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kczi1\Documents\ETH\Biodiv\"/>
    </mc:Choice>
  </mc:AlternateContent>
  <xr:revisionPtr revIDLastSave="0" documentId="13_ncr:1_{C3A10277-44AB-4E40-B962-8565B61C3106}" xr6:coauthVersionLast="36" xr6:coauthVersionMax="36" xr10:uidLastSave="{00000000-0000-0000-0000-000000000000}"/>
  <bookViews>
    <workbookView xWindow="0" yWindow="0" windowWidth="3180" windowHeight="9168" activeTab="1" xr2:uid="{00000000-000D-0000-FFFF-FFFF00000000}"/>
  </bookViews>
  <sheets>
    <sheet name="Tabelle1" sheetId="17" r:id="rId1"/>
    <sheet name="Daten GIS2019" sheetId="13" r:id="rId2"/>
    <sheet name="Auswertung Arten vs. Gruppe" sheetId="9" r:id="rId3"/>
    <sheet name="Zürichsee Jan 2016-2018" sheetId="12" r:id="rId4"/>
    <sheet name="Daten GIS2017" sheetId="1" r:id="rId5"/>
    <sheet name="Tabelle3" sheetId="19" r:id="rId6"/>
    <sheet name="Daten GIS2018" sheetId="16" r:id="rId7"/>
  </sheets>
  <definedNames>
    <definedName name="_xlnm._FilterDatabase" localSheetId="2" hidden="1">'Auswertung Arten vs. Gruppe'!$A$17:$I$29</definedName>
    <definedName name="_xlnm._FilterDatabase" localSheetId="4" hidden="1">'Daten GIS2017'!$A$1:$K$722</definedName>
    <definedName name="_xlnm._FilterDatabase" localSheetId="6" hidden="1">'Daten GIS2018'!$A$1:$K$1090</definedName>
    <definedName name="_xlnm._FilterDatabase" localSheetId="1" hidden="1">'Daten GIS2019'!$A$1:$K$2146</definedName>
    <definedName name="_xlcn.WorksheetConnection_DatenGIS2019A1K21461" hidden="1">'Daten GIS2019'!$A$1:$K$2146</definedName>
    <definedName name="Daten2018" localSheetId="6">'Daten GIS2018'!$A$1:$K$1090</definedName>
    <definedName name="Daten2018">'Daten GIS2019'!$A$1:$K$2146</definedName>
    <definedName name="DatenGIS2017">'Daten GIS2017'!$A$1:$K$722</definedName>
    <definedName name="DatenGIS2018">'Daten GIS2018'!$A$1:$K$1090</definedName>
    <definedName name="DatenGIS2019">'Daten GIS2019'!$A$1:$K$2146</definedName>
  </definedNames>
  <calcPr calcId="191029"/>
  <pivotCaches>
    <pivotCache cacheId="0" r:id="rId8"/>
    <pivotCache cacheId="6" r:id="rId9"/>
    <pivotCache cacheId="47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7" i="12" l="1"/>
  <c r="M8" i="12"/>
  <c r="M9" i="12"/>
  <c r="M10" i="12"/>
  <c r="M11" i="12"/>
  <c r="M12" i="12"/>
  <c r="M13" i="12"/>
  <c r="M14" i="12"/>
  <c r="M15" i="12"/>
  <c r="M16" i="12"/>
  <c r="M17" i="12"/>
  <c r="M18" i="12"/>
  <c r="M19" i="12"/>
  <c r="M6" i="12"/>
  <c r="K19" i="12" l="1"/>
  <c r="L19" i="12"/>
  <c r="L18" i="12"/>
  <c r="K18" i="12"/>
  <c r="K17" i="12"/>
  <c r="L17" i="12"/>
  <c r="K16" i="12"/>
  <c r="L16" i="12"/>
  <c r="K15" i="12"/>
  <c r="L15" i="12"/>
  <c r="K14" i="12"/>
  <c r="L14" i="12"/>
  <c r="K13" i="12"/>
  <c r="L13" i="12"/>
  <c r="K12" i="12"/>
  <c r="L12" i="12"/>
  <c r="K11" i="12"/>
  <c r="L11" i="12"/>
  <c r="K10" i="12"/>
  <c r="L10" i="12"/>
  <c r="K9" i="12"/>
  <c r="L9" i="12"/>
  <c r="J19" i="12"/>
  <c r="J18" i="12"/>
  <c r="J16" i="12"/>
  <c r="J17" i="12"/>
  <c r="J15" i="12"/>
  <c r="J14" i="12"/>
  <c r="J12" i="12"/>
  <c r="J13" i="12"/>
  <c r="J11" i="12"/>
  <c r="J10" i="12"/>
  <c r="J9" i="12"/>
  <c r="K8" i="12"/>
  <c r="K23" i="12" s="1"/>
  <c r="L8" i="12"/>
  <c r="J8" i="12"/>
  <c r="K7" i="12"/>
  <c r="L7" i="12"/>
  <c r="J7" i="12"/>
  <c r="K6" i="12"/>
  <c r="L6" i="12"/>
  <c r="L23" i="12" s="1"/>
  <c r="J6" i="12"/>
  <c r="J23" i="12" s="1"/>
  <c r="D2149" i="13"/>
  <c r="C2149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Daten GIS2019!$A$1:$K$2146" type="102" refreshedVersion="6" minRefreshableVersion="5" saveData="1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<sst xmlns="http://schemas.openxmlformats.org/spreadsheetml/2006/main" count="15776" uniqueCount="3037">
  <si>
    <t>OBJECTID</t>
  </si>
  <si>
    <t>Art</t>
  </si>
  <si>
    <t>Witterung</t>
  </si>
  <si>
    <t>Geschlecht</t>
  </si>
  <si>
    <t>Anzahl</t>
  </si>
  <si>
    <t>Bemerkungen</t>
  </si>
  <si>
    <t>GlobalID</t>
  </si>
  <si>
    <t>x</t>
  </si>
  <si>
    <t>y</t>
  </si>
  <si>
    <t>Höckerschwan</t>
  </si>
  <si>
    <t>bedbewölkt</t>
  </si>
  <si>
    <t>unb</t>
  </si>
  <si>
    <t>cbb8f8d5-483f-49df-b6c0-0b2db6587199</t>
  </si>
  <si>
    <t>Reiherente</t>
  </si>
  <si>
    <t>936940c7-f6b6-46ac-a070-76873412bdc6</t>
  </si>
  <si>
    <t>d751fc88-2650-430b-8b3f-db91c440937b</t>
  </si>
  <si>
    <t>Stockente</t>
  </si>
  <si>
    <t>klarstill</t>
  </si>
  <si>
    <t>M</t>
  </si>
  <si>
    <t>5bbd3ef3-ac57-4ea6-baec-b3a1dfb96e53</t>
  </si>
  <si>
    <t>68a6eb69-dda5-48dd-acfa-7134933a8dcd</t>
  </si>
  <si>
    <t>Lachmöwe</t>
  </si>
  <si>
    <t>6f1f1b61-9533-44ec-9968-d5dbf6dc48db</t>
  </si>
  <si>
    <t>andere Möwen</t>
  </si>
  <si>
    <t>17880d22-31a8-4e5e-a5d9-a0100b425a05</t>
  </si>
  <si>
    <t>75699b38-4cf1-4e97-a7a2-e3b600b5d750</t>
  </si>
  <si>
    <t>Haubentaucher</t>
  </si>
  <si>
    <t>2d09456e-b102-4a01-b329-ed8632c2862a</t>
  </si>
  <si>
    <t>80668d95-f7dc-4574-9eb2-3e5a11c9abd6</t>
  </si>
  <si>
    <t>andere Vogelarten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</si>
  <si>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</si>
  <si>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</si>
  <si>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</si>
  <si>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</si>
  <si>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</si>
  <si>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Blässhuhn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</si>
  <si>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</si>
  <si>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</si>
  <si>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</si>
  <si>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</si>
  <si>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</si>
  <si>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</si>
  <si>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</si>
  <si>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</si>
  <si>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</si>
  <si>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Kolbenente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</si>
  <si>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</si>
  <si>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</si>
  <si>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</si>
  <si>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</si>
  <si>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</si>
  <si>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</si>
  <si>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</si>
  <si>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</si>
  <si>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</si>
  <si>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</si>
  <si>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W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</si>
  <si>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</si>
  <si>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</si>
  <si>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</si>
  <si>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</si>
  <si>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</si>
  <si>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</si>
  <si>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</si>
  <si>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</si>
  <si>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</si>
  <si>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</si>
  <si>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</si>
  <si>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</si>
  <si>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</si>
  <si>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</si>
  <si>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</si>
  <si>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</si>
  <si>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</si>
  <si>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</si>
  <si>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</si>
  <si>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Kormoran</t>
  </si>
  <si>
    <t>e71a413e-1930-470e-8874-0692e8d442e1</t>
  </si>
  <si>
    <t>35cdf4bc-53b9-43b2-980d-c9907bb98aa2</t>
  </si>
  <si>
    <t>b1e82c49-f64b-496c-a0e5-9763a55949b8</t>
  </si>
  <si>
    <t>Mittelmeermöwe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</si>
  <si>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</si>
  <si>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</si>
  <si>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</si>
  <si>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</si>
  <si>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</si>
  <si>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</si>
  <si>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</si>
  <si>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</si>
  <si>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</si>
  <si>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</si>
  <si>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</si>
  <si>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</si>
  <si>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</si>
  <si>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</si>
  <si>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</si>
  <si>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</si>
  <si>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</si>
  <si>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</si>
  <si>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</si>
  <si>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</si>
  <si>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</si>
  <si>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</si>
  <si>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</si>
  <si>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</si>
  <si>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</si>
  <si>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</si>
  <si>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</si>
  <si>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</si>
  <si>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</si>
  <si>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</si>
  <si>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</si>
  <si>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</si>
  <si>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</si>
  <si>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</si>
  <si>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</si>
  <si>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</si>
  <si>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</si>
  <si>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</si>
  <si>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</si>
  <si>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</si>
  <si>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</si>
  <si>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</si>
  <si>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</si>
  <si>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</si>
  <si>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</si>
  <si>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</si>
  <si>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</si>
  <si>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</si>
  <si>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</si>
  <si>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</si>
  <si>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</si>
  <si>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</si>
  <si>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</si>
  <si>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</si>
  <si>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</si>
  <si>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</si>
  <si>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</si>
  <si>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</si>
  <si>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</si>
  <si>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</si>
  <si>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</si>
  <si>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</si>
  <si>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2157c54e-8fe6-46bf-90d1-41acc7c4701e</t>
  </si>
  <si>
    <t>1feae1ef-4dea-4bb8-beb5-c79b823ed11f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</si>
  <si>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</si>
  <si>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</si>
  <si>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</si>
  <si>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</si>
  <si>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</si>
  <si>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</si>
  <si>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</si>
  <si>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</si>
  <si>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Taube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</si>
  <si>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</si>
  <si>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</si>
  <si>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</si>
  <si>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</si>
  <si>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</si>
  <si>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</si>
  <si>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</si>
  <si>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</si>
  <si>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</si>
  <si>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</si>
  <si>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</si>
  <si>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</si>
  <si>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</si>
  <si>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</si>
  <si>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</si>
  <si>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</si>
  <si>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</si>
  <si>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</si>
  <si>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</si>
  <si>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</si>
  <si>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</si>
  <si>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</si>
  <si>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</si>
  <si>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</si>
  <si>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</si>
  <si>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</si>
  <si>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</si>
  <si>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</si>
  <si>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</si>
  <si>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</si>
  <si>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</si>
  <si>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</si>
  <si>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</si>
  <si>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</si>
  <si>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</si>
  <si>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</si>
  <si>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</si>
  <si>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</si>
  <si>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</si>
  <si>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</si>
  <si>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Gänsesäger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</si>
  <si>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</si>
  <si>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</si>
  <si>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</si>
  <si>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</si>
  <si>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</si>
  <si>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</si>
  <si>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</si>
  <si>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</si>
  <si>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</si>
  <si>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</si>
  <si>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</si>
  <si>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</si>
  <si>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</si>
  <si>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</si>
  <si>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</si>
  <si>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</si>
  <si>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</si>
  <si>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</si>
  <si>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</si>
  <si>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</si>
  <si>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</si>
  <si>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</si>
  <si>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</si>
  <si>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</si>
  <si>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</si>
  <si>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</si>
  <si>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</si>
  <si>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</si>
  <si>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</si>
  <si>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</si>
  <si>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</si>
  <si>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</si>
  <si>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</si>
  <si>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Teichhuhn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</si>
  <si>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</si>
  <si>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</si>
  <si>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</si>
  <si>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</si>
  <si>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</si>
  <si>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</si>
  <si>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</si>
  <si>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</si>
  <si>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</si>
  <si>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</si>
  <si>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</si>
  <si>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</si>
  <si>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</si>
  <si>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</si>
  <si>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</si>
  <si>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</si>
  <si>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</si>
  <si>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</si>
  <si>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</si>
  <si>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</si>
  <si>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</si>
  <si>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</si>
  <si>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</si>
  <si>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</si>
  <si>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</si>
  <si>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</si>
  <si>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</si>
  <si>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</si>
  <si>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</si>
  <si>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</si>
  <si>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</si>
  <si>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</si>
  <si>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</si>
  <si>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</si>
  <si>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</si>
  <si>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</si>
  <si>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</si>
  <si>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</si>
  <si>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</si>
  <si>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</si>
  <si>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</si>
  <si>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</si>
  <si>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</si>
  <si>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</si>
  <si>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</si>
  <si>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</si>
  <si>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</si>
  <si>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</si>
  <si>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</si>
  <si>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</si>
  <si>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</si>
  <si>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</si>
  <si>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</si>
  <si>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</si>
  <si>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</si>
  <si>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</si>
  <si>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Zwergtaucher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</si>
  <si>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</si>
  <si>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</si>
  <si>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</si>
  <si>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</si>
  <si>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</si>
  <si>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</si>
  <si>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</si>
  <si>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</si>
  <si>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</si>
  <si>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</si>
  <si>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</si>
  <si>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</si>
  <si>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</si>
  <si>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</si>
  <si>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</si>
  <si>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</si>
  <si>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</si>
  <si>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</si>
  <si>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</si>
  <si>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</si>
  <si>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</si>
  <si>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</si>
  <si>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</si>
  <si>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</si>
  <si>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</si>
  <si>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</si>
  <si>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</si>
  <si>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</si>
  <si>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</si>
  <si>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</si>
  <si>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</si>
  <si>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</si>
  <si>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</si>
  <si>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</si>
  <si>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</si>
  <si>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</si>
  <si>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</si>
  <si>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</si>
  <si>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</si>
  <si>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</si>
  <si>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</si>
  <si>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</si>
  <si>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</si>
  <si>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</si>
  <si>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</si>
  <si>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</si>
  <si>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</si>
  <si>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</si>
  <si>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</si>
  <si>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</si>
  <si>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</si>
  <si>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</si>
  <si>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</si>
  <si>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</si>
  <si>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</si>
  <si>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</si>
  <si>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</si>
  <si>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</si>
  <si>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</si>
  <si>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</si>
  <si>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</si>
  <si>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</si>
  <si>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</si>
  <si>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</si>
  <si>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</si>
  <si>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</si>
  <si>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</si>
  <si>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</si>
  <si>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</si>
  <si>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</si>
  <si>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</si>
  <si>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</si>
  <si>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</si>
  <si>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</si>
  <si>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</si>
  <si>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</si>
  <si>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</si>
  <si>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</si>
  <si>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</si>
  <si>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</si>
  <si>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</si>
  <si>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</si>
  <si>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</si>
  <si>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</si>
  <si>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</si>
  <si>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</si>
  <si>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</si>
  <si>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</si>
  <si>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</si>
  <si>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</si>
  <si>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</si>
  <si>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</si>
  <si>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</si>
  <si>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</si>
  <si>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</si>
  <si>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</si>
  <si>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</si>
  <si>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</si>
  <si>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</si>
  <si>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</si>
  <si>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Tafelente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</si>
  <si>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</si>
  <si>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</si>
  <si>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</si>
  <si>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</si>
  <si>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</si>
  <si>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</si>
  <si>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</si>
  <si>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</si>
  <si>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</si>
  <si>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</si>
  <si>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</si>
  <si>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</si>
  <si>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</si>
  <si>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</si>
  <si>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</si>
  <si>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</si>
  <si>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</si>
  <si>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</si>
  <si>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</si>
  <si>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</si>
  <si>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</si>
  <si>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</si>
  <si>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</si>
  <si>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</si>
  <si>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</si>
  <si>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</si>
  <si>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</si>
  <si>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</si>
  <si>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</si>
  <si>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</si>
  <si>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</si>
  <si>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</si>
  <si>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</si>
  <si>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</si>
  <si>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</si>
  <si>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</si>
  <si>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</si>
  <si>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</si>
  <si>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</si>
  <si>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</si>
  <si>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</si>
  <si>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</si>
  <si>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</si>
  <si>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</si>
  <si>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</si>
  <si>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</si>
  <si>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</si>
  <si>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</si>
  <si>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</si>
  <si>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</si>
  <si>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</si>
  <si>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</si>
  <si>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</si>
  <si>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</si>
  <si>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</si>
  <si>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</si>
  <si>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</si>
  <si>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</si>
  <si>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</si>
  <si>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</si>
  <si>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</si>
  <si>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</si>
  <si>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</si>
  <si>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</si>
  <si>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</si>
  <si>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</si>
  <si>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</si>
  <si>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</si>
  <si>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</si>
  <si>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</si>
  <si>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</si>
  <si>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</si>
  <si>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</si>
  <si>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</si>
  <si>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</si>
  <si>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</si>
  <si>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</si>
  <si>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</si>
  <si>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</si>
  <si>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</si>
  <si>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</si>
  <si>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</si>
  <si>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</si>
  <si>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</si>
  <si>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</si>
  <si>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</si>
  <si>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</si>
  <si>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</si>
  <si>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</si>
  <si>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</si>
  <si>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</si>
  <si>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</si>
  <si>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</si>
  <si>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</si>
  <si>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</si>
  <si>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</si>
  <si>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</si>
  <si>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</si>
  <si>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</si>
  <si>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</si>
  <si>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</si>
  <si>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</si>
  <si>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</si>
  <si>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</si>
  <si>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</si>
  <si>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</si>
  <si>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</si>
  <si>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Datum</t>
  </si>
  <si>
    <t>Gruppe</t>
  </si>
  <si>
    <t>A1</t>
  </si>
  <si>
    <t>A3</t>
  </si>
  <si>
    <t>A2</t>
  </si>
  <si>
    <t>A5</t>
  </si>
  <si>
    <t>A4</t>
  </si>
  <si>
    <t>A6</t>
  </si>
  <si>
    <t>A7</t>
  </si>
  <si>
    <t>Grand Total</t>
  </si>
  <si>
    <t>Column Labels</t>
  </si>
  <si>
    <t>Sum of Anzahl</t>
  </si>
  <si>
    <t>Gruppen</t>
  </si>
  <si>
    <t>Schnatterente</t>
  </si>
  <si>
    <t>Graureiher</t>
  </si>
  <si>
    <t>Sturmmöwe</t>
  </si>
  <si>
    <t>Total Wasservögel</t>
  </si>
  <si>
    <t>24’207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</si>
  <si>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</si>
  <si>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</si>
  <si>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</si>
  <si>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</si>
  <si>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</si>
  <si>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</si>
  <si>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</si>
  <si>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</si>
  <si>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</si>
  <si>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</si>
  <si>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</si>
  <si>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</si>
  <si>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</si>
  <si>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</si>
  <si>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</si>
  <si>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</si>
  <si>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</si>
  <si>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</si>
  <si>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</si>
  <si>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</si>
  <si>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</si>
  <si>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</si>
  <si>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</si>
  <si>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</si>
  <si>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</si>
  <si>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</si>
  <si>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</si>
  <si>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</si>
  <si>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</si>
  <si>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</si>
  <si>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</si>
  <si>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</si>
  <si>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</si>
  <si>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</si>
  <si>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</si>
  <si>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</si>
  <si>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</si>
  <si>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</si>
  <si>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</si>
  <si>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</si>
  <si>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</si>
  <si>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</si>
  <si>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</si>
  <si>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</si>
  <si>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</si>
  <si>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</si>
  <si>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</si>
  <si>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</si>
  <si>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</si>
  <si>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</si>
  <si>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</si>
  <si>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</si>
  <si>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</si>
  <si>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</si>
  <si>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</si>
  <si>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</si>
  <si>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</si>
  <si>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</si>
  <si>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</si>
  <si>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</si>
  <si>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</si>
  <si>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</si>
  <si>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</si>
  <si>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</si>
  <si>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</si>
  <si>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</si>
  <si>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</si>
  <si>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</si>
  <si>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</si>
  <si>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</si>
  <si>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</si>
  <si>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</si>
  <si>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</si>
  <si>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</si>
  <si>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</si>
  <si>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</si>
  <si>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</si>
  <si>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</si>
  <si>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</si>
  <si>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</si>
  <si>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</si>
  <si>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</si>
  <si>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</si>
  <si>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</si>
  <si>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</si>
  <si>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</si>
  <si>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</si>
  <si>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</si>
  <si>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</si>
  <si>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</si>
  <si>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</si>
  <si>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</si>
  <si>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</si>
  <si>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</si>
  <si>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</si>
  <si>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</si>
  <si>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</si>
  <si>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</si>
  <si>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</si>
  <si>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</si>
  <si>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</si>
  <si>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</si>
  <si>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</si>
  <si>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</si>
  <si>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</si>
  <si>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</si>
  <si>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</si>
  <si>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</si>
  <si>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</si>
  <si>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</si>
  <si>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</si>
  <si>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</si>
  <si>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</si>
  <si>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</si>
  <si>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</si>
  <si>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</si>
  <si>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</si>
  <si>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</si>
  <si>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</si>
  <si>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</si>
  <si>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</si>
  <si>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</si>
  <si>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</si>
  <si>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</si>
  <si>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</si>
  <si>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</si>
  <si>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</si>
  <si>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</si>
  <si>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</si>
  <si>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</si>
  <si>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</si>
  <si>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</si>
  <si>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</si>
  <si>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</si>
  <si>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</si>
  <si>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</si>
  <si>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</si>
  <si>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</si>
  <si>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</si>
  <si>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</si>
  <si>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</si>
  <si>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</si>
  <si>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</si>
  <si>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</si>
  <si>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</si>
  <si>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</si>
  <si>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</si>
  <si>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</si>
  <si>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</si>
  <si>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</si>
  <si>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</si>
  <si>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</si>
  <si>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</si>
  <si>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</si>
  <si>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</si>
  <si>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</si>
  <si>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</si>
  <si>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</si>
  <si>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</si>
  <si>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</si>
  <si>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</si>
  <si>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</si>
  <si>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</si>
  <si>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</si>
  <si>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</si>
  <si>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</si>
  <si>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</si>
  <si>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</si>
  <si>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</si>
  <si>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</si>
  <si>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</si>
  <si>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</si>
  <si>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</si>
  <si>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</si>
  <si>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</si>
  <si>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</si>
  <si>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</si>
  <si>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</si>
  <si>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</si>
  <si>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</si>
  <si>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</si>
  <si>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</si>
  <si>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</si>
  <si>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</si>
  <si>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Mittelmeermöve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</si>
  <si>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</si>
  <si>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</si>
  <si>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</si>
  <si>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</si>
  <si>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</si>
  <si>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</si>
  <si>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</si>
  <si>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</si>
  <si>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</si>
  <si>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</si>
  <si>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</si>
  <si>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</si>
  <si>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</si>
  <si>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</si>
  <si>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</si>
  <si>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</si>
  <si>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</si>
  <si>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</si>
  <si>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</si>
  <si>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</si>
  <si>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</si>
  <si>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</si>
  <si>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</si>
  <si>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</si>
  <si>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</si>
  <si>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</si>
  <si>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</si>
  <si>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</si>
  <si>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</si>
  <si>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</si>
  <si>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</si>
  <si>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</si>
  <si>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</si>
  <si>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</si>
  <si>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</si>
  <si>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</si>
  <si>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</si>
  <si>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</si>
  <si>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</si>
  <si>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</si>
  <si>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</si>
  <si>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</si>
  <si>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</si>
  <si>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</si>
  <si>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</si>
  <si>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</si>
  <si>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</si>
  <si>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</si>
  <si>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</si>
  <si>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</si>
  <si>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</si>
  <si>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</si>
  <si>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</si>
  <si>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</si>
  <si>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</si>
  <si>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</si>
  <si>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</si>
  <si>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</si>
  <si>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</si>
  <si>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</si>
  <si>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</si>
  <si>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</si>
  <si>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</si>
  <si>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</si>
  <si>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</si>
  <si>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</si>
  <si>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</si>
  <si>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</si>
  <si>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</si>
  <si>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</si>
  <si>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</si>
  <si>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</si>
  <si>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</si>
  <si>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</si>
  <si>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</si>
  <si>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</si>
  <si>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</si>
  <si>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</si>
  <si>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</si>
  <si>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</si>
  <si>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</si>
  <si>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</si>
  <si>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</si>
  <si>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</si>
  <si>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</si>
  <si>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</si>
  <si>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</si>
  <si>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</si>
  <si>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</si>
  <si>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</si>
  <si>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</si>
  <si>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</si>
  <si>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</si>
  <si>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</si>
  <si>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</si>
  <si>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</si>
  <si>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</si>
  <si>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</si>
  <si>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</si>
  <si>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</si>
  <si>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</si>
  <si>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</si>
  <si>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</si>
  <si>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</si>
  <si>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</si>
  <si>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bedeckt mit Schnee</t>
  </si>
  <si>
    <t>Sturmmöve</t>
  </si>
  <si>
    <t>ausländer</t>
  </si>
  <si>
    <t>einzigartig</t>
  </si>
  <si>
    <t>A01</t>
  </si>
  <si>
    <t>A02</t>
  </si>
  <si>
    <t>A03</t>
  </si>
  <si>
    <t>A05</t>
  </si>
  <si>
    <t>A06</t>
  </si>
  <si>
    <t>A07</t>
  </si>
  <si>
    <t>A08</t>
  </si>
  <si>
    <t>A09</t>
  </si>
  <si>
    <t>A10</t>
  </si>
  <si>
    <t>wechselnd bewölkt</t>
  </si>
  <si>
    <t>Schieferente</t>
  </si>
  <si>
    <t>4 männchen, 1 weibchen</t>
  </si>
  <si>
    <t>2 männchen, ein weibchen</t>
  </si>
  <si>
    <t>Männchen 5x, Weibchen 1x</t>
  </si>
  <si>
    <t>2x Männchen</t>
  </si>
  <si>
    <t>6x Männchen, 1x Weibchen</t>
  </si>
  <si>
    <t>Sturmmöwen</t>
  </si>
  <si>
    <t>Special edition</t>
  </si>
  <si>
    <t>Rotschulterente</t>
  </si>
  <si>
    <t>Rotschuterente aus Südamerika</t>
  </si>
  <si>
    <t>rotschulderente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</si>
  <si>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</si>
  <si>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</si>
  <si>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</si>
  <si>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</si>
  <si>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</si>
  <si>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</si>
  <si>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</si>
  <si>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</si>
  <si>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</si>
  <si>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</si>
  <si>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</si>
  <si>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</si>
  <si>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</si>
  <si>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</si>
  <si>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</si>
  <si>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</si>
  <si>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</si>
  <si>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</si>
  <si>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</si>
  <si>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</si>
  <si>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Zürichsee 01_16</t>
  </si>
  <si>
    <t>Zürichsee 01_17</t>
  </si>
  <si>
    <t>27619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</si>
  <si>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</si>
  <si>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</si>
  <si>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</si>
  <si>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</si>
  <si>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</si>
  <si>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</si>
  <si>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</si>
  <si>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</si>
  <si>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</si>
  <si>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</si>
  <si>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</si>
  <si>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</si>
  <si>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</si>
  <si>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</si>
  <si>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</si>
  <si>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</si>
  <si>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</si>
  <si>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</si>
  <si>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</si>
  <si>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</si>
  <si>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</si>
  <si>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</si>
  <si>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</si>
  <si>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</si>
  <si>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</si>
  <si>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</si>
  <si>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</si>
  <si>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</si>
  <si>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</si>
  <si>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</si>
  <si>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</si>
  <si>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</si>
  <si>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</si>
  <si>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</si>
  <si>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</si>
  <si>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</si>
  <si>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</si>
  <si>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</si>
  <si>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</si>
  <si>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</si>
  <si>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</si>
  <si>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</si>
  <si>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</si>
  <si>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</si>
  <si>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</si>
  <si>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</si>
  <si>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</si>
  <si>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</si>
  <si>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</si>
  <si>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</si>
  <si>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</si>
  <si>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</si>
  <si>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</si>
  <si>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</si>
  <si>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</si>
  <si>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</si>
  <si>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</si>
  <si>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</si>
  <si>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</si>
  <si>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</si>
  <si>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</si>
  <si>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</si>
  <si>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</si>
  <si>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</si>
  <si>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</si>
  <si>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</si>
  <si>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</si>
  <si>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</si>
  <si>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</si>
  <si>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</si>
  <si>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</si>
  <si>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</si>
  <si>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</si>
  <si>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</si>
  <si>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</si>
  <si>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</si>
  <si>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</si>
  <si>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</si>
  <si>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</si>
  <si>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</si>
  <si>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</si>
  <si>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</si>
  <si>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</si>
  <si>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</si>
  <si>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</si>
  <si>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</si>
  <si>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</si>
  <si>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</si>
  <si>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</si>
  <si>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</si>
  <si>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</si>
  <si>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</si>
  <si>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</si>
  <si>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</si>
  <si>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</si>
  <si>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</si>
  <si>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</si>
  <si>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</si>
  <si>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</si>
  <si>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</si>
  <si>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</si>
  <si>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</si>
  <si>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</si>
  <si>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</si>
  <si>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</si>
  <si>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</si>
  <si>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</si>
  <si>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</si>
  <si>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</si>
  <si>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</si>
  <si>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</si>
  <si>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</si>
  <si>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</si>
  <si>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</si>
  <si>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</si>
  <si>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</si>
  <si>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</si>
  <si>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</si>
  <si>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</si>
  <si>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</si>
  <si>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</si>
  <si>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</si>
  <si>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</si>
  <si>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</si>
  <si>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</si>
  <si>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</si>
  <si>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</si>
  <si>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</si>
  <si>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</si>
  <si>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</si>
  <si>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</si>
  <si>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</si>
  <si>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</si>
  <si>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</si>
  <si>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</si>
  <si>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</si>
  <si>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</si>
  <si>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</si>
  <si>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</si>
  <si>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</si>
  <si>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</si>
  <si>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</si>
  <si>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</si>
  <si>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</si>
  <si>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</si>
  <si>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</si>
  <si>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</si>
  <si>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</si>
  <si>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</si>
  <si>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</si>
  <si>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</si>
  <si>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</si>
  <si>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</si>
  <si>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</si>
  <si>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</si>
  <si>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</si>
  <si>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</si>
  <si>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</si>
  <si>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</si>
  <si>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</si>
  <si>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</si>
  <si>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</si>
  <si>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</si>
  <si>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</si>
  <si>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</si>
  <si>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</si>
  <si>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</si>
  <si>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</si>
  <si>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</si>
  <si>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</si>
  <si>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</si>
  <si>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</si>
  <si>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</si>
  <si>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</si>
  <si>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</si>
  <si>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</si>
  <si>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</si>
  <si>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</si>
  <si>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</si>
  <si>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</si>
  <si>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</si>
  <si>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</si>
  <si>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</si>
  <si>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</si>
  <si>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</si>
  <si>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</si>
  <si>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</si>
  <si>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</si>
  <si>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</si>
  <si>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</si>
  <si>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</si>
  <si>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</si>
  <si>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</si>
  <si>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</si>
  <si>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</si>
  <si>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</si>
  <si>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</si>
  <si>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</si>
  <si>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</si>
  <si>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</si>
  <si>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</si>
  <si>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</si>
  <si>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</si>
  <si>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</si>
  <si>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</si>
  <si>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</si>
  <si>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</si>
  <si>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</si>
  <si>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</si>
  <si>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</si>
  <si>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</si>
  <si>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</si>
  <si>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</si>
  <si>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</si>
  <si>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</si>
  <si>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</si>
  <si>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</si>
  <si>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</si>
  <si>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</si>
  <si>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</si>
  <si>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</si>
  <si>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</si>
  <si>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</si>
  <si>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</si>
  <si>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</si>
  <si>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</si>
  <si>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</si>
  <si>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</si>
  <si>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</si>
  <si>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</si>
  <si>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</si>
  <si>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</si>
  <si>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</si>
  <si>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</si>
  <si>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</si>
  <si>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</si>
  <si>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</si>
  <si>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</si>
  <si>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</si>
  <si>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</si>
  <si>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</si>
  <si>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</si>
  <si>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</si>
  <si>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</si>
  <si>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</si>
  <si>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</si>
  <si>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</si>
  <si>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</si>
  <si>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</si>
  <si>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</si>
  <si>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</si>
  <si>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</si>
  <si>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</si>
  <si>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</si>
  <si>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</si>
  <si>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</si>
  <si>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</si>
  <si>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</si>
  <si>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</si>
  <si>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</si>
  <si>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</si>
  <si>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</si>
  <si>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</si>
  <si>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</si>
  <si>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</si>
  <si>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</si>
  <si>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</si>
  <si>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</si>
  <si>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</si>
  <si>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</si>
  <si>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</si>
  <si>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</si>
  <si>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</si>
  <si>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</si>
  <si>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</si>
  <si>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</si>
  <si>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</si>
  <si>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</si>
  <si>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</si>
  <si>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</si>
  <si>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</si>
  <si>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</si>
  <si>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</si>
  <si>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</si>
  <si>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</si>
  <si>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</si>
  <si>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</si>
  <si>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</si>
  <si>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</si>
  <si>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</si>
  <si>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</si>
  <si>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</si>
  <si>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</si>
  <si>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</si>
  <si>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</si>
  <si>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</si>
  <si>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</si>
  <si>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</si>
  <si>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</si>
  <si>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</si>
  <si>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</si>
  <si>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</si>
  <si>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</si>
  <si>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</si>
  <si>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</si>
  <si>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</si>
  <si>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</si>
  <si>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</si>
  <si>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</si>
  <si>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</si>
  <si>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</si>
  <si>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</si>
  <si>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</si>
  <si>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</si>
  <si>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</si>
  <si>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</si>
  <si>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</si>
  <si>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</si>
  <si>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</si>
  <si>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</si>
  <si>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</si>
  <si>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</si>
  <si>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</si>
  <si>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</si>
  <si>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</si>
  <si>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</si>
  <si>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</si>
  <si>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</si>
  <si>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</si>
  <si>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</si>
  <si>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</si>
  <si>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</si>
  <si>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</si>
  <si>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</si>
  <si>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</si>
  <si>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</si>
  <si>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</si>
  <si>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</si>
  <si>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</si>
  <si>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</si>
  <si>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</si>
  <si>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</si>
  <si>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</si>
  <si>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</si>
  <si>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</si>
  <si>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</si>
  <si>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</si>
  <si>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</si>
  <si>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</si>
  <si>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</si>
  <si>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</si>
  <si>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</si>
  <si>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</si>
  <si>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</si>
  <si>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</si>
  <si>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</si>
  <si>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</si>
  <si>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</si>
  <si>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</si>
  <si>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</si>
  <si>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</si>
  <si>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</si>
  <si>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</si>
  <si>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</si>
  <si>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</si>
  <si>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</si>
  <si>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</si>
  <si>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</si>
  <si>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</si>
  <si>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</si>
  <si>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</si>
  <si>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</si>
  <si>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</si>
  <si>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</si>
  <si>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</si>
  <si>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</si>
  <si>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</si>
  <si>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</si>
  <si>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</si>
  <si>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</si>
  <si>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</si>
  <si>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</si>
  <si>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</si>
  <si>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</si>
  <si>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</si>
  <si>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</si>
  <si>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</si>
  <si>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</si>
  <si>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</si>
  <si>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</si>
  <si>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</si>
  <si>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</si>
  <si>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</si>
  <si>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</si>
  <si>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</si>
  <si>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</si>
  <si>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</si>
  <si>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</si>
  <si>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</si>
  <si>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</si>
  <si>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</si>
  <si>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</si>
  <si>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</si>
  <si>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</si>
  <si>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</si>
  <si>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</si>
  <si>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</si>
  <si>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</si>
  <si>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</si>
  <si>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</si>
  <si>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</si>
  <si>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</si>
  <si>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</si>
  <si>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</si>
  <si>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</si>
  <si>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</si>
  <si>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</si>
  <si>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</si>
  <si>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</si>
  <si>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</si>
  <si>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</si>
  <si>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</si>
  <si>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</si>
  <si>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</si>
  <si>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</si>
  <si>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</si>
  <si>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</si>
  <si>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</si>
  <si>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</si>
  <si>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</si>
  <si>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</si>
  <si>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</si>
  <si>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</si>
  <si>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</si>
  <si>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</si>
  <si>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</si>
  <si>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</si>
  <si>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</si>
  <si>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</si>
  <si>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</si>
  <si>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</si>
  <si>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</si>
  <si>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</si>
  <si>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</si>
  <si>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</si>
  <si>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</si>
  <si>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</si>
  <si>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</si>
  <si>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</si>
  <si>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</si>
  <si>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</si>
  <si>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</si>
  <si>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</si>
  <si>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</si>
  <si>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</si>
  <si>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</si>
  <si>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</si>
  <si>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</si>
  <si>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</si>
  <si>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</si>
  <si>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</si>
  <si>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</si>
  <si>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</si>
  <si>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</si>
  <si>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</si>
  <si>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</si>
  <si>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</si>
  <si>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</si>
  <si>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</si>
  <si>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</si>
  <si>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</si>
  <si>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</si>
  <si>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</si>
  <si>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</si>
  <si>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</si>
  <si>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</si>
  <si>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</si>
  <si>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</si>
  <si>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</si>
  <si>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</si>
  <si>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</si>
  <si>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</si>
  <si>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</si>
  <si>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</si>
  <si>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</si>
  <si>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</si>
  <si>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</si>
  <si>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</si>
  <si>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</si>
  <si>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</si>
  <si>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</si>
  <si>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</si>
  <si>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</si>
  <si>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</si>
  <si>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</si>
  <si>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</si>
  <si>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</si>
  <si>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</si>
  <si>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</si>
  <si>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</si>
  <si>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</si>
  <si>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</si>
  <si>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</si>
  <si>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</si>
  <si>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</si>
  <si>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</si>
  <si>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</si>
  <si>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</si>
  <si>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</si>
  <si>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</si>
  <si>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</si>
  <si>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</si>
  <si>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</si>
  <si>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</si>
  <si>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</si>
  <si>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</si>
  <si>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</si>
  <si>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</si>
  <si>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</si>
  <si>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</si>
  <si>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</si>
  <si>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</si>
  <si>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</si>
  <si>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</si>
  <si>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</si>
  <si>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</si>
  <si>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</si>
  <si>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</si>
  <si>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</si>
  <si>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</si>
  <si>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</si>
  <si>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</si>
  <si>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</si>
  <si>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</si>
  <si>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</si>
  <si>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</si>
  <si>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</si>
  <si>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</si>
  <si>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</si>
  <si>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</si>
  <si>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</si>
  <si>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</si>
  <si>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</si>
  <si>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</si>
  <si>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</si>
  <si>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</si>
  <si>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</si>
  <si>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</si>
  <si>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</si>
  <si>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</si>
  <si>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</si>
  <si>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</si>
  <si>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</si>
  <si>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</si>
  <si>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</si>
  <si>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</si>
  <si>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</si>
  <si>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</si>
  <si>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</si>
  <si>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</si>
  <si>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</si>
  <si>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</si>
  <si>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</si>
  <si>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</si>
  <si>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</si>
  <si>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</si>
  <si>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</si>
  <si>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</si>
  <si>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</si>
  <si>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</si>
  <si>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</si>
  <si>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</si>
  <si>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</si>
  <si>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</si>
  <si>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</si>
  <si>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</si>
  <si>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</si>
  <si>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</si>
  <si>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</si>
  <si>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</si>
  <si>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</si>
  <si>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</si>
  <si>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</si>
  <si>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</si>
  <si>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</si>
  <si>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</si>
  <si>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</si>
  <si>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</si>
  <si>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</si>
  <si>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</si>
  <si>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</si>
  <si>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</si>
  <si>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</si>
  <si>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</si>
  <si>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</si>
  <si>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</si>
  <si>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</si>
  <si>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</si>
  <si>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</si>
  <si>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</si>
  <si>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</si>
  <si>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</si>
  <si>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</si>
  <si>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</si>
  <si>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</si>
  <si>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</si>
  <si>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</si>
  <si>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</si>
  <si>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</si>
  <si>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</si>
  <si>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</si>
  <si>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</si>
  <si>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</si>
  <si>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</si>
  <si>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</si>
  <si>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</si>
  <si>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</si>
  <si>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</si>
  <si>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</si>
  <si>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</si>
  <si>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</si>
  <si>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</si>
  <si>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</si>
  <si>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</si>
  <si>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</si>
  <si>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</si>
  <si>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</si>
  <si>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</si>
  <si>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</si>
  <si>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</si>
  <si>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</si>
  <si>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</si>
  <si>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</si>
  <si>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</si>
  <si>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</si>
  <si>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</si>
  <si>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</si>
  <si>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</si>
  <si>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</si>
  <si>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</si>
  <si>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</si>
  <si>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</si>
  <si>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</si>
  <si>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</si>
  <si>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</si>
  <si>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</si>
  <si>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</si>
  <si>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</si>
  <si>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</si>
  <si>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</si>
  <si>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</si>
  <si>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</si>
  <si>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</si>
  <si>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</si>
  <si>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</si>
  <si>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</si>
  <si>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</si>
  <si>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</si>
  <si>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</si>
  <si>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</si>
  <si>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wechselnd bewölkt, windstill</t>
  </si>
  <si>
    <t>64e5614e-2cc9-468c-aa2d-378a5b870749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</si>
  <si>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</si>
  <si>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</si>
  <si>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</si>
  <si>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</si>
  <si>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</si>
  <si>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</si>
  <si>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</si>
  <si>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</si>
  <si>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</si>
  <si>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</si>
  <si>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</si>
  <si>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</si>
  <si>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</si>
  <si>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</si>
  <si>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</si>
  <si>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</si>
  <si>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</si>
  <si>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</si>
  <si>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</si>
  <si>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</si>
  <si>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</si>
  <si>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</si>
  <si>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</si>
  <si>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</si>
  <si>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</si>
  <si>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</si>
  <si>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</si>
  <si>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</si>
  <si>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</si>
  <si>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</si>
  <si>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</si>
  <si>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</si>
  <si>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</si>
  <si>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</si>
  <si>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</si>
  <si>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</si>
  <si>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</si>
  <si>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</si>
  <si>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</si>
  <si>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</si>
  <si>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</si>
  <si>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</si>
  <si>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</si>
  <si>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</si>
  <si>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</si>
  <si>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</si>
  <si>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</si>
  <si>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</si>
  <si>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</si>
  <si>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</si>
  <si>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</si>
  <si>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</si>
  <si>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</si>
  <si>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</si>
  <si>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</si>
  <si>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</si>
  <si>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</si>
  <si>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</si>
  <si>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</si>
  <si>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</si>
  <si>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</si>
  <si>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</si>
  <si>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</si>
  <si>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</si>
  <si>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</si>
  <si>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</si>
  <si>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</si>
  <si>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</si>
  <si>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</si>
  <si>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</si>
  <si>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</si>
  <si>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</si>
  <si>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</si>
  <si>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</si>
  <si>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</si>
  <si>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</si>
  <si>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</si>
  <si>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</si>
  <si>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</si>
  <si>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</si>
  <si>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</si>
  <si>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</si>
  <si>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</si>
  <si>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</si>
  <si>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</si>
  <si>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</si>
  <si>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</si>
  <si>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</si>
  <si>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</si>
  <si>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</si>
  <si>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</si>
  <si>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</si>
  <si>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</si>
  <si>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</si>
  <si>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</si>
  <si>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</si>
  <si>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</si>
  <si>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</si>
  <si>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</si>
  <si>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</si>
  <si>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</si>
  <si>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</si>
  <si>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</si>
  <si>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</si>
  <si>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</si>
  <si>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</si>
  <si>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</si>
  <si>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</si>
  <si>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</si>
  <si>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</si>
  <si>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</si>
  <si>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</si>
  <si>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</si>
  <si>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</si>
  <si>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</si>
  <si>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</si>
  <si>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</si>
  <si>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</si>
  <si>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</si>
  <si>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</si>
  <si>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</si>
  <si>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</si>
  <si>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</si>
  <si>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</si>
  <si>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</si>
  <si>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</si>
  <si>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</si>
  <si>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</si>
  <si>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</si>
  <si>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</si>
  <si>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</si>
  <si>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</si>
  <si>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</si>
  <si>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</si>
  <si>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</si>
  <si>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</si>
  <si>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</si>
  <si>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</si>
  <si>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</si>
  <si>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</si>
  <si>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</si>
  <si>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</si>
  <si>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</si>
  <si>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</si>
  <si>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</si>
  <si>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</si>
  <si>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</si>
  <si>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</si>
  <si>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</si>
  <si>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</si>
  <si>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</si>
  <si>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</si>
  <si>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</si>
  <si>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</si>
  <si>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</si>
  <si>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</si>
  <si>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</si>
  <si>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</si>
  <si>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</si>
  <si>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</si>
  <si>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</si>
  <si>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</si>
  <si>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</si>
  <si>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</si>
  <si>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</si>
  <si>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</si>
  <si>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</si>
  <si>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</si>
  <si>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</si>
  <si>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</si>
  <si>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</si>
  <si>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</si>
  <si>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</si>
  <si>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</si>
  <si>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</si>
  <si>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</si>
  <si>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</si>
  <si>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</si>
  <si>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</si>
  <si>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</si>
  <si>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</si>
  <si>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</si>
  <si>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</si>
  <si>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</si>
  <si>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</si>
  <si>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</si>
  <si>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</si>
  <si>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</si>
  <si>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</si>
  <si>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</si>
  <si>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</si>
  <si>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</si>
  <si>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</si>
  <si>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</si>
  <si>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</si>
  <si>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</si>
  <si>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</si>
  <si>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</si>
  <si>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</si>
  <si>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</si>
  <si>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</si>
  <si>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</si>
  <si>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</si>
  <si>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</si>
  <si>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</si>
  <si>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</si>
  <si>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</si>
  <si>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</si>
  <si>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</si>
  <si>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</si>
  <si>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</si>
  <si>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</si>
  <si>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</si>
  <si>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</si>
  <si>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</si>
  <si>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</si>
  <si>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</si>
  <si>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</si>
  <si>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</si>
  <si>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</si>
  <si>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</si>
  <si>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</si>
  <si>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</si>
  <si>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</si>
  <si>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</si>
  <si>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</si>
  <si>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</si>
  <si>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</si>
  <si>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</si>
  <si>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</si>
  <si>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</si>
  <si>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</si>
  <si>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</si>
  <si>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</si>
  <si>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</si>
  <si>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</si>
  <si>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</si>
  <si>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</si>
  <si>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</si>
  <si>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</si>
  <si>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</si>
  <si>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</si>
  <si>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</si>
  <si>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</si>
  <si>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</si>
  <si>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</si>
  <si>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</si>
  <si>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</si>
  <si>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</si>
  <si>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</si>
  <si>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</si>
  <si>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</si>
  <si>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</si>
  <si>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</si>
  <si>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</si>
  <si>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</si>
  <si>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</si>
  <si>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</si>
  <si>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</si>
  <si>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</si>
  <si>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</si>
  <si>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</si>
  <si>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</si>
  <si>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</si>
  <si>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</si>
  <si>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</si>
  <si>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</si>
  <si>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</si>
  <si>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</si>
  <si>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</si>
  <si>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</si>
  <si>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</si>
  <si>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</si>
  <si>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</si>
  <si>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</si>
  <si>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</si>
  <si>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</si>
  <si>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</si>
  <si>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</si>
  <si>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</si>
  <si>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</si>
  <si>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</si>
  <si>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</si>
  <si>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</si>
  <si>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</si>
  <si>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</si>
  <si>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</si>
  <si>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</si>
  <si>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</si>
  <si>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</si>
  <si>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</si>
  <si>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</si>
  <si>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</si>
  <si>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</si>
  <si>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</si>
  <si>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</si>
  <si>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</si>
  <si>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</si>
  <si>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</si>
  <si>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</si>
  <si>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</si>
  <si>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</si>
  <si>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</si>
  <si>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</si>
  <si>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</si>
  <si>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</si>
  <si>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</si>
  <si>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</si>
  <si>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</si>
  <si>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</si>
  <si>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</si>
  <si>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</si>
  <si>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</si>
  <si>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</si>
  <si>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</si>
  <si>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</si>
  <si>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</si>
  <si>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</si>
  <si>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</si>
  <si>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</si>
  <si>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</si>
  <si>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</si>
  <si>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</si>
  <si>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</si>
  <si>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</si>
  <si>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</si>
  <si>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</si>
  <si>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</si>
  <si>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</si>
  <si>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</si>
  <si>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</si>
  <si>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</si>
  <si>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</si>
  <si>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</si>
  <si>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</si>
  <si>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</si>
  <si>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</si>
  <si>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</si>
  <si>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</si>
  <si>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</si>
  <si>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</si>
  <si>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</si>
  <si>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</si>
  <si>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</si>
  <si>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</si>
  <si>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</si>
  <si>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</si>
  <si>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</si>
  <si>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</si>
  <si>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</si>
  <si>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</si>
  <si>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</si>
  <si>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</si>
  <si>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</si>
  <si>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</si>
  <si>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</si>
  <si>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</si>
  <si>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</si>
  <si>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</si>
  <si>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</si>
  <si>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</si>
  <si>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</si>
  <si>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</si>
  <si>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</si>
  <si>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</si>
  <si>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</si>
  <si>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</si>
  <si>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</si>
  <si>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</si>
  <si>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</si>
  <si>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</si>
  <si>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</si>
  <si>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</si>
  <si>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</si>
  <si>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</si>
  <si>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</si>
  <si>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</si>
  <si>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</si>
  <si>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</si>
  <si>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</si>
  <si>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</si>
  <si>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</si>
  <si>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</si>
  <si>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</si>
  <si>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</si>
  <si>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</si>
  <si>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</si>
  <si>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</si>
  <si>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</si>
  <si>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</si>
  <si>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</si>
  <si>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</si>
  <si>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</si>
  <si>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</si>
  <si>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</si>
  <si>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</si>
  <si>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</si>
  <si>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</si>
  <si>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</si>
  <si>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</si>
  <si>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</si>
  <si>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</si>
  <si>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</si>
  <si>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</si>
  <si>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</si>
  <si>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</si>
  <si>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</si>
  <si>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</si>
  <si>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</si>
  <si>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</si>
  <si>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</si>
  <si>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</si>
  <si>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</si>
  <si>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</si>
  <si>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</si>
  <si>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</si>
  <si>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</si>
  <si>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</si>
  <si>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</si>
  <si>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</si>
  <si>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</si>
  <si>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</si>
  <si>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</si>
  <si>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</si>
  <si>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</si>
  <si>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</si>
  <si>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</si>
  <si>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</si>
  <si>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</si>
  <si>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</si>
  <si>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</si>
  <si>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</si>
  <si>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</si>
  <si>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</si>
  <si>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</si>
  <si>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</si>
  <si>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</si>
  <si>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</si>
  <si>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</si>
  <si>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</si>
  <si>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</si>
  <si>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</si>
  <si>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</si>
  <si>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</si>
  <si>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</si>
  <si>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</si>
  <si>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</si>
  <si>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</si>
  <si>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</si>
  <si>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</si>
  <si>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</si>
  <si>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</si>
  <si>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</si>
  <si>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</si>
  <si>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</si>
  <si>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</si>
  <si>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</si>
  <si>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</si>
  <si>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</si>
  <si>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</si>
  <si>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</si>
  <si>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</si>
  <si>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</si>
  <si>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</si>
  <si>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</si>
  <si>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</si>
  <si>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</si>
  <si>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</si>
  <si>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</si>
  <si>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</si>
  <si>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</si>
  <si>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</si>
  <si>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</si>
  <si>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</si>
  <si>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</si>
  <si>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</si>
  <si>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</si>
  <si>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</si>
  <si>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</si>
  <si>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</si>
  <si>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</si>
  <si>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</si>
  <si>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</si>
  <si>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</si>
  <si>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</si>
  <si>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</si>
  <si>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</si>
  <si>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</si>
  <si>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</si>
  <si>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</si>
  <si>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</si>
  <si>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</si>
  <si>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</si>
  <si>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</si>
  <si>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</si>
  <si>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</si>
  <si>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</si>
  <si>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</si>
  <si>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</si>
  <si>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</si>
  <si>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</si>
  <si>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</si>
  <si>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</si>
  <si>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</si>
  <si>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</si>
  <si>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</si>
  <si>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</si>
  <si>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</si>
  <si>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</si>
  <si>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</si>
  <si>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</si>
  <si>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</si>
  <si>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</si>
  <si>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</si>
  <si>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</si>
  <si>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</si>
  <si>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</si>
  <si>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</si>
  <si>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</si>
  <si>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</si>
  <si>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</si>
  <si>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</si>
  <si>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</si>
  <si>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</si>
  <si>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</si>
  <si>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</si>
  <si>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</si>
  <si>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</si>
  <si>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</si>
  <si>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</si>
  <si>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</si>
  <si>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</si>
  <si>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</si>
  <si>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</si>
  <si>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</si>
  <si>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</si>
  <si>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</si>
  <si>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</si>
  <si>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</si>
  <si>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</si>
  <si>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</si>
  <si>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</si>
  <si>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</si>
  <si>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</si>
  <si>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</si>
  <si>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</si>
  <si>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</si>
  <si>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</si>
  <si>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</si>
  <si>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</si>
  <si>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</si>
  <si>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</si>
  <si>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</si>
  <si>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</si>
  <si>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</si>
  <si>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</si>
  <si>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</si>
  <si>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</si>
  <si>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</si>
  <si>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</si>
  <si>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</si>
  <si>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</si>
  <si>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</si>
  <si>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</si>
  <si>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</si>
  <si>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</si>
  <si>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</si>
  <si>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</si>
  <si>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</si>
  <si>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</si>
  <si>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</si>
  <si>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</si>
  <si>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</si>
  <si>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</si>
  <si>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</si>
  <si>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</si>
  <si>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</si>
  <si>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</si>
  <si>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</si>
  <si>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</si>
  <si>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</si>
  <si>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</si>
  <si>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</si>
  <si>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</si>
  <si>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</si>
  <si>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</si>
  <si>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</si>
  <si>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</si>
  <si>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</si>
  <si>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</si>
  <si>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</si>
  <si>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</si>
  <si>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</si>
  <si>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</si>
  <si>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</si>
  <si>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</si>
  <si>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</si>
  <si>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</si>
  <si>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</si>
  <si>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</si>
  <si>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</si>
  <si>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</si>
  <si>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</si>
  <si>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</si>
  <si>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</si>
  <si>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</si>
  <si>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</si>
  <si>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</si>
  <si>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</si>
  <si>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</si>
  <si>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</si>
  <si>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</si>
  <si>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</si>
  <si>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</si>
  <si>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</si>
  <si>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</si>
  <si>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</si>
  <si>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</si>
  <si>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</si>
  <si>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</si>
  <si>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</si>
  <si>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</si>
  <si>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</si>
  <si>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</si>
  <si>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</si>
  <si>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</si>
  <si>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</si>
  <si>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</si>
  <si>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</si>
  <si>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</si>
  <si>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</si>
  <si>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</si>
  <si>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</si>
  <si>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</si>
  <si>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</si>
  <si>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</si>
  <si>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</si>
  <si>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</si>
  <si>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</si>
  <si>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</si>
  <si>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</si>
  <si>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</si>
  <si>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</si>
  <si>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</si>
  <si>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</si>
  <si>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</si>
  <si>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</si>
  <si>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</si>
  <si>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</si>
  <si>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</si>
  <si>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</si>
  <si>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</si>
  <si>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</si>
  <si>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</si>
  <si>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</si>
  <si>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</si>
  <si>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</si>
  <si>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</si>
  <si>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</si>
  <si>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</si>
  <si>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</si>
  <si>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</si>
  <si>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</si>
  <si>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</si>
  <si>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</si>
  <si>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</si>
  <si>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</si>
  <si>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</si>
  <si>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</si>
  <si>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</si>
  <si>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</si>
  <si>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</si>
  <si>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</si>
  <si>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</si>
  <si>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</si>
  <si>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</si>
  <si>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</si>
  <si>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</si>
  <si>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</si>
  <si>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</si>
  <si>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</si>
  <si>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</si>
  <si>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</si>
  <si>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</si>
  <si>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</si>
  <si>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</si>
  <si>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</si>
  <si>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</si>
  <si>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</si>
  <si>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</si>
  <si>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</si>
  <si>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</si>
  <si>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</si>
  <si>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</si>
  <si>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</si>
  <si>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</si>
  <si>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</si>
  <si>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</si>
  <si>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</si>
  <si>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</si>
  <si>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</si>
  <si>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</si>
  <si>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</si>
  <si>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</si>
  <si>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</si>
  <si>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</si>
  <si>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</si>
  <si>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</si>
  <si>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</si>
  <si>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</si>
  <si>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</si>
  <si>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</si>
  <si>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</si>
  <si>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</si>
  <si>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</si>
  <si>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</si>
  <si>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</si>
  <si>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</si>
  <si>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</si>
  <si>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</si>
  <si>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</si>
  <si>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</si>
  <si>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</si>
  <si>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</si>
  <si>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</si>
  <si>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</si>
  <si>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</si>
  <si>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</si>
  <si>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</si>
  <si>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</si>
  <si>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</si>
  <si>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</si>
  <si>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</si>
  <si>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</si>
  <si>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</si>
  <si>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</si>
  <si>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</si>
  <si>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</si>
  <si>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</si>
  <si>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</si>
  <si>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</si>
  <si>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</si>
  <si>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</si>
  <si>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</si>
  <si>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</si>
  <si>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</si>
  <si>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</si>
  <si>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</si>
  <si>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</si>
  <si>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</si>
  <si>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</si>
  <si>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</si>
  <si>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</si>
  <si>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</si>
  <si>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</si>
  <si>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</si>
  <si>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</si>
  <si>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</si>
  <si>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</si>
  <si>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</si>
  <si>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</si>
  <si>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</si>
  <si>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</si>
  <si>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</si>
  <si>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</si>
  <si>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</si>
  <si>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</si>
  <si>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</si>
  <si>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</si>
  <si>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</si>
  <si>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</si>
  <si>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</si>
  <si>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</si>
  <si>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</si>
  <si>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</si>
  <si>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</si>
  <si>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</si>
  <si>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</si>
  <si>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</si>
  <si>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</si>
  <si>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</si>
  <si>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</si>
  <si>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</si>
  <si>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</si>
  <si>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</si>
  <si>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</si>
  <si>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</si>
  <si>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</si>
  <si>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</si>
  <si>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</si>
  <si>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</si>
  <si>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</si>
  <si>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</si>
  <si>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</si>
  <si>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</si>
  <si>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</si>
  <si>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</si>
  <si>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</si>
  <si>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</si>
  <si>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</si>
  <si>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</si>
  <si>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</si>
  <si>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</si>
  <si>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</si>
  <si>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</si>
  <si>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</si>
  <si>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</si>
  <si>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</si>
  <si>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</si>
  <si>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</si>
  <si>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</si>
  <si>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</si>
  <si>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</si>
  <si>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</si>
  <si>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</si>
  <si>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</si>
  <si>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</si>
  <si>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</si>
  <si>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</si>
  <si>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</si>
  <si>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</si>
  <si>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</si>
  <si>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</si>
  <si>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</si>
  <si>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</si>
  <si>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</si>
  <si>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</si>
  <si>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</si>
  <si>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</si>
  <si>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</si>
  <si>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</si>
  <si>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</si>
  <si>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</si>
  <si>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</si>
  <si>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</si>
  <si>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</si>
  <si>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</si>
  <si>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</si>
  <si>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</si>
  <si>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</si>
  <si>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</si>
  <si>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</si>
  <si>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</si>
  <si>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</si>
  <si>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</si>
  <si>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</si>
  <si>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</si>
  <si>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</si>
  <si>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</si>
  <si>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</si>
  <si>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</si>
  <si>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</si>
  <si>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</si>
  <si>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</si>
  <si>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</si>
  <si>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</si>
  <si>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</si>
  <si>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</si>
  <si>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</si>
  <si>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</si>
  <si>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</si>
  <si>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</si>
  <si>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</si>
  <si>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</si>
  <si>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</si>
  <si>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</si>
  <si>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</si>
  <si>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</si>
  <si>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</si>
  <si>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</si>
  <si>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</si>
  <si>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</si>
  <si>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</si>
  <si>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</si>
  <si>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</si>
  <si>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</si>
  <si>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</si>
  <si>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</si>
  <si>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</si>
  <si>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</si>
  <si>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</si>
  <si>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</si>
  <si>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</si>
  <si>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</si>
  <si>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</si>
  <si>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</si>
  <si>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</si>
  <si>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</si>
  <si>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</si>
  <si>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</si>
  <si>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</si>
  <si>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</si>
  <si>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</si>
  <si>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</si>
  <si>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</si>
  <si>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</si>
  <si>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</si>
  <si>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</si>
  <si>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</si>
  <si>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</si>
  <si>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</si>
  <si>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</si>
  <si>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</si>
  <si>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</si>
  <si>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</si>
  <si>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</si>
  <si>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</si>
  <si>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</si>
  <si>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</si>
  <si>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</si>
  <si>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</si>
  <si>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</si>
  <si>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</si>
  <si>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</si>
  <si>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</si>
  <si>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</si>
  <si>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</si>
  <si>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</si>
  <si>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</si>
  <si>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</si>
  <si>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</si>
  <si>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</si>
  <si>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</si>
  <si>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</si>
  <si>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</si>
  <si>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</si>
  <si>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</si>
  <si>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</si>
  <si>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</si>
  <si>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</si>
  <si>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</si>
  <si>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</si>
  <si>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</si>
  <si>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</si>
  <si>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</si>
  <si>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</si>
  <si>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</si>
  <si>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</si>
  <si>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</si>
  <si>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</si>
  <si>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</si>
  <si>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</si>
  <si>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</si>
  <si>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</si>
  <si>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</si>
  <si>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</si>
  <si>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</si>
  <si>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</si>
  <si>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</si>
  <si>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</si>
  <si>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</si>
  <si>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</si>
  <si>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</si>
  <si>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</si>
  <si>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</si>
  <si>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</si>
  <si>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</si>
  <si>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</si>
  <si>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</si>
  <si>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</si>
  <si>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</si>
  <si>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</si>
  <si>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</si>
  <si>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</si>
  <si>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</si>
  <si>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</si>
  <si>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</si>
  <si>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</si>
  <si>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</si>
  <si>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</si>
  <si>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</si>
  <si>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</si>
  <si>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</si>
  <si>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</si>
  <si>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</si>
  <si>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</si>
  <si>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</si>
  <si>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</si>
  <si>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</si>
  <si>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</si>
  <si>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</si>
  <si>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</si>
  <si>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</si>
  <si>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</si>
  <si>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</si>
  <si>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</si>
  <si>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</si>
  <si>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</si>
  <si>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</si>
  <si>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</si>
  <si>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</si>
  <si>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</si>
  <si>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</si>
  <si>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</si>
  <si>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</si>
  <si>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</si>
  <si>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</si>
  <si>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</si>
  <si>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</si>
  <si>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</si>
  <si>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</si>
  <si>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</si>
  <si>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</si>
  <si>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</si>
  <si>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</si>
  <si>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</si>
  <si>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</si>
  <si>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</si>
  <si>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</si>
  <si>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</si>
  <si>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</si>
  <si>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</si>
  <si>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</si>
  <si>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</si>
  <si>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</si>
  <si>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</si>
  <si>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</si>
  <si>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</si>
  <si>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</si>
  <si>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</si>
  <si>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</si>
  <si>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</si>
  <si>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</si>
  <si>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</si>
  <si>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</si>
  <si>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</si>
  <si>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</si>
  <si>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</si>
  <si>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</si>
  <si>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</si>
  <si>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</si>
  <si>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</si>
  <si>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</si>
  <si>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</si>
  <si>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</si>
  <si>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</si>
  <si>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</si>
  <si>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</si>
  <si>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</si>
  <si>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</si>
  <si>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</si>
  <si>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</si>
  <si>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</si>
  <si>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</si>
  <si>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</si>
  <si>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</si>
  <si>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</si>
  <si>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</si>
  <si>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</si>
  <si>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</si>
  <si>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</si>
  <si>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</si>
  <si>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</si>
  <si>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</si>
  <si>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</si>
  <si>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</si>
  <si>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</si>
  <si>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</si>
  <si>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</si>
  <si>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</si>
  <si>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</si>
  <si>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</si>
  <si>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</si>
  <si>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</si>
  <si>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</si>
  <si>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</si>
  <si>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</si>
  <si>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</si>
  <si>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</si>
  <si>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</si>
  <si>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</si>
  <si>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</si>
  <si>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</si>
  <si>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</si>
  <si>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</si>
  <si>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</si>
  <si>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</si>
  <si>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</si>
  <si>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</si>
  <si>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</si>
  <si>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</si>
  <si>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</si>
  <si>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</si>
  <si>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</si>
  <si>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</si>
  <si>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</si>
  <si>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</si>
  <si>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</si>
  <si>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</si>
  <si>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</si>
  <si>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</si>
  <si>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</si>
  <si>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</si>
  <si>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</si>
  <si>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</si>
  <si>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</si>
  <si>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</si>
  <si>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</si>
  <si>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</si>
  <si>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</si>
  <si>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</si>
  <si>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</si>
  <si>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</si>
  <si>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</si>
  <si>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</si>
  <si>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</si>
  <si>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</si>
  <si>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</si>
  <si>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</si>
  <si>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</si>
  <si>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</si>
  <si>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</si>
  <si>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</si>
  <si>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</si>
  <si>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</si>
  <si>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</si>
  <si>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</si>
  <si>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</si>
  <si>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</si>
  <si>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</si>
  <si>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</si>
  <si>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</si>
  <si>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</si>
  <si>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</si>
  <si>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</si>
  <si>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</si>
  <si>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</si>
  <si>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</si>
  <si>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</si>
  <si>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</si>
  <si>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</si>
  <si>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</si>
  <si>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</si>
  <si>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</si>
  <si>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</si>
  <si>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</si>
  <si>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</si>
  <si>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</si>
  <si>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</si>
  <si>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</si>
  <si>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</si>
  <si>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</si>
  <si>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</si>
  <si>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</si>
  <si>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</si>
  <si>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</si>
  <si>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</si>
  <si>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</si>
  <si>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</si>
  <si>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</si>
  <si>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</si>
  <si>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</si>
  <si>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</si>
  <si>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</si>
  <si>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</si>
  <si>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</si>
  <si>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</si>
  <si>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</si>
  <si>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</si>
  <si>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</si>
  <si>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</si>
  <si>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</si>
  <si>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</si>
  <si>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</si>
  <si>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</si>
  <si>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</si>
  <si>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</si>
  <si>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</si>
  <si>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</si>
  <si>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</si>
  <si>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</si>
  <si>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</si>
  <si>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</si>
  <si>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</si>
  <si>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</si>
  <si>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</si>
  <si>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</si>
  <si>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</si>
  <si>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</si>
  <si>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</si>
  <si>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</si>
  <si>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</si>
  <si>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</si>
  <si>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</si>
  <si>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</si>
  <si>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</si>
  <si>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</si>
  <si>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</si>
  <si>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</si>
  <si>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</si>
  <si>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</si>
  <si>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</si>
  <si>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</si>
  <si>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</si>
  <si>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</si>
  <si>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</si>
  <si>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</si>
  <si>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</si>
  <si>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</si>
  <si>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</si>
  <si>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</si>
  <si>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</si>
  <si>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</si>
  <si>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</si>
  <si>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</si>
  <si>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</si>
  <si>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</si>
  <si>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</si>
  <si>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</si>
  <si>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</si>
  <si>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</si>
  <si>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</si>
  <si>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</si>
  <si>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</si>
  <si>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</si>
  <si>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</si>
  <si>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</si>
  <si>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</si>
  <si>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</si>
  <si>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</si>
  <si>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</si>
  <si>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</si>
  <si>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</si>
  <si>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</si>
  <si>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</si>
  <si>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</si>
  <si>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</si>
  <si>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</si>
  <si>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</si>
  <si>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</si>
  <si>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</si>
  <si>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</si>
  <si>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</si>
  <si>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</si>
  <si>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</si>
  <si>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</si>
  <si>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</si>
  <si>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</si>
  <si>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</si>
  <si>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</si>
  <si>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</si>
  <si>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</si>
  <si>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</si>
  <si>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</si>
  <si>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</si>
  <si>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</si>
  <si>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</si>
  <si>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</si>
  <si>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</si>
  <si>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</si>
  <si>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</si>
  <si>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</si>
  <si>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</si>
  <si>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</si>
  <si>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</si>
  <si>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</si>
  <si>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</si>
  <si>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</si>
  <si>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</si>
  <si>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</si>
  <si>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</si>
  <si>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</si>
  <si>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</si>
  <si>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</si>
  <si>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</si>
  <si>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</si>
  <si>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</si>
  <si>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</si>
  <si>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</si>
  <si>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</si>
  <si>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</si>
  <si>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</si>
  <si>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</si>
  <si>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</si>
  <si>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</si>
  <si>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</si>
  <si>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</si>
  <si>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</si>
  <si>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</si>
  <si>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</si>
  <si>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</si>
  <si>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</si>
  <si>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</si>
  <si>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</si>
  <si>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</si>
  <si>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</si>
  <si>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</si>
  <si>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</si>
  <si>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</si>
  <si>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</si>
  <si>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</si>
  <si>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</si>
  <si>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</si>
  <si>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</si>
  <si>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</si>
  <si>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</si>
  <si>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</si>
  <si>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</si>
  <si>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</si>
  <si>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</si>
  <si>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</si>
  <si>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</si>
  <si>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</si>
  <si>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</si>
  <si>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</si>
  <si>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</si>
  <si>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</si>
  <si>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</si>
  <si>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</si>
  <si>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</si>
  <si>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</si>
  <si>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</si>
  <si>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</si>
  <si>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</si>
  <si>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</si>
  <si>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</si>
  <si>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</si>
  <si>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</si>
  <si>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</si>
  <si>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</si>
  <si>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</si>
  <si>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</si>
  <si>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</si>
  <si>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</si>
  <si>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</si>
  <si>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</si>
  <si>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</si>
  <si>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</si>
  <si>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</si>
  <si>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</si>
  <si>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</si>
  <si>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</si>
  <si>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</si>
  <si>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</si>
  <si>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</si>
  <si>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</si>
  <si>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</si>
  <si>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</si>
  <si>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</si>
  <si>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</si>
  <si>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</si>
  <si>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</si>
  <si>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</si>
  <si>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</si>
  <si>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</si>
  <si>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</si>
  <si>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</si>
  <si>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</si>
  <si>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</si>
  <si>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</si>
  <si>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</si>
  <si>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</si>
  <si>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</si>
  <si>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</si>
  <si>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</si>
  <si>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</si>
  <si>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</si>
  <si>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</si>
  <si>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</si>
  <si>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</si>
  <si>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</si>
  <si>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</si>
  <si>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</si>
  <si>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</si>
  <si>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</si>
  <si>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</si>
  <si>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</si>
  <si>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</si>
  <si>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</si>
  <si>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</si>
  <si>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</si>
  <si>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</si>
  <si>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</si>
  <si>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</si>
  <si>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</si>
  <si>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</si>
  <si>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</si>
  <si>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</si>
  <si>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</si>
  <si>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</si>
  <si>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</si>
  <si>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</si>
  <si>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</si>
  <si>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</si>
  <si>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</si>
  <si>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</si>
  <si>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</si>
  <si>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</si>
  <si>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</si>
  <si>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</si>
  <si>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</si>
  <si>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</si>
  <si>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</si>
  <si>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</si>
  <si>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</si>
  <si>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</si>
  <si>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</si>
  <si>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</si>
  <si>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</si>
  <si>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</si>
  <si>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</si>
  <si>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</si>
  <si>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</si>
  <si>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</si>
  <si>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</si>
  <si>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</si>
  <si>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</si>
  <si>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</si>
  <si>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</si>
  <si>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</si>
  <si>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</si>
  <si>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</si>
  <si>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</si>
  <si>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</si>
  <si>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</si>
  <si>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</si>
  <si>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</si>
  <si>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</si>
  <si>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</si>
  <si>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</si>
  <si>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</si>
  <si>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</si>
  <si>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</si>
  <si>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</si>
  <si>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</si>
  <si>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</si>
  <si>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</si>
  <si>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</si>
  <si>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</si>
  <si>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</si>
  <si>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</si>
  <si>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</si>
  <si>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</si>
  <si>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</si>
  <si>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</si>
  <si>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</si>
  <si>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</si>
  <si>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</si>
  <si>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</si>
  <si>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</si>
  <si>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</si>
  <si>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</si>
  <si>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</si>
  <si>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</si>
  <si>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</si>
  <si>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</si>
  <si>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</si>
  <si>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</si>
  <si>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</si>
  <si>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</si>
  <si>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</si>
  <si>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</si>
  <si>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</si>
  <si>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</si>
  <si>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</si>
  <si>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</si>
  <si>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</si>
  <si>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</si>
  <si>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</si>
  <si>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</si>
  <si>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</si>
  <si>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</si>
  <si>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</si>
  <si>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</si>
  <si>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</si>
  <si>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</si>
  <si>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</si>
  <si>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</si>
  <si>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</si>
  <si>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</si>
  <si>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</si>
  <si>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</si>
  <si>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</si>
  <si>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</si>
  <si>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</si>
  <si>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</si>
  <si>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</si>
  <si>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</si>
  <si>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</si>
  <si>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</si>
  <si>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</si>
  <si>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</si>
  <si>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</si>
  <si>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</si>
  <si>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</si>
  <si>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</si>
  <si>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</si>
  <si>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</si>
  <si>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</si>
  <si>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</si>
  <si>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</si>
  <si>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</si>
  <si>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</si>
  <si>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</si>
  <si>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</si>
  <si>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</si>
  <si>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</si>
  <si>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</si>
  <si>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</si>
  <si>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</si>
  <si>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</si>
  <si>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</si>
  <si>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</si>
  <si>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</si>
  <si>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A04</t>
  </si>
  <si>
    <t>D01</t>
  </si>
  <si>
    <t>D02</t>
  </si>
  <si>
    <t>D03</t>
  </si>
  <si>
    <t>D04</t>
  </si>
  <si>
    <t>D05</t>
  </si>
  <si>
    <t>D06</t>
  </si>
  <si>
    <t>D07</t>
  </si>
  <si>
    <t>D08</t>
  </si>
  <si>
    <t>https://www.vogelwarte.ch/de/projekte/monitoring/monitoring-ueberwinternde-wasservoegel</t>
  </si>
  <si>
    <t>Monitoring überwinternde Wasservögel: Anz Individuen pro Art und Gewässer, Januar 2016-2017-2018</t>
  </si>
  <si>
    <t>Zürichsee 01_18</t>
  </si>
  <si>
    <t xml:space="preserve"> </t>
  </si>
  <si>
    <t>Monitoring überwinternde Wasservögel: Anz Individuen 
pro Art und Gewässer, Januar 2016-2017-2018</t>
  </si>
  <si>
    <t>BiodivX Zählungen Feb/März 2019</t>
  </si>
  <si>
    <t>Summe von Anzahl</t>
  </si>
  <si>
    <t>26.02.</t>
  </si>
  <si>
    <t>01.03.</t>
  </si>
  <si>
    <t>05.03.</t>
  </si>
  <si>
    <t>2019 Datenworkshop</t>
  </si>
  <si>
    <t>Summe von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</si>
</sst>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31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textRotation="45"/>
    </xf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 applyFill="1" applyBorder="1" applyAlignment="1" applyProtection="1"/>
    <xf numFmtId="0" fontId="6" fillId="0" borderId="0" xfId="0" applyFont="1" applyFill="1" applyBorder="1" applyAlignment="1" applyProtecti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 applyFill="1" applyAlignment="1" applyProtection="1"/>
    <xf numFmtId="14" fontId="8" fillId="0" borderId="2" xfId="0" applyNumberFormat="1" applyFont="1" applyBorder="1" applyAlignment="1">
      <alignment horizontal="left"/>
    </xf>
    <xf numFmtId="0" fontId="1" fillId="0" borderId="0" xfId="0" applyFont="1" applyBorder="1" applyAlignment="1">
      <alignment horizontal="right" wrapText="1"/>
    </xf>
    <xf numFmtId="0" fontId="4" fillId="4" borderId="0" xfId="0" applyFont="1" applyFill="1" applyBorder="1" applyAlignment="1">
      <alignment horizontal="right" wrapText="1" readingOrder="1"/>
    </xf>
    <xf numFmtId="0" fontId="9" fillId="5" borderId="3" xfId="1" applyNumberFormat="1" applyFont="1" applyFill="1" applyBorder="1" applyAlignment="1">
      <alignment horizontal="right" wrapText="1"/>
    </xf>
    <xf numFmtId="0" fontId="9" fillId="0" borderId="3" xfId="0" applyFont="1" applyBorder="1" applyAlignment="1">
      <alignment horizontal="right"/>
    </xf>
    <xf numFmtId="0" fontId="3" fillId="0" borderId="0" xfId="0" applyFont="1" applyFill="1" applyBorder="1" applyAlignment="1">
      <alignment horizontal="center" wrapText="1" readingOrder="1"/>
    </xf>
    <xf numFmtId="0" fontId="1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 wrapText="1" readingOrder="1"/>
    </xf>
    <xf numFmtId="0" fontId="0" fillId="0" borderId="0" xfId="0" applyFill="1"/>
    <xf numFmtId="0" fontId="5" fillId="0" borderId="0" xfId="0" applyFont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left"/>
    </xf>
    <xf numFmtId="1" fontId="0" fillId="0" borderId="0" xfId="0" applyNumberFormat="1"/>
  </cellXfs>
  <cellStyles count="2">
    <cellStyle name="Standard" xfId="0" builtinId="0"/>
    <cellStyle name="Standard_Auszug für Internet" xfId="1" xr:uid="{00000000-0005-0000-0000-000001000000}"/>
  </cellStyles>
  <dxfs count="2">
    <dxf>
      <alignment textRotation="45" readingOrder="0"/>
    </dxf>
    <dxf>
      <alignment textRotation="45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[Kopie von Wasservoegel_Daten_2019.xlsx]Tabelle1!PivotTable9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Summe von Anzahl</a:t>
            </a:r>
            <a:r>
              <a:rPr lang="hu-HU" baseline="0"/>
              <a:t> Arten pro Gruppe</a:t>
            </a:r>
            <a:endParaRPr lang="de-CH"/>
          </a:p>
        </c:rich>
      </c:tx>
      <c:layout>
        <c:manualLayout>
          <c:xMode val="edge"/>
          <c:yMode val="edge"/>
          <c:x val="0.35837376603228238"/>
          <c:y val="2.0845465056417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1052849326037636"/>
          <c:y val="0.10597598129815766"/>
          <c:w val="0.74086180697467263"/>
          <c:h val="0.72464385480753812"/>
        </c:manualLayout>
      </c:layout>
      <c:areaChart>
        <c:grouping val="stacked"/>
        <c:varyColors val="0"/>
        <c:ser>
          <c:idx val="0"/>
          <c:order val="0"/>
          <c:tx>
            <c:strRef>
              <c:f>Tabelle1!$B$4:$B$5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Tabelle1!$B$6:$B$40</c:f>
              <c:numCache>
                <c:formatCode>General</c:formatCode>
                <c:ptCount val="35"/>
                <c:pt idx="0">
                  <c:v>15</c:v>
                </c:pt>
                <c:pt idx="1">
                  <c:v>221</c:v>
                </c:pt>
                <c:pt idx="2">
                  <c:v>17</c:v>
                </c:pt>
                <c:pt idx="3">
                  <c:v>13</c:v>
                </c:pt>
                <c:pt idx="4">
                  <c:v>15</c:v>
                </c:pt>
                <c:pt idx="5">
                  <c:v>4</c:v>
                </c:pt>
                <c:pt idx="6">
                  <c:v>4</c:v>
                </c:pt>
                <c:pt idx="7">
                  <c:v>39</c:v>
                </c:pt>
                <c:pt idx="8">
                  <c:v>5</c:v>
                </c:pt>
                <c:pt idx="9">
                  <c:v>23</c:v>
                </c:pt>
                <c:pt idx="11">
                  <c:v>1</c:v>
                </c:pt>
                <c:pt idx="12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11</c:v>
                </c:pt>
                <c:pt idx="18">
                  <c:v>1</c:v>
                </c:pt>
                <c:pt idx="19">
                  <c:v>42</c:v>
                </c:pt>
                <c:pt idx="20">
                  <c:v>4</c:v>
                </c:pt>
                <c:pt idx="21">
                  <c:v>7</c:v>
                </c:pt>
                <c:pt idx="22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1-44CA-9381-9291846AE44E}"/>
            </c:ext>
          </c:extLst>
        </c:ser>
        <c:ser>
          <c:idx val="1"/>
          <c:order val="1"/>
          <c:tx>
            <c:strRef>
              <c:f>Tabelle1!$C$4:$C$5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Tabelle1!$C$6:$C$40</c:f>
              <c:numCache>
                <c:formatCode>General</c:formatCode>
                <c:ptCount val="35"/>
                <c:pt idx="1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9">
                  <c:v>15</c:v>
                </c:pt>
                <c:pt idx="10">
                  <c:v>1</c:v>
                </c:pt>
                <c:pt idx="13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9">
                  <c:v>8</c:v>
                </c:pt>
                <c:pt idx="20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DFD-4E79-B2C6-FA711B9F78F8}"/>
            </c:ext>
          </c:extLst>
        </c:ser>
        <c:ser>
          <c:idx val="2"/>
          <c:order val="2"/>
          <c:tx>
            <c:strRef>
              <c:f>Tabelle1!$D$4:$D$5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Tabelle1!$D$6:$D$40</c:f>
              <c:numCache>
                <c:formatCode>General</c:formatCode>
                <c:ptCount val="35"/>
                <c:pt idx="0">
                  <c:v>37</c:v>
                </c:pt>
                <c:pt idx="1">
                  <c:v>69</c:v>
                </c:pt>
                <c:pt idx="2">
                  <c:v>45</c:v>
                </c:pt>
                <c:pt idx="3">
                  <c:v>58</c:v>
                </c:pt>
                <c:pt idx="4">
                  <c:v>130</c:v>
                </c:pt>
                <c:pt idx="5">
                  <c:v>57</c:v>
                </c:pt>
                <c:pt idx="6">
                  <c:v>60</c:v>
                </c:pt>
                <c:pt idx="7">
                  <c:v>62</c:v>
                </c:pt>
                <c:pt idx="8">
                  <c:v>46</c:v>
                </c:pt>
                <c:pt idx="9">
                  <c:v>46</c:v>
                </c:pt>
                <c:pt idx="10">
                  <c:v>92</c:v>
                </c:pt>
                <c:pt idx="11">
                  <c:v>132</c:v>
                </c:pt>
                <c:pt idx="12">
                  <c:v>81</c:v>
                </c:pt>
                <c:pt idx="13">
                  <c:v>66</c:v>
                </c:pt>
                <c:pt idx="14">
                  <c:v>69</c:v>
                </c:pt>
                <c:pt idx="15">
                  <c:v>37</c:v>
                </c:pt>
                <c:pt idx="16">
                  <c:v>52</c:v>
                </c:pt>
                <c:pt idx="17">
                  <c:v>106</c:v>
                </c:pt>
                <c:pt idx="18">
                  <c:v>143</c:v>
                </c:pt>
                <c:pt idx="19">
                  <c:v>61</c:v>
                </c:pt>
                <c:pt idx="20">
                  <c:v>94</c:v>
                </c:pt>
                <c:pt idx="21">
                  <c:v>113</c:v>
                </c:pt>
                <c:pt idx="22">
                  <c:v>64</c:v>
                </c:pt>
                <c:pt idx="23">
                  <c:v>111</c:v>
                </c:pt>
                <c:pt idx="24">
                  <c:v>49</c:v>
                </c:pt>
                <c:pt idx="25">
                  <c:v>79</c:v>
                </c:pt>
                <c:pt idx="26">
                  <c:v>52</c:v>
                </c:pt>
                <c:pt idx="27">
                  <c:v>61</c:v>
                </c:pt>
                <c:pt idx="28">
                  <c:v>97</c:v>
                </c:pt>
                <c:pt idx="29">
                  <c:v>95</c:v>
                </c:pt>
                <c:pt idx="30">
                  <c:v>78</c:v>
                </c:pt>
                <c:pt idx="31">
                  <c:v>80</c:v>
                </c:pt>
                <c:pt idx="32">
                  <c:v>80</c:v>
                </c:pt>
                <c:pt idx="33">
                  <c:v>55</c:v>
                </c:pt>
                <c:pt idx="3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DFD-4E79-B2C6-FA711B9F78F8}"/>
            </c:ext>
          </c:extLst>
        </c:ser>
        <c:ser>
          <c:idx val="3"/>
          <c:order val="3"/>
          <c:tx>
            <c:strRef>
              <c:f>Tabelle1!$E$4:$E$5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Tabelle1!$E$6:$E$40</c:f>
              <c:numCache>
                <c:formatCode>General</c:formatCode>
                <c:ptCount val="35"/>
                <c:pt idx="0">
                  <c:v>1</c:v>
                </c:pt>
                <c:pt idx="9">
                  <c:v>1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DFD-4E79-B2C6-FA711B9F78F8}"/>
            </c:ext>
          </c:extLst>
        </c:ser>
        <c:ser>
          <c:idx val="4"/>
          <c:order val="4"/>
          <c:tx>
            <c:strRef>
              <c:f>Tabelle1!$F$4:$F$5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Tabelle1!$F$6:$F$40</c:f>
              <c:numCache>
                <c:formatCode>General</c:formatCode>
                <c:ptCount val="3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9</c:v>
                </c:pt>
                <c:pt idx="11">
                  <c:v>7</c:v>
                </c:pt>
                <c:pt idx="12">
                  <c:v>2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10</c:v>
                </c:pt>
                <c:pt idx="17">
                  <c:v>12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14</c:v>
                </c:pt>
                <c:pt idx="31">
                  <c:v>9</c:v>
                </c:pt>
                <c:pt idx="32">
                  <c:v>7</c:v>
                </c:pt>
                <c:pt idx="33">
                  <c:v>8</c:v>
                </c:pt>
                <c:pt idx="3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DFD-4E79-B2C6-FA711B9F78F8}"/>
            </c:ext>
          </c:extLst>
        </c:ser>
        <c:ser>
          <c:idx val="5"/>
          <c:order val="5"/>
          <c:tx>
            <c:strRef>
              <c:f>Tabelle1!$G$4:$G$5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Tabelle1!$G$6:$G$40</c:f>
              <c:numCache>
                <c:formatCode>General</c:formatCode>
                <c:ptCount val="35"/>
                <c:pt idx="0">
                  <c:v>36</c:v>
                </c:pt>
                <c:pt idx="1">
                  <c:v>100</c:v>
                </c:pt>
                <c:pt idx="2">
                  <c:v>21</c:v>
                </c:pt>
                <c:pt idx="3">
                  <c:v>49</c:v>
                </c:pt>
                <c:pt idx="4">
                  <c:v>55</c:v>
                </c:pt>
                <c:pt idx="5">
                  <c:v>76</c:v>
                </c:pt>
                <c:pt idx="6">
                  <c:v>74</c:v>
                </c:pt>
                <c:pt idx="7">
                  <c:v>34</c:v>
                </c:pt>
                <c:pt idx="8">
                  <c:v>25</c:v>
                </c:pt>
                <c:pt idx="9">
                  <c:v>61</c:v>
                </c:pt>
                <c:pt idx="10">
                  <c:v>84</c:v>
                </c:pt>
                <c:pt idx="11">
                  <c:v>88</c:v>
                </c:pt>
                <c:pt idx="12">
                  <c:v>81</c:v>
                </c:pt>
                <c:pt idx="13">
                  <c:v>52</c:v>
                </c:pt>
                <c:pt idx="14">
                  <c:v>90</c:v>
                </c:pt>
                <c:pt idx="15">
                  <c:v>29</c:v>
                </c:pt>
                <c:pt idx="16">
                  <c:v>81</c:v>
                </c:pt>
                <c:pt idx="17">
                  <c:v>79</c:v>
                </c:pt>
                <c:pt idx="18">
                  <c:v>58</c:v>
                </c:pt>
                <c:pt idx="19">
                  <c:v>79</c:v>
                </c:pt>
                <c:pt idx="20">
                  <c:v>88</c:v>
                </c:pt>
                <c:pt idx="21">
                  <c:v>78</c:v>
                </c:pt>
                <c:pt idx="22">
                  <c:v>41</c:v>
                </c:pt>
                <c:pt idx="23">
                  <c:v>96</c:v>
                </c:pt>
                <c:pt idx="24">
                  <c:v>78</c:v>
                </c:pt>
                <c:pt idx="25">
                  <c:v>57</c:v>
                </c:pt>
                <c:pt idx="26">
                  <c:v>66</c:v>
                </c:pt>
                <c:pt idx="27">
                  <c:v>79</c:v>
                </c:pt>
                <c:pt idx="28">
                  <c:v>105</c:v>
                </c:pt>
                <c:pt idx="29">
                  <c:v>111</c:v>
                </c:pt>
                <c:pt idx="30">
                  <c:v>89</c:v>
                </c:pt>
                <c:pt idx="31">
                  <c:v>79</c:v>
                </c:pt>
                <c:pt idx="32">
                  <c:v>109</c:v>
                </c:pt>
                <c:pt idx="33">
                  <c:v>36</c:v>
                </c:pt>
                <c:pt idx="3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DFD-4E79-B2C6-FA711B9F78F8}"/>
            </c:ext>
          </c:extLst>
        </c:ser>
        <c:ser>
          <c:idx val="6"/>
          <c:order val="6"/>
          <c:tx>
            <c:strRef>
              <c:f>Tabelle1!$H$4:$H$5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Tabelle1!$H$6:$H$40</c:f>
              <c:numCache>
                <c:formatCode>General</c:formatCode>
                <c:ptCount val="35"/>
                <c:pt idx="0">
                  <c:v>7</c:v>
                </c:pt>
                <c:pt idx="1">
                  <c:v>16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11</c:v>
                </c:pt>
                <c:pt idx="7">
                  <c:v>9</c:v>
                </c:pt>
                <c:pt idx="8">
                  <c:v>5</c:v>
                </c:pt>
                <c:pt idx="9">
                  <c:v>5</c:v>
                </c:pt>
                <c:pt idx="10">
                  <c:v>9</c:v>
                </c:pt>
                <c:pt idx="11">
                  <c:v>17</c:v>
                </c:pt>
                <c:pt idx="12">
                  <c:v>1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20</c:v>
                </c:pt>
                <c:pt idx="17">
                  <c:v>11</c:v>
                </c:pt>
                <c:pt idx="18">
                  <c:v>6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9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12</c:v>
                </c:pt>
                <c:pt idx="27">
                  <c:v>33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BDFD-4E79-B2C6-FA711B9F78F8}"/>
            </c:ext>
          </c:extLst>
        </c:ser>
        <c:ser>
          <c:idx val="7"/>
          <c:order val="7"/>
          <c:tx>
            <c:strRef>
              <c:f>Tabelle1!$I$4:$I$5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Tabelle1!$I$6:$I$40</c:f>
              <c:numCache>
                <c:formatCode>General</c:formatCode>
                <c:ptCount val="35"/>
                <c:pt idx="0">
                  <c:v>1</c:v>
                </c:pt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7</c:v>
                </c:pt>
                <c:pt idx="28">
                  <c:v>107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BDFD-4E79-B2C6-FA711B9F78F8}"/>
            </c:ext>
          </c:extLst>
        </c:ser>
        <c:ser>
          <c:idx val="8"/>
          <c:order val="8"/>
          <c:tx>
            <c:strRef>
              <c:f>Tabelle1!$J$4:$J$5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Tabelle1!$J$6:$J$40</c:f>
              <c:numCache>
                <c:formatCode>General</c:formatCode>
                <c:ptCount val="35"/>
                <c:pt idx="0">
                  <c:v>84</c:v>
                </c:pt>
                <c:pt idx="1">
                  <c:v>28</c:v>
                </c:pt>
                <c:pt idx="2">
                  <c:v>141</c:v>
                </c:pt>
                <c:pt idx="3">
                  <c:v>196</c:v>
                </c:pt>
                <c:pt idx="4">
                  <c:v>233</c:v>
                </c:pt>
                <c:pt idx="5">
                  <c:v>177</c:v>
                </c:pt>
                <c:pt idx="6">
                  <c:v>80</c:v>
                </c:pt>
                <c:pt idx="7">
                  <c:v>207</c:v>
                </c:pt>
                <c:pt idx="8">
                  <c:v>217</c:v>
                </c:pt>
                <c:pt idx="9">
                  <c:v>216</c:v>
                </c:pt>
                <c:pt idx="10">
                  <c:v>34</c:v>
                </c:pt>
                <c:pt idx="11">
                  <c:v>67</c:v>
                </c:pt>
                <c:pt idx="12">
                  <c:v>30</c:v>
                </c:pt>
                <c:pt idx="13">
                  <c:v>31</c:v>
                </c:pt>
                <c:pt idx="14">
                  <c:v>82</c:v>
                </c:pt>
                <c:pt idx="15">
                  <c:v>36</c:v>
                </c:pt>
                <c:pt idx="16">
                  <c:v>49</c:v>
                </c:pt>
                <c:pt idx="17">
                  <c:v>99</c:v>
                </c:pt>
                <c:pt idx="18">
                  <c:v>264</c:v>
                </c:pt>
                <c:pt idx="19">
                  <c:v>227</c:v>
                </c:pt>
                <c:pt idx="20">
                  <c:v>243</c:v>
                </c:pt>
                <c:pt idx="21">
                  <c:v>247</c:v>
                </c:pt>
                <c:pt idx="22">
                  <c:v>257</c:v>
                </c:pt>
                <c:pt idx="23">
                  <c:v>126</c:v>
                </c:pt>
                <c:pt idx="24">
                  <c:v>146</c:v>
                </c:pt>
                <c:pt idx="25">
                  <c:v>297</c:v>
                </c:pt>
                <c:pt idx="26">
                  <c:v>227</c:v>
                </c:pt>
                <c:pt idx="27">
                  <c:v>136</c:v>
                </c:pt>
                <c:pt idx="28">
                  <c:v>129</c:v>
                </c:pt>
                <c:pt idx="29">
                  <c:v>195</c:v>
                </c:pt>
                <c:pt idx="30">
                  <c:v>195</c:v>
                </c:pt>
                <c:pt idx="31">
                  <c:v>164</c:v>
                </c:pt>
                <c:pt idx="32">
                  <c:v>45</c:v>
                </c:pt>
                <c:pt idx="33">
                  <c:v>99</c:v>
                </c:pt>
                <c:pt idx="34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BDFD-4E79-B2C6-FA711B9F78F8}"/>
            </c:ext>
          </c:extLst>
        </c:ser>
        <c:ser>
          <c:idx val="9"/>
          <c:order val="9"/>
          <c:tx>
            <c:strRef>
              <c:f>Tabelle1!$K$4:$K$5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Tabelle1!$K$6:$K$40</c:f>
              <c:numCache>
                <c:formatCode>General</c:formatCode>
                <c:ptCount val="35"/>
                <c:pt idx="0">
                  <c:v>72</c:v>
                </c:pt>
                <c:pt idx="1">
                  <c:v>129</c:v>
                </c:pt>
                <c:pt idx="2">
                  <c:v>118</c:v>
                </c:pt>
                <c:pt idx="3">
                  <c:v>117</c:v>
                </c:pt>
                <c:pt idx="4">
                  <c:v>135</c:v>
                </c:pt>
                <c:pt idx="5">
                  <c:v>66</c:v>
                </c:pt>
                <c:pt idx="6">
                  <c:v>156</c:v>
                </c:pt>
                <c:pt idx="7">
                  <c:v>111</c:v>
                </c:pt>
                <c:pt idx="8">
                  <c:v>118</c:v>
                </c:pt>
                <c:pt idx="9">
                  <c:v>135</c:v>
                </c:pt>
                <c:pt idx="10">
                  <c:v>68</c:v>
                </c:pt>
                <c:pt idx="11">
                  <c:v>73</c:v>
                </c:pt>
                <c:pt idx="12">
                  <c:v>41</c:v>
                </c:pt>
                <c:pt idx="13">
                  <c:v>47</c:v>
                </c:pt>
                <c:pt idx="14">
                  <c:v>50</c:v>
                </c:pt>
                <c:pt idx="15">
                  <c:v>35</c:v>
                </c:pt>
                <c:pt idx="16">
                  <c:v>34</c:v>
                </c:pt>
                <c:pt idx="17">
                  <c:v>73</c:v>
                </c:pt>
                <c:pt idx="18">
                  <c:v>35</c:v>
                </c:pt>
                <c:pt idx="19">
                  <c:v>36</c:v>
                </c:pt>
                <c:pt idx="20">
                  <c:v>56</c:v>
                </c:pt>
                <c:pt idx="21">
                  <c:v>53</c:v>
                </c:pt>
                <c:pt idx="22">
                  <c:v>52</c:v>
                </c:pt>
                <c:pt idx="23">
                  <c:v>46</c:v>
                </c:pt>
                <c:pt idx="24">
                  <c:v>38</c:v>
                </c:pt>
                <c:pt idx="25">
                  <c:v>49</c:v>
                </c:pt>
                <c:pt idx="26">
                  <c:v>43</c:v>
                </c:pt>
                <c:pt idx="27">
                  <c:v>27</c:v>
                </c:pt>
                <c:pt idx="28">
                  <c:v>46</c:v>
                </c:pt>
                <c:pt idx="29">
                  <c:v>51</c:v>
                </c:pt>
                <c:pt idx="30">
                  <c:v>63</c:v>
                </c:pt>
                <c:pt idx="31">
                  <c:v>51</c:v>
                </c:pt>
                <c:pt idx="32">
                  <c:v>33</c:v>
                </c:pt>
                <c:pt idx="33">
                  <c:v>53</c:v>
                </c:pt>
                <c:pt idx="3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DFD-4E79-B2C6-FA711B9F78F8}"/>
            </c:ext>
          </c:extLst>
        </c:ser>
        <c:ser>
          <c:idx val="10"/>
          <c:order val="10"/>
          <c:tx>
            <c:strRef>
              <c:f>Tabelle1!$L$4:$L$5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Tabelle1!$L$6:$L$40</c:f>
              <c:numCache>
                <c:formatCode>General</c:formatCode>
                <c:ptCount val="35"/>
                <c:pt idx="0">
                  <c:v>2</c:v>
                </c:pt>
                <c:pt idx="1">
                  <c:v>1</c:v>
                </c:pt>
                <c:pt idx="4">
                  <c:v>1</c:v>
                </c:pt>
                <c:pt idx="14">
                  <c:v>2</c:v>
                </c:pt>
                <c:pt idx="28">
                  <c:v>4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BDFD-4E79-B2C6-FA711B9F78F8}"/>
            </c:ext>
          </c:extLst>
        </c:ser>
        <c:ser>
          <c:idx val="11"/>
          <c:order val="11"/>
          <c:tx>
            <c:strRef>
              <c:f>Tabelle1!$M$4:$M$5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Tabelle1!$M$6:$M$40</c:f>
              <c:numCache>
                <c:formatCode>General</c:formatCode>
                <c:ptCount val="35"/>
                <c:pt idx="0">
                  <c:v>33</c:v>
                </c:pt>
                <c:pt idx="1">
                  <c:v>55</c:v>
                </c:pt>
                <c:pt idx="2">
                  <c:v>46</c:v>
                </c:pt>
                <c:pt idx="3">
                  <c:v>44</c:v>
                </c:pt>
                <c:pt idx="4">
                  <c:v>64</c:v>
                </c:pt>
                <c:pt idx="5">
                  <c:v>22</c:v>
                </c:pt>
                <c:pt idx="6">
                  <c:v>56</c:v>
                </c:pt>
                <c:pt idx="7">
                  <c:v>47</c:v>
                </c:pt>
                <c:pt idx="8">
                  <c:v>45</c:v>
                </c:pt>
                <c:pt idx="9">
                  <c:v>54</c:v>
                </c:pt>
                <c:pt idx="10">
                  <c:v>65</c:v>
                </c:pt>
                <c:pt idx="11">
                  <c:v>56</c:v>
                </c:pt>
                <c:pt idx="12">
                  <c:v>28</c:v>
                </c:pt>
                <c:pt idx="13">
                  <c:v>60</c:v>
                </c:pt>
                <c:pt idx="14">
                  <c:v>62</c:v>
                </c:pt>
                <c:pt idx="15">
                  <c:v>49</c:v>
                </c:pt>
                <c:pt idx="16">
                  <c:v>57</c:v>
                </c:pt>
                <c:pt idx="17">
                  <c:v>40</c:v>
                </c:pt>
                <c:pt idx="18">
                  <c:v>45</c:v>
                </c:pt>
                <c:pt idx="19">
                  <c:v>57</c:v>
                </c:pt>
                <c:pt idx="20">
                  <c:v>80</c:v>
                </c:pt>
                <c:pt idx="21">
                  <c:v>65</c:v>
                </c:pt>
                <c:pt idx="22">
                  <c:v>63</c:v>
                </c:pt>
                <c:pt idx="23">
                  <c:v>53</c:v>
                </c:pt>
                <c:pt idx="24">
                  <c:v>30</c:v>
                </c:pt>
                <c:pt idx="25">
                  <c:v>69</c:v>
                </c:pt>
                <c:pt idx="26">
                  <c:v>60</c:v>
                </c:pt>
                <c:pt idx="27">
                  <c:v>60</c:v>
                </c:pt>
                <c:pt idx="28">
                  <c:v>38</c:v>
                </c:pt>
                <c:pt idx="29">
                  <c:v>76</c:v>
                </c:pt>
                <c:pt idx="30">
                  <c:v>67</c:v>
                </c:pt>
                <c:pt idx="31">
                  <c:v>44</c:v>
                </c:pt>
                <c:pt idx="32">
                  <c:v>51</c:v>
                </c:pt>
                <c:pt idx="33">
                  <c:v>46</c:v>
                </c:pt>
                <c:pt idx="3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BDFD-4E79-B2C6-FA711B9F78F8}"/>
            </c:ext>
          </c:extLst>
        </c:ser>
        <c:ser>
          <c:idx val="12"/>
          <c:order val="12"/>
          <c:tx>
            <c:strRef>
              <c:f>Tabelle1!$N$4:$N$5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Tabelle1!$N$6:$N$40</c:f>
              <c:numCache>
                <c:formatCode>General</c:formatCode>
                <c:ptCount val="35"/>
                <c:pt idx="0">
                  <c:v>1</c:v>
                </c:pt>
                <c:pt idx="1">
                  <c:v>3</c:v>
                </c:pt>
                <c:pt idx="3">
                  <c:v>5</c:v>
                </c:pt>
                <c:pt idx="4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10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BDFD-4E79-B2C6-FA711B9F78F8}"/>
            </c:ext>
          </c:extLst>
        </c:ser>
        <c:ser>
          <c:idx val="13"/>
          <c:order val="13"/>
          <c:tx>
            <c:strRef>
              <c:f>Tabelle1!$O$4:$O$5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strRef>
              <c:f>Tabelle1!$A$6:$A$40</c:f>
              <c:strCache>
                <c:ptCount val="35"/>
                <c:pt idx="0">
                  <c:v>A01</c:v>
                </c:pt>
                <c:pt idx="1">
                  <c:v>A02</c:v>
                </c:pt>
                <c:pt idx="2">
                  <c:v>A03</c:v>
                </c:pt>
                <c:pt idx="3">
                  <c:v>A04</c:v>
                </c:pt>
                <c:pt idx="4">
                  <c:v>A05</c:v>
                </c:pt>
                <c:pt idx="5">
                  <c:v>A06</c:v>
                </c:pt>
                <c:pt idx="6">
                  <c:v>A07</c:v>
                </c:pt>
                <c:pt idx="7">
                  <c:v>A08</c:v>
                </c:pt>
                <c:pt idx="8">
                  <c:v>A09</c:v>
                </c:pt>
                <c:pt idx="9">
                  <c:v>A10</c:v>
                </c:pt>
                <c:pt idx="10">
                  <c:v>B01</c:v>
                </c:pt>
                <c:pt idx="11">
                  <c:v>B02</c:v>
                </c:pt>
                <c:pt idx="12">
                  <c:v>B03</c:v>
                </c:pt>
                <c:pt idx="13">
                  <c:v>B04</c:v>
                </c:pt>
                <c:pt idx="14">
                  <c:v>B05</c:v>
                </c:pt>
                <c:pt idx="15">
                  <c:v>B06</c:v>
                </c:pt>
                <c:pt idx="16">
                  <c:v>B07</c:v>
                </c:pt>
                <c:pt idx="17">
                  <c:v>B08</c:v>
                </c:pt>
                <c:pt idx="18">
                  <c:v>C01</c:v>
                </c:pt>
                <c:pt idx="19">
                  <c:v>C02</c:v>
                </c:pt>
                <c:pt idx="20">
                  <c:v>C03</c:v>
                </c:pt>
                <c:pt idx="21">
                  <c:v>C04</c:v>
                </c:pt>
                <c:pt idx="22">
                  <c:v>C05</c:v>
                </c:pt>
                <c:pt idx="23">
                  <c:v>C06</c:v>
                </c:pt>
                <c:pt idx="24">
                  <c:v>C07</c:v>
                </c:pt>
                <c:pt idx="25">
                  <c:v>C08</c:v>
                </c:pt>
                <c:pt idx="26">
                  <c:v>C09</c:v>
                </c:pt>
                <c:pt idx="27">
                  <c:v>D01</c:v>
                </c:pt>
                <c:pt idx="28">
                  <c:v>D02</c:v>
                </c:pt>
                <c:pt idx="29">
                  <c:v>D03</c:v>
                </c:pt>
                <c:pt idx="30">
                  <c:v>D04</c:v>
                </c:pt>
                <c:pt idx="31">
                  <c:v>D05</c:v>
                </c:pt>
                <c:pt idx="32">
                  <c:v>D06</c:v>
                </c:pt>
                <c:pt idx="33">
                  <c:v>D07</c:v>
                </c:pt>
                <c:pt idx="34">
                  <c:v>D08</c:v>
                </c:pt>
              </c:strCache>
            </c:strRef>
          </c:cat>
          <c:val>
            <c:numRef>
              <c:f>Tabelle1!$O$6:$O$40</c:f>
              <c:numCache>
                <c:formatCode>General</c:formatCode>
                <c:ptCount val="35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5">
                  <c:v>1</c:v>
                </c:pt>
                <c:pt idx="16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1">
                  <c:v>1</c:v>
                </c:pt>
                <c:pt idx="33">
                  <c:v>1</c:v>
                </c:pt>
                <c:pt idx="3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BDFD-4E79-B2C6-FA711B9F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57144"/>
        <c:axId val="1210656816"/>
      </c:areaChart>
      <c:catAx>
        <c:axId val="121065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10656816"/>
        <c:crosses val="autoZero"/>
        <c:auto val="1"/>
        <c:lblAlgn val="ctr"/>
        <c:lblOffset val="100"/>
        <c:noMultiLvlLbl val="0"/>
      </c:catAx>
      <c:valAx>
        <c:axId val="12106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10657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828581772106074"/>
          <c:y val="0.12929906068815356"/>
          <c:w val="0.10873573634850522"/>
          <c:h val="0.67197529770193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[Kopie von Wasservoegel_Daten_2019.xlsx]Auswertung Arten vs. Gruppe!PivotTable3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'Auswertung Arten vs. Gruppe'!$B$3:$B$4</c:f>
              <c:strCache>
                <c:ptCount val="1"/>
                <c:pt idx="0">
                  <c:v>andere Möwen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Gruppe'!$B$5:$B$43</c:f>
              <c:numCache>
                <c:formatCode>General</c:formatCode>
                <c:ptCount val="35"/>
                <c:pt idx="0">
                  <c:v>15</c:v>
                </c:pt>
                <c:pt idx="1">
                  <c:v>221</c:v>
                </c:pt>
                <c:pt idx="2">
                  <c:v>17</c:v>
                </c:pt>
                <c:pt idx="3">
                  <c:v>15</c:v>
                </c:pt>
                <c:pt idx="4">
                  <c:v>4</c:v>
                </c:pt>
                <c:pt idx="5">
                  <c:v>4</c:v>
                </c:pt>
                <c:pt idx="6">
                  <c:v>39</c:v>
                </c:pt>
                <c:pt idx="7">
                  <c:v>5</c:v>
                </c:pt>
                <c:pt idx="8">
                  <c:v>23</c:v>
                </c:pt>
                <c:pt idx="9">
                  <c:v>13</c:v>
                </c:pt>
                <c:pt idx="11">
                  <c:v>1</c:v>
                </c:pt>
                <c:pt idx="12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11</c:v>
                </c:pt>
                <c:pt idx="18">
                  <c:v>1</c:v>
                </c:pt>
                <c:pt idx="19">
                  <c:v>42</c:v>
                </c:pt>
                <c:pt idx="20">
                  <c:v>4</c:v>
                </c:pt>
                <c:pt idx="21">
                  <c:v>7</c:v>
                </c:pt>
                <c:pt idx="22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3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3F8-4D11-8DBE-FF7AE168381E}"/>
            </c:ext>
          </c:extLst>
        </c:ser>
        <c:ser>
          <c:idx val="1"/>
          <c:order val="1"/>
          <c:tx>
            <c:strRef>
              <c:f>'Auswertung Arten vs. Gruppe'!$C$3:$C$4</c:f>
              <c:strCache>
                <c:ptCount val="1"/>
                <c:pt idx="0">
                  <c:v>andere Vogelarten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Gruppe'!$C$5:$C$43</c:f>
              <c:numCache>
                <c:formatCode>General</c:formatCode>
                <c:ptCount val="35"/>
                <c:pt idx="1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8">
                  <c:v>15</c:v>
                </c:pt>
                <c:pt idx="9">
                  <c:v>1</c:v>
                </c:pt>
                <c:pt idx="10">
                  <c:v>1</c:v>
                </c:pt>
                <c:pt idx="13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9">
                  <c:v>8</c:v>
                </c:pt>
                <c:pt idx="20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9-47B3-8210-3C0BE68EC75A}"/>
            </c:ext>
          </c:extLst>
        </c:ser>
        <c:ser>
          <c:idx val="2"/>
          <c:order val="2"/>
          <c:tx>
            <c:strRef>
              <c:f>'Auswertung Arten vs. Gruppe'!$D$3:$D$4</c:f>
              <c:strCache>
                <c:ptCount val="1"/>
                <c:pt idx="0">
                  <c:v>Blässhuhn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Gruppe'!$D$5:$D$43</c:f>
              <c:numCache>
                <c:formatCode>General</c:formatCode>
                <c:ptCount val="35"/>
                <c:pt idx="0">
                  <c:v>37</c:v>
                </c:pt>
                <c:pt idx="1">
                  <c:v>69</c:v>
                </c:pt>
                <c:pt idx="2">
                  <c:v>45</c:v>
                </c:pt>
                <c:pt idx="3">
                  <c:v>130</c:v>
                </c:pt>
                <c:pt idx="4">
                  <c:v>57</c:v>
                </c:pt>
                <c:pt idx="5">
                  <c:v>60</c:v>
                </c:pt>
                <c:pt idx="6">
                  <c:v>62</c:v>
                </c:pt>
                <c:pt idx="7">
                  <c:v>46</c:v>
                </c:pt>
                <c:pt idx="8">
                  <c:v>46</c:v>
                </c:pt>
                <c:pt idx="9">
                  <c:v>58</c:v>
                </c:pt>
                <c:pt idx="10">
                  <c:v>92</c:v>
                </c:pt>
                <c:pt idx="11">
                  <c:v>132</c:v>
                </c:pt>
                <c:pt idx="12">
                  <c:v>81</c:v>
                </c:pt>
                <c:pt idx="13">
                  <c:v>66</c:v>
                </c:pt>
                <c:pt idx="14">
                  <c:v>69</c:v>
                </c:pt>
                <c:pt idx="15">
                  <c:v>37</c:v>
                </c:pt>
                <c:pt idx="16">
                  <c:v>52</c:v>
                </c:pt>
                <c:pt idx="17">
                  <c:v>106</c:v>
                </c:pt>
                <c:pt idx="18">
                  <c:v>143</c:v>
                </c:pt>
                <c:pt idx="19">
                  <c:v>61</c:v>
                </c:pt>
                <c:pt idx="20">
                  <c:v>94</c:v>
                </c:pt>
                <c:pt idx="21">
                  <c:v>113</c:v>
                </c:pt>
                <c:pt idx="22">
                  <c:v>64</c:v>
                </c:pt>
                <c:pt idx="23">
                  <c:v>111</c:v>
                </c:pt>
                <c:pt idx="24">
                  <c:v>49</c:v>
                </c:pt>
                <c:pt idx="25">
                  <c:v>79</c:v>
                </c:pt>
                <c:pt idx="26">
                  <c:v>52</c:v>
                </c:pt>
                <c:pt idx="27">
                  <c:v>61</c:v>
                </c:pt>
                <c:pt idx="28">
                  <c:v>97</c:v>
                </c:pt>
                <c:pt idx="29">
                  <c:v>95</c:v>
                </c:pt>
                <c:pt idx="30">
                  <c:v>78</c:v>
                </c:pt>
                <c:pt idx="31">
                  <c:v>80</c:v>
                </c:pt>
                <c:pt idx="32">
                  <c:v>80</c:v>
                </c:pt>
                <c:pt idx="33">
                  <c:v>55</c:v>
                </c:pt>
                <c:pt idx="3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9-47B3-8210-3C0BE68EC75A}"/>
            </c:ext>
          </c:extLst>
        </c:ser>
        <c:ser>
          <c:idx val="3"/>
          <c:order val="3"/>
          <c:tx>
            <c:strRef>
              <c:f>'Auswertung Arten vs. Gruppe'!$E$3:$E$4</c:f>
              <c:strCache>
                <c:ptCount val="1"/>
                <c:pt idx="0">
                  <c:v>Gänsesäger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Gruppe'!$E$5:$E$43</c:f>
              <c:numCache>
                <c:formatCode>General</c:formatCode>
                <c:ptCount val="35"/>
                <c:pt idx="0">
                  <c:v>1</c:v>
                </c:pt>
                <c:pt idx="8">
                  <c:v>1</c:v>
                </c:pt>
                <c:pt idx="2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9-47B3-8210-3C0BE68EC75A}"/>
            </c:ext>
          </c:extLst>
        </c:ser>
        <c:ser>
          <c:idx val="4"/>
          <c:order val="4"/>
          <c:tx>
            <c:strRef>
              <c:f>'Auswertung Arten vs. Gruppe'!$F$3:$F$4</c:f>
              <c:strCache>
                <c:ptCount val="1"/>
                <c:pt idx="0">
                  <c:v>Haubentaucher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Gruppe'!$F$5:$F$43</c:f>
              <c:numCache>
                <c:formatCode>General</c:formatCode>
                <c:ptCount val="3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9</c:v>
                </c:pt>
                <c:pt idx="11">
                  <c:v>7</c:v>
                </c:pt>
                <c:pt idx="12">
                  <c:v>2</c:v>
                </c:pt>
                <c:pt idx="13">
                  <c:v>9</c:v>
                </c:pt>
                <c:pt idx="14">
                  <c:v>2</c:v>
                </c:pt>
                <c:pt idx="15">
                  <c:v>4</c:v>
                </c:pt>
                <c:pt idx="16">
                  <c:v>10</c:v>
                </c:pt>
                <c:pt idx="17">
                  <c:v>12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14</c:v>
                </c:pt>
                <c:pt idx="31">
                  <c:v>9</c:v>
                </c:pt>
                <c:pt idx="32">
                  <c:v>7</c:v>
                </c:pt>
                <c:pt idx="33">
                  <c:v>8</c:v>
                </c:pt>
                <c:pt idx="3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39-47B3-8210-3C0BE68EC75A}"/>
            </c:ext>
          </c:extLst>
        </c:ser>
        <c:ser>
          <c:idx val="5"/>
          <c:order val="5"/>
          <c:tx>
            <c:strRef>
              <c:f>'Auswertung Arten vs. Gruppe'!$G$3:$G$4</c:f>
              <c:strCache>
                <c:ptCount val="1"/>
                <c:pt idx="0">
                  <c:v>Höckerschwan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Gruppe'!$G$5:$G$43</c:f>
              <c:numCache>
                <c:formatCode>General</c:formatCode>
                <c:ptCount val="35"/>
                <c:pt idx="0">
                  <c:v>36</c:v>
                </c:pt>
                <c:pt idx="1">
                  <c:v>100</c:v>
                </c:pt>
                <c:pt idx="2">
                  <c:v>21</c:v>
                </c:pt>
                <c:pt idx="3">
                  <c:v>55</c:v>
                </c:pt>
                <c:pt idx="4">
                  <c:v>76</c:v>
                </c:pt>
                <c:pt idx="5">
                  <c:v>74</c:v>
                </c:pt>
                <c:pt idx="6">
                  <c:v>34</c:v>
                </c:pt>
                <c:pt idx="7">
                  <c:v>25</c:v>
                </c:pt>
                <c:pt idx="8">
                  <c:v>61</c:v>
                </c:pt>
                <c:pt idx="9">
                  <c:v>49</c:v>
                </c:pt>
                <c:pt idx="10">
                  <c:v>84</c:v>
                </c:pt>
                <c:pt idx="11">
                  <c:v>88</c:v>
                </c:pt>
                <c:pt idx="12">
                  <c:v>81</c:v>
                </c:pt>
                <c:pt idx="13">
                  <c:v>52</c:v>
                </c:pt>
                <c:pt idx="14">
                  <c:v>90</c:v>
                </c:pt>
                <c:pt idx="15">
                  <c:v>29</c:v>
                </c:pt>
                <c:pt idx="16">
                  <c:v>81</c:v>
                </c:pt>
                <c:pt idx="17">
                  <c:v>79</c:v>
                </c:pt>
                <c:pt idx="18">
                  <c:v>58</c:v>
                </c:pt>
                <c:pt idx="19">
                  <c:v>79</c:v>
                </c:pt>
                <c:pt idx="20">
                  <c:v>88</c:v>
                </c:pt>
                <c:pt idx="21">
                  <c:v>78</c:v>
                </c:pt>
                <c:pt idx="22">
                  <c:v>41</c:v>
                </c:pt>
                <c:pt idx="23">
                  <c:v>96</c:v>
                </c:pt>
                <c:pt idx="24">
                  <c:v>78</c:v>
                </c:pt>
                <c:pt idx="25">
                  <c:v>57</c:v>
                </c:pt>
                <c:pt idx="26">
                  <c:v>66</c:v>
                </c:pt>
                <c:pt idx="27">
                  <c:v>79</c:v>
                </c:pt>
                <c:pt idx="28">
                  <c:v>105</c:v>
                </c:pt>
                <c:pt idx="29">
                  <c:v>111</c:v>
                </c:pt>
                <c:pt idx="30">
                  <c:v>89</c:v>
                </c:pt>
                <c:pt idx="31">
                  <c:v>79</c:v>
                </c:pt>
                <c:pt idx="32">
                  <c:v>109</c:v>
                </c:pt>
                <c:pt idx="33">
                  <c:v>36</c:v>
                </c:pt>
                <c:pt idx="34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39-47B3-8210-3C0BE68EC75A}"/>
            </c:ext>
          </c:extLst>
        </c:ser>
        <c:ser>
          <c:idx val="6"/>
          <c:order val="6"/>
          <c:tx>
            <c:strRef>
              <c:f>'Auswertung Arten vs. Gruppe'!$H$3:$H$4</c:f>
              <c:strCache>
                <c:ptCount val="1"/>
                <c:pt idx="0">
                  <c:v>Kolbenente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Gruppe'!$H$5:$H$43</c:f>
              <c:numCache>
                <c:formatCode>General</c:formatCode>
                <c:ptCount val="35"/>
                <c:pt idx="0">
                  <c:v>7</c:v>
                </c:pt>
                <c:pt idx="1">
                  <c:v>16</c:v>
                </c:pt>
                <c:pt idx="2">
                  <c:v>7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9</c:v>
                </c:pt>
                <c:pt idx="11">
                  <c:v>17</c:v>
                </c:pt>
                <c:pt idx="12">
                  <c:v>1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20</c:v>
                </c:pt>
                <c:pt idx="17">
                  <c:v>11</c:v>
                </c:pt>
                <c:pt idx="18">
                  <c:v>6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9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12</c:v>
                </c:pt>
                <c:pt idx="27">
                  <c:v>33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39-47B3-8210-3C0BE68EC75A}"/>
            </c:ext>
          </c:extLst>
        </c:ser>
        <c:ser>
          <c:idx val="7"/>
          <c:order val="7"/>
          <c:tx>
            <c:strRef>
              <c:f>'Auswertung Arten vs. Gruppe'!$I$3:$I$4</c:f>
              <c:strCache>
                <c:ptCount val="1"/>
                <c:pt idx="0">
                  <c:v>Kormoran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Gruppe'!$I$5:$I$43</c:f>
              <c:numCache>
                <c:formatCode>General</c:formatCode>
                <c:ptCount val="35"/>
                <c:pt idx="0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7</c:v>
                </c:pt>
                <c:pt idx="28">
                  <c:v>107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39-47B3-8210-3C0BE68EC75A}"/>
            </c:ext>
          </c:extLst>
        </c:ser>
        <c:ser>
          <c:idx val="8"/>
          <c:order val="8"/>
          <c:tx>
            <c:strRef>
              <c:f>'Auswertung Arten vs. Gruppe'!$J$3:$J$4</c:f>
              <c:strCache>
                <c:ptCount val="1"/>
                <c:pt idx="0">
                  <c:v>Lachmöwe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Gruppe'!$J$5:$J$43</c:f>
              <c:numCache>
                <c:formatCode>General</c:formatCode>
                <c:ptCount val="35"/>
                <c:pt idx="0">
                  <c:v>84</c:v>
                </c:pt>
                <c:pt idx="1">
                  <c:v>28</c:v>
                </c:pt>
                <c:pt idx="2">
                  <c:v>141</c:v>
                </c:pt>
                <c:pt idx="3">
                  <c:v>233</c:v>
                </c:pt>
                <c:pt idx="4">
                  <c:v>177</c:v>
                </c:pt>
                <c:pt idx="5">
                  <c:v>80</c:v>
                </c:pt>
                <c:pt idx="6">
                  <c:v>207</c:v>
                </c:pt>
                <c:pt idx="7">
                  <c:v>217</c:v>
                </c:pt>
                <c:pt idx="8">
                  <c:v>216</c:v>
                </c:pt>
                <c:pt idx="9">
                  <c:v>196</c:v>
                </c:pt>
                <c:pt idx="10">
                  <c:v>34</c:v>
                </c:pt>
                <c:pt idx="11">
                  <c:v>67</c:v>
                </c:pt>
                <c:pt idx="12">
                  <c:v>30</c:v>
                </c:pt>
                <c:pt idx="13">
                  <c:v>31</c:v>
                </c:pt>
                <c:pt idx="14">
                  <c:v>82</c:v>
                </c:pt>
                <c:pt idx="15">
                  <c:v>36</c:v>
                </c:pt>
                <c:pt idx="16">
                  <c:v>49</c:v>
                </c:pt>
                <c:pt idx="17">
                  <c:v>99</c:v>
                </c:pt>
                <c:pt idx="18">
                  <c:v>264</c:v>
                </c:pt>
                <c:pt idx="19">
                  <c:v>227</c:v>
                </c:pt>
                <c:pt idx="20">
                  <c:v>243</c:v>
                </c:pt>
                <c:pt idx="21">
                  <c:v>247</c:v>
                </c:pt>
                <c:pt idx="22">
                  <c:v>257</c:v>
                </c:pt>
                <c:pt idx="23">
                  <c:v>126</c:v>
                </c:pt>
                <c:pt idx="24">
                  <c:v>146</c:v>
                </c:pt>
                <c:pt idx="25">
                  <c:v>297</c:v>
                </c:pt>
                <c:pt idx="26">
                  <c:v>227</c:v>
                </c:pt>
                <c:pt idx="27">
                  <c:v>136</c:v>
                </c:pt>
                <c:pt idx="28">
                  <c:v>129</c:v>
                </c:pt>
                <c:pt idx="29">
                  <c:v>195</c:v>
                </c:pt>
                <c:pt idx="30">
                  <c:v>195</c:v>
                </c:pt>
                <c:pt idx="31">
                  <c:v>164</c:v>
                </c:pt>
                <c:pt idx="32">
                  <c:v>45</c:v>
                </c:pt>
                <c:pt idx="33">
                  <c:v>99</c:v>
                </c:pt>
                <c:pt idx="3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39-47B3-8210-3C0BE68EC75A}"/>
            </c:ext>
          </c:extLst>
        </c:ser>
        <c:ser>
          <c:idx val="9"/>
          <c:order val="9"/>
          <c:tx>
            <c:strRef>
              <c:f>'Auswertung Arten vs. Gruppe'!$K$3:$K$4</c:f>
              <c:strCache>
                <c:ptCount val="1"/>
                <c:pt idx="0">
                  <c:v>Reiherente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Gruppe'!$K$5:$K$43</c:f>
              <c:numCache>
                <c:formatCode>General</c:formatCode>
                <c:ptCount val="35"/>
                <c:pt idx="0">
                  <c:v>72</c:v>
                </c:pt>
                <c:pt idx="1">
                  <c:v>129</c:v>
                </c:pt>
                <c:pt idx="2">
                  <c:v>118</c:v>
                </c:pt>
                <c:pt idx="3">
                  <c:v>135</c:v>
                </c:pt>
                <c:pt idx="4">
                  <c:v>66</c:v>
                </c:pt>
                <c:pt idx="5">
                  <c:v>156</c:v>
                </c:pt>
                <c:pt idx="6">
                  <c:v>111</c:v>
                </c:pt>
                <c:pt idx="7">
                  <c:v>118</c:v>
                </c:pt>
                <c:pt idx="8">
                  <c:v>135</c:v>
                </c:pt>
                <c:pt idx="9">
                  <c:v>117</c:v>
                </c:pt>
                <c:pt idx="10">
                  <c:v>68</c:v>
                </c:pt>
                <c:pt idx="11">
                  <c:v>73</c:v>
                </c:pt>
                <c:pt idx="12">
                  <c:v>41</c:v>
                </c:pt>
                <c:pt idx="13">
                  <c:v>47</c:v>
                </c:pt>
                <c:pt idx="14">
                  <c:v>50</c:v>
                </c:pt>
                <c:pt idx="15">
                  <c:v>35</c:v>
                </c:pt>
                <c:pt idx="16">
                  <c:v>34</c:v>
                </c:pt>
                <c:pt idx="17">
                  <c:v>73</c:v>
                </c:pt>
                <c:pt idx="18">
                  <c:v>35</c:v>
                </c:pt>
                <c:pt idx="19">
                  <c:v>36</c:v>
                </c:pt>
                <c:pt idx="20">
                  <c:v>56</c:v>
                </c:pt>
                <c:pt idx="21">
                  <c:v>53</c:v>
                </c:pt>
                <c:pt idx="22">
                  <c:v>52</c:v>
                </c:pt>
                <c:pt idx="23">
                  <c:v>46</c:v>
                </c:pt>
                <c:pt idx="24">
                  <c:v>38</c:v>
                </c:pt>
                <c:pt idx="25">
                  <c:v>49</c:v>
                </c:pt>
                <c:pt idx="26">
                  <c:v>43</c:v>
                </c:pt>
                <c:pt idx="27">
                  <c:v>27</c:v>
                </c:pt>
                <c:pt idx="28">
                  <c:v>46</c:v>
                </c:pt>
                <c:pt idx="29">
                  <c:v>51</c:v>
                </c:pt>
                <c:pt idx="30">
                  <c:v>63</c:v>
                </c:pt>
                <c:pt idx="31">
                  <c:v>51</c:v>
                </c:pt>
                <c:pt idx="32">
                  <c:v>33</c:v>
                </c:pt>
                <c:pt idx="33">
                  <c:v>53</c:v>
                </c:pt>
                <c:pt idx="3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39-47B3-8210-3C0BE68EC75A}"/>
            </c:ext>
          </c:extLst>
        </c:ser>
        <c:ser>
          <c:idx val="10"/>
          <c:order val="10"/>
          <c:tx>
            <c:strRef>
              <c:f>'Auswertung Arten vs. Gruppe'!$L$3:$L$4</c:f>
              <c:strCache>
                <c:ptCount val="1"/>
                <c:pt idx="0">
                  <c:v>Stockente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Gruppe'!$L$5:$L$43</c:f>
              <c:numCache>
                <c:formatCode>General</c:formatCode>
                <c:ptCount val="35"/>
                <c:pt idx="0">
                  <c:v>33</c:v>
                </c:pt>
                <c:pt idx="1">
                  <c:v>55</c:v>
                </c:pt>
                <c:pt idx="2">
                  <c:v>46</c:v>
                </c:pt>
                <c:pt idx="3">
                  <c:v>64</c:v>
                </c:pt>
                <c:pt idx="4">
                  <c:v>22</c:v>
                </c:pt>
                <c:pt idx="5">
                  <c:v>56</c:v>
                </c:pt>
                <c:pt idx="6">
                  <c:v>47</c:v>
                </c:pt>
                <c:pt idx="7">
                  <c:v>45</c:v>
                </c:pt>
                <c:pt idx="8">
                  <c:v>54</c:v>
                </c:pt>
                <c:pt idx="9">
                  <c:v>44</c:v>
                </c:pt>
                <c:pt idx="10">
                  <c:v>65</c:v>
                </c:pt>
                <c:pt idx="11">
                  <c:v>56</c:v>
                </c:pt>
                <c:pt idx="12">
                  <c:v>28</c:v>
                </c:pt>
                <c:pt idx="13">
                  <c:v>60</c:v>
                </c:pt>
                <c:pt idx="14">
                  <c:v>62</c:v>
                </c:pt>
                <c:pt idx="15">
                  <c:v>49</c:v>
                </c:pt>
                <c:pt idx="16">
                  <c:v>57</c:v>
                </c:pt>
                <c:pt idx="17">
                  <c:v>40</c:v>
                </c:pt>
                <c:pt idx="18">
                  <c:v>45</c:v>
                </c:pt>
                <c:pt idx="19">
                  <c:v>57</c:v>
                </c:pt>
                <c:pt idx="20">
                  <c:v>80</c:v>
                </c:pt>
                <c:pt idx="21">
                  <c:v>65</c:v>
                </c:pt>
                <c:pt idx="22">
                  <c:v>63</c:v>
                </c:pt>
                <c:pt idx="23">
                  <c:v>53</c:v>
                </c:pt>
                <c:pt idx="24">
                  <c:v>30</c:v>
                </c:pt>
                <c:pt idx="25">
                  <c:v>69</c:v>
                </c:pt>
                <c:pt idx="26">
                  <c:v>60</c:v>
                </c:pt>
                <c:pt idx="27">
                  <c:v>60</c:v>
                </c:pt>
                <c:pt idx="28">
                  <c:v>38</c:v>
                </c:pt>
                <c:pt idx="29">
                  <c:v>76</c:v>
                </c:pt>
                <c:pt idx="30">
                  <c:v>67</c:v>
                </c:pt>
                <c:pt idx="31">
                  <c:v>44</c:v>
                </c:pt>
                <c:pt idx="32">
                  <c:v>51</c:v>
                </c:pt>
                <c:pt idx="33">
                  <c:v>46</c:v>
                </c:pt>
                <c:pt idx="34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39-47B3-8210-3C0BE68EC75A}"/>
            </c:ext>
          </c:extLst>
        </c:ser>
        <c:ser>
          <c:idx val="11"/>
          <c:order val="11"/>
          <c:tx>
            <c:strRef>
              <c:f>'Auswertung Arten vs. Gruppe'!$M$3:$M$4</c:f>
              <c:strCache>
                <c:ptCount val="1"/>
                <c:pt idx="0">
                  <c:v>Tafelente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Gruppe'!$M$5:$M$43</c:f>
              <c:numCache>
                <c:formatCode>General</c:formatCode>
                <c:ptCount val="35"/>
                <c:pt idx="0">
                  <c:v>1</c:v>
                </c:pt>
                <c:pt idx="1">
                  <c:v>3</c:v>
                </c:pt>
                <c:pt idx="3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10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39-47B3-8210-3C0BE68EC75A}"/>
            </c:ext>
          </c:extLst>
        </c:ser>
        <c:ser>
          <c:idx val="12"/>
          <c:order val="12"/>
          <c:tx>
            <c:strRef>
              <c:f>'Auswertung Arten vs. Gruppe'!$N$3:$N$4</c:f>
              <c:strCache>
                <c:ptCount val="1"/>
                <c:pt idx="0">
                  <c:v>Zwergtaucher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Gruppe'!$N$5:$N$43</c:f>
              <c:numCache>
                <c:formatCode>General</c:formatCode>
                <c:ptCount val="35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5">
                  <c:v>1</c:v>
                </c:pt>
                <c:pt idx="16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1">
                  <c:v>1</c:v>
                </c:pt>
                <c:pt idx="33">
                  <c:v>1</c:v>
                </c:pt>
                <c:pt idx="3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39-47B3-8210-3C0BE68EC75A}"/>
            </c:ext>
          </c:extLst>
        </c:ser>
        <c:ser>
          <c:idx val="13"/>
          <c:order val="13"/>
          <c:tx>
            <c:strRef>
              <c:f>'Auswertung Arten vs. Gruppe'!$O$3:$O$4</c:f>
              <c:strCache>
                <c:ptCount val="1"/>
                <c:pt idx="0">
                  <c:v>Schnatterente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'Auswertung Arten vs. Gruppe'!$A$5:$A$43</c:f>
              <c:multiLvlStrCache>
                <c:ptCount val="35"/>
                <c:lvl>
                  <c:pt idx="0">
                    <c:v>A01</c:v>
                  </c:pt>
                  <c:pt idx="1">
                    <c:v>A02</c:v>
                  </c:pt>
                  <c:pt idx="2">
                    <c:v>A03</c:v>
                  </c:pt>
                  <c:pt idx="3">
                    <c:v>A05</c:v>
                  </c:pt>
                  <c:pt idx="4">
                    <c:v>A06</c:v>
                  </c:pt>
                  <c:pt idx="5">
                    <c:v>A07</c:v>
                  </c:pt>
                  <c:pt idx="6">
                    <c:v>A08</c:v>
                  </c:pt>
                  <c:pt idx="7">
                    <c:v>A09</c:v>
                  </c:pt>
                  <c:pt idx="8">
                    <c:v>A10</c:v>
                  </c:pt>
                  <c:pt idx="9">
                    <c:v>A04</c:v>
                  </c:pt>
                  <c:pt idx="10">
                    <c:v>B01</c:v>
                  </c:pt>
                  <c:pt idx="11">
                    <c:v>B02</c:v>
                  </c:pt>
                  <c:pt idx="12">
                    <c:v>B03</c:v>
                  </c:pt>
                  <c:pt idx="13">
                    <c:v>B04</c:v>
                  </c:pt>
                  <c:pt idx="14">
                    <c:v>B05</c:v>
                  </c:pt>
                  <c:pt idx="15">
                    <c:v>B06</c:v>
                  </c:pt>
                  <c:pt idx="16">
                    <c:v>B07</c:v>
                  </c:pt>
                  <c:pt idx="17">
                    <c:v>B08</c:v>
                  </c:pt>
                  <c:pt idx="18">
                    <c:v>C01</c:v>
                  </c:pt>
                  <c:pt idx="19">
                    <c:v>C02</c:v>
                  </c:pt>
                  <c:pt idx="20">
                    <c:v>C03</c:v>
                  </c:pt>
                  <c:pt idx="21">
                    <c:v>C04</c:v>
                  </c:pt>
                  <c:pt idx="22">
                    <c:v>C05</c:v>
                  </c:pt>
                  <c:pt idx="23">
                    <c:v>C06</c:v>
                  </c:pt>
                  <c:pt idx="24">
                    <c:v>C07</c:v>
                  </c:pt>
                  <c:pt idx="25">
                    <c:v>C08</c:v>
                  </c:pt>
                  <c:pt idx="26">
                    <c:v>C09</c:v>
                  </c:pt>
                  <c:pt idx="27">
                    <c:v>D01</c:v>
                  </c:pt>
                  <c:pt idx="28">
                    <c:v>D02</c:v>
                  </c:pt>
                  <c:pt idx="29">
                    <c:v>D03</c:v>
                  </c:pt>
                  <c:pt idx="30">
                    <c:v>D04</c:v>
                  </c:pt>
                  <c:pt idx="31">
                    <c:v>D05</c:v>
                  </c:pt>
                  <c:pt idx="32">
                    <c:v>D06</c:v>
                  </c:pt>
                  <c:pt idx="33">
                    <c:v>D07</c:v>
                  </c:pt>
                  <c:pt idx="34">
                    <c:v>D08</c:v>
                  </c:pt>
                </c:lvl>
                <c:lvl>
                  <c:pt idx="0">
                    <c:v>26.02.2019</c:v>
                  </c:pt>
                  <c:pt idx="10">
                    <c:v>01.03.2019</c:v>
                  </c:pt>
                  <c:pt idx="18">
                    <c:v>05.03.2019</c:v>
                  </c:pt>
                  <c:pt idx="27">
                    <c:v>12.03.2019</c:v>
                  </c:pt>
                </c:lvl>
              </c:multiLvlStrCache>
            </c:multiLvlStrRef>
          </c:cat>
          <c:val>
            <c:numRef>
              <c:f>'Auswertung Arten vs. Gruppe'!$O$5:$O$43</c:f>
              <c:numCache>
                <c:formatCode>General</c:formatCode>
                <c:ptCount val="35"/>
                <c:pt idx="0">
                  <c:v>2</c:v>
                </c:pt>
                <c:pt idx="1">
                  <c:v>1</c:v>
                </c:pt>
                <c:pt idx="3">
                  <c:v>1</c:v>
                </c:pt>
                <c:pt idx="14">
                  <c:v>2</c:v>
                </c:pt>
                <c:pt idx="28">
                  <c:v>4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39-47B3-8210-3C0BE68EC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238159"/>
        <c:axId val="1231242319"/>
      </c:lineChart>
      <c:valAx>
        <c:axId val="1231242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31238159"/>
        <c:crosses val="autoZero"/>
        <c:crossBetween val="between"/>
      </c:valAx>
      <c:catAx>
        <c:axId val="1231238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312423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800" b="0" i="0" baseline="0">
                <a:effectLst/>
              </a:rPr>
              <a:t>Summe von Anzahl</a:t>
            </a:r>
            <a:r>
              <a:rPr lang="hu-HU" sz="1800" b="0" i="0" baseline="0">
                <a:effectLst/>
              </a:rPr>
              <a:t> Arten pro Datum (Fläche)</a:t>
            </a:r>
            <a:endParaRPr lang="de-CH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'Zürichsee Jan 2016-2018'!$E$6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2016-2018'!$F$6:$L$6</c:f>
              <c:numCache>
                <c:formatCode>General</c:formatCode>
                <c:ptCount val="7"/>
                <c:pt idx="0">
                  <c:v>356</c:v>
                </c:pt>
                <c:pt idx="1">
                  <c:v>20</c:v>
                </c:pt>
                <c:pt idx="2">
                  <c:v>63</c:v>
                </c:pt>
                <c:pt idx="3">
                  <c:v>22</c:v>
                </c:pt>
                <c:pt idx="4">
                  <c:v>382</c:v>
                </c:pt>
                <c:pt idx="5">
                  <c:v>423</c:v>
                </c:pt>
                <c:pt idx="6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3-4F8A-8B9E-4C8C77984E90}"/>
            </c:ext>
          </c:extLst>
        </c:ser>
        <c:ser>
          <c:idx val="1"/>
          <c:order val="1"/>
          <c:tx>
            <c:strRef>
              <c:f>'Zürichsee Jan 2016-2018'!$E$7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2016-2018'!$F$7:$L$7</c:f>
              <c:numCache>
                <c:formatCode>General</c:formatCode>
                <c:ptCount val="7"/>
                <c:pt idx="0">
                  <c:v>26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137</c:v>
                </c:pt>
                <c:pt idx="5">
                  <c:v>146</c:v>
                </c:pt>
                <c:pt idx="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3-4F8A-8B9E-4C8C77984E90}"/>
            </c:ext>
          </c:extLst>
        </c:ser>
        <c:ser>
          <c:idx val="2"/>
          <c:order val="2"/>
          <c:tx>
            <c:strRef>
              <c:f>'Zürichsee Jan 2016-2018'!$E$8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2016-2018'!$F$8:$L$8</c:f>
              <c:numCache>
                <c:formatCode>General</c:formatCode>
                <c:ptCount val="7"/>
                <c:pt idx="0">
                  <c:v>610</c:v>
                </c:pt>
                <c:pt idx="1">
                  <c:v>635</c:v>
                </c:pt>
                <c:pt idx="2">
                  <c:v>766</c:v>
                </c:pt>
                <c:pt idx="3">
                  <c:v>622</c:v>
                </c:pt>
                <c:pt idx="4">
                  <c:v>7210</c:v>
                </c:pt>
                <c:pt idx="5">
                  <c:v>9768</c:v>
                </c:pt>
                <c:pt idx="6">
                  <c:v>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73-4F8A-8B9E-4C8C77984E90}"/>
            </c:ext>
          </c:extLst>
        </c:ser>
        <c:ser>
          <c:idx val="3"/>
          <c:order val="3"/>
          <c:tx>
            <c:strRef>
              <c:f>'Zürichsee Jan 2016-2018'!$E$9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2016-2018'!$F$9:$L$9</c:f>
              <c:numCache>
                <c:formatCode>General</c:formatCode>
                <c:ptCount val="7"/>
                <c:pt idx="0">
                  <c:v>2</c:v>
                </c:pt>
                <c:pt idx="3">
                  <c:v>4</c:v>
                </c:pt>
                <c:pt idx="4">
                  <c:v>100</c:v>
                </c:pt>
                <c:pt idx="5">
                  <c:v>188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73-4F8A-8B9E-4C8C77984E90}"/>
            </c:ext>
          </c:extLst>
        </c:ser>
        <c:ser>
          <c:idx val="4"/>
          <c:order val="4"/>
          <c:tx>
            <c:strRef>
              <c:f>'Zürichsee Jan 2016-2018'!$E$10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2016-2018'!$F$10:$L$10</c:f>
              <c:numCache>
                <c:formatCode>General</c:formatCode>
                <c:ptCount val="7"/>
                <c:pt idx="0">
                  <c:v>20</c:v>
                </c:pt>
                <c:pt idx="1">
                  <c:v>55</c:v>
                </c:pt>
                <c:pt idx="2">
                  <c:v>37</c:v>
                </c:pt>
                <c:pt idx="3">
                  <c:v>75</c:v>
                </c:pt>
                <c:pt idx="4">
                  <c:v>916</c:v>
                </c:pt>
                <c:pt idx="5">
                  <c:v>861</c:v>
                </c:pt>
                <c:pt idx="6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73-4F8A-8B9E-4C8C77984E90}"/>
            </c:ext>
          </c:extLst>
        </c:ser>
        <c:ser>
          <c:idx val="5"/>
          <c:order val="5"/>
          <c:tx>
            <c:strRef>
              <c:f>'Zürichsee Jan 2016-2018'!$E$11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2016-2018'!$F$11:$L$11</c:f>
              <c:numCache>
                <c:formatCode>General</c:formatCode>
                <c:ptCount val="7"/>
                <c:pt idx="0">
                  <c:v>531</c:v>
                </c:pt>
                <c:pt idx="1">
                  <c:v>584</c:v>
                </c:pt>
                <c:pt idx="2">
                  <c:v>641</c:v>
                </c:pt>
                <c:pt idx="3">
                  <c:v>664</c:v>
                </c:pt>
                <c:pt idx="4">
                  <c:v>289</c:v>
                </c:pt>
                <c:pt idx="5">
                  <c:v>277</c:v>
                </c:pt>
                <c:pt idx="6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73-4F8A-8B9E-4C8C77984E90}"/>
            </c:ext>
          </c:extLst>
        </c:ser>
        <c:ser>
          <c:idx val="6"/>
          <c:order val="6"/>
          <c:tx>
            <c:strRef>
              <c:f>'Zürichsee Jan 2016-2018'!$E$12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2016-2018'!$F$12:$L$12</c:f>
              <c:numCache>
                <c:formatCode>General</c:formatCode>
                <c:ptCount val="7"/>
                <c:pt idx="0">
                  <c:v>72</c:v>
                </c:pt>
                <c:pt idx="1">
                  <c:v>86</c:v>
                </c:pt>
                <c:pt idx="2">
                  <c:v>79</c:v>
                </c:pt>
                <c:pt idx="3">
                  <c:v>55</c:v>
                </c:pt>
                <c:pt idx="4">
                  <c:v>650</c:v>
                </c:pt>
                <c:pt idx="5">
                  <c:v>437</c:v>
                </c:pt>
                <c:pt idx="6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73-4F8A-8B9E-4C8C77984E90}"/>
            </c:ext>
          </c:extLst>
        </c:ser>
        <c:ser>
          <c:idx val="7"/>
          <c:order val="7"/>
          <c:tx>
            <c:strRef>
              <c:f>'Zürichsee Jan 2016-2018'!$E$13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2016-2018'!$F$13:$L$13</c:f>
              <c:numCache>
                <c:formatCode>General</c:formatCode>
                <c:ptCount val="7"/>
                <c:pt idx="0">
                  <c:v>4</c:v>
                </c:pt>
                <c:pt idx="1">
                  <c:v>22</c:v>
                </c:pt>
                <c:pt idx="2">
                  <c:v>22</c:v>
                </c:pt>
                <c:pt idx="3">
                  <c:v>150</c:v>
                </c:pt>
                <c:pt idx="4">
                  <c:v>412</c:v>
                </c:pt>
                <c:pt idx="5">
                  <c:v>421</c:v>
                </c:pt>
                <c:pt idx="6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73-4F8A-8B9E-4C8C77984E90}"/>
            </c:ext>
          </c:extLst>
        </c:ser>
        <c:ser>
          <c:idx val="8"/>
          <c:order val="8"/>
          <c:tx>
            <c:strRef>
              <c:f>'Zürichsee Jan 2016-2018'!$E$14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2016-2018'!$F$14:$L$14</c:f>
              <c:numCache>
                <c:formatCode>General</c:formatCode>
                <c:ptCount val="7"/>
                <c:pt idx="0">
                  <c:v>1579</c:v>
                </c:pt>
                <c:pt idx="1">
                  <c:v>428</c:v>
                </c:pt>
                <c:pt idx="2">
                  <c:v>2034</c:v>
                </c:pt>
                <c:pt idx="3">
                  <c:v>1126</c:v>
                </c:pt>
                <c:pt idx="4">
                  <c:v>4875</c:v>
                </c:pt>
                <c:pt idx="5">
                  <c:v>4176</c:v>
                </c:pt>
                <c:pt idx="6">
                  <c:v>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73-4F8A-8B9E-4C8C77984E90}"/>
            </c:ext>
          </c:extLst>
        </c:ser>
        <c:ser>
          <c:idx val="9"/>
          <c:order val="9"/>
          <c:tx>
            <c:strRef>
              <c:f>'Zürichsee Jan 2016-2018'!$E$15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2016-2018'!$F$15:$L$15</c:f>
              <c:numCache>
                <c:formatCode>General</c:formatCode>
                <c:ptCount val="7"/>
                <c:pt idx="0">
                  <c:v>1157</c:v>
                </c:pt>
                <c:pt idx="1">
                  <c:v>421</c:v>
                </c:pt>
                <c:pt idx="2">
                  <c:v>408</c:v>
                </c:pt>
                <c:pt idx="3">
                  <c:v>364</c:v>
                </c:pt>
                <c:pt idx="4">
                  <c:v>4441</c:v>
                </c:pt>
                <c:pt idx="5">
                  <c:v>5763</c:v>
                </c:pt>
                <c:pt idx="6">
                  <c:v>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73-4F8A-8B9E-4C8C77984E90}"/>
            </c:ext>
          </c:extLst>
        </c:ser>
        <c:ser>
          <c:idx val="10"/>
          <c:order val="10"/>
          <c:tx>
            <c:strRef>
              <c:f>'Zürichsee Jan 2016-2018'!$E$16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2016-2018'!$F$16:$L$16</c:f>
              <c:numCache>
                <c:formatCode>General</c:formatCode>
                <c:ptCount val="7"/>
                <c:pt idx="0">
                  <c:v>4</c:v>
                </c:pt>
                <c:pt idx="1">
                  <c:v>2</c:v>
                </c:pt>
                <c:pt idx="3">
                  <c:v>14</c:v>
                </c:pt>
                <c:pt idx="4">
                  <c:v>394</c:v>
                </c:pt>
                <c:pt idx="5">
                  <c:v>525</c:v>
                </c:pt>
                <c:pt idx="6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73-4F8A-8B9E-4C8C77984E90}"/>
            </c:ext>
          </c:extLst>
        </c:ser>
        <c:ser>
          <c:idx val="11"/>
          <c:order val="11"/>
          <c:tx>
            <c:strRef>
              <c:f>'Zürichsee Jan 2016-2018'!$E$17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2016-2018'!$F$17:$L$17</c:f>
              <c:numCache>
                <c:formatCode>General</c:formatCode>
                <c:ptCount val="7"/>
                <c:pt idx="0">
                  <c:v>466</c:v>
                </c:pt>
                <c:pt idx="1">
                  <c:v>417</c:v>
                </c:pt>
                <c:pt idx="2">
                  <c:v>522</c:v>
                </c:pt>
                <c:pt idx="3">
                  <c:v>443</c:v>
                </c:pt>
                <c:pt idx="4">
                  <c:v>1941</c:v>
                </c:pt>
                <c:pt idx="5">
                  <c:v>1899</c:v>
                </c:pt>
                <c:pt idx="6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73-4F8A-8B9E-4C8C77984E90}"/>
            </c:ext>
          </c:extLst>
        </c:ser>
        <c:ser>
          <c:idx val="12"/>
          <c:order val="12"/>
          <c:tx>
            <c:strRef>
              <c:f>'Zürichsee Jan 2016-2018'!$E$18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2016-2018'!$F$18:$L$18</c:f>
              <c:numCache>
                <c:formatCode>General</c:formatCode>
                <c:ptCount val="7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24</c:v>
                </c:pt>
                <c:pt idx="4">
                  <c:v>1375</c:v>
                </c:pt>
                <c:pt idx="5">
                  <c:v>1576</c:v>
                </c:pt>
                <c:pt idx="6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3-4F8A-8B9E-4C8C77984E90}"/>
            </c:ext>
          </c:extLst>
        </c:ser>
        <c:ser>
          <c:idx val="13"/>
          <c:order val="13"/>
          <c:tx>
            <c:strRef>
              <c:f>'Zürichsee Jan 2016-2018'!$E$19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'Zürichsee Jan 2016-2018'!$F$5:$L$5</c:f>
              <c:strCache>
                <c:ptCount val="7"/>
                <c:pt idx="0">
                  <c:v>26.02.2019</c:v>
                </c:pt>
                <c:pt idx="1">
                  <c:v>01.03.2019</c:v>
                </c:pt>
                <c:pt idx="2">
                  <c:v>05.03.2019</c:v>
                </c:pt>
                <c:pt idx="3">
                  <c:v>12.03.2019</c:v>
                </c:pt>
                <c:pt idx="4">
                  <c:v>Zürichsee 01_16</c:v>
                </c:pt>
                <c:pt idx="5">
                  <c:v>Zürichsee 01_17</c:v>
                </c:pt>
                <c:pt idx="6">
                  <c:v>Zürichsee 01_18</c:v>
                </c:pt>
              </c:strCache>
            </c:strRef>
          </c:cat>
          <c:val>
            <c:numRef>
              <c:f>'Zürichsee Jan 2016-2018'!$F$19:$L$19</c:f>
              <c:numCache>
                <c:formatCode>General</c:formatCode>
                <c:ptCount val="7"/>
                <c:pt idx="0">
                  <c:v>10</c:v>
                </c:pt>
                <c:pt idx="1">
                  <c:v>4</c:v>
                </c:pt>
                <c:pt idx="2">
                  <c:v>1</c:v>
                </c:pt>
                <c:pt idx="3">
                  <c:v>10</c:v>
                </c:pt>
                <c:pt idx="4">
                  <c:v>241</c:v>
                </c:pt>
                <c:pt idx="5">
                  <c:v>319</c:v>
                </c:pt>
                <c:pt idx="6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173-4F8A-8B9E-4C8C7798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017440"/>
        <c:axId val="1201017112"/>
      </c:areaChart>
      <c:catAx>
        <c:axId val="12010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01017112"/>
        <c:crosses val="autoZero"/>
        <c:auto val="1"/>
        <c:lblAlgn val="ctr"/>
        <c:lblOffset val="100"/>
        <c:noMultiLvlLbl val="0"/>
      </c:catAx>
      <c:valAx>
        <c:axId val="120101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01017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800" b="0" i="0" baseline="0">
                <a:effectLst/>
              </a:rPr>
              <a:t>Summe von Anzahl</a:t>
            </a:r>
            <a:r>
              <a:rPr lang="hu-HU" sz="1800" b="0" i="0" baseline="0">
                <a:effectLst/>
              </a:rPr>
              <a:t> Arten pro Jahr</a:t>
            </a:r>
            <a:endParaRPr lang="de-CH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'Zürichsee Jan 2016-2018'!$J$5</c:f>
              <c:strCache>
                <c:ptCount val="1"/>
                <c:pt idx="0">
                  <c:v>Zürichsee 01_16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'Zürichsee Jan 2016-2018'!$E$6:$E$19</c:f>
              <c:strCache>
                <c:ptCount val="14"/>
                <c:pt idx="0">
                  <c:v>andere Möwen</c:v>
                </c:pt>
                <c:pt idx="1">
                  <c:v>andere Vogelarten</c:v>
                </c:pt>
                <c:pt idx="2">
                  <c:v>Blässhuhn</c:v>
                </c:pt>
                <c:pt idx="3">
                  <c:v>Gänsesäger</c:v>
                </c:pt>
                <c:pt idx="4">
                  <c:v>Haubentaucher</c:v>
                </c:pt>
                <c:pt idx="5">
                  <c:v>Höckerschwan</c:v>
                </c:pt>
                <c:pt idx="6">
                  <c:v>Kolbenente</c:v>
                </c:pt>
                <c:pt idx="7">
                  <c:v>Kormoran</c:v>
                </c:pt>
                <c:pt idx="8">
                  <c:v>Lachmöwe</c:v>
                </c:pt>
                <c:pt idx="9">
                  <c:v>Reiherente</c:v>
                </c:pt>
                <c:pt idx="10">
                  <c:v>Schnatterente</c:v>
                </c:pt>
                <c:pt idx="11">
                  <c:v>Stockente</c:v>
                </c:pt>
                <c:pt idx="12">
                  <c:v>Tafelente</c:v>
                </c:pt>
                <c:pt idx="13">
                  <c:v>Zwergtaucher</c:v>
                </c:pt>
              </c:strCache>
            </c:strRef>
          </c:cat>
          <c:val>
            <c:numRef>
              <c:f>'Zürichsee Jan 2016-2018'!$J$6:$J$19</c:f>
              <c:numCache>
                <c:formatCode>General</c:formatCode>
                <c:ptCount val="14"/>
                <c:pt idx="0">
                  <c:v>382</c:v>
                </c:pt>
                <c:pt idx="1">
                  <c:v>137</c:v>
                </c:pt>
                <c:pt idx="2">
                  <c:v>7210</c:v>
                </c:pt>
                <c:pt idx="3">
                  <c:v>100</c:v>
                </c:pt>
                <c:pt idx="4">
                  <c:v>916</c:v>
                </c:pt>
                <c:pt idx="5">
                  <c:v>289</c:v>
                </c:pt>
                <c:pt idx="6">
                  <c:v>650</c:v>
                </c:pt>
                <c:pt idx="7">
                  <c:v>412</c:v>
                </c:pt>
                <c:pt idx="8">
                  <c:v>4875</c:v>
                </c:pt>
                <c:pt idx="9">
                  <c:v>4441</c:v>
                </c:pt>
                <c:pt idx="10">
                  <c:v>394</c:v>
                </c:pt>
                <c:pt idx="11">
                  <c:v>1941</c:v>
                </c:pt>
                <c:pt idx="12">
                  <c:v>1375</c:v>
                </c:pt>
                <c:pt idx="13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C-4080-A25E-1078EED306C1}"/>
            </c:ext>
          </c:extLst>
        </c:ser>
        <c:ser>
          <c:idx val="1"/>
          <c:order val="1"/>
          <c:tx>
            <c:strRef>
              <c:f>'Zürichsee Jan 2016-2018'!$K$5</c:f>
              <c:strCache>
                <c:ptCount val="1"/>
                <c:pt idx="0">
                  <c:v>Zürichsee 01_17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'Zürichsee Jan 2016-2018'!$E$6:$E$19</c:f>
              <c:strCache>
                <c:ptCount val="14"/>
                <c:pt idx="0">
                  <c:v>andere Möwen</c:v>
                </c:pt>
                <c:pt idx="1">
                  <c:v>andere Vogelarten</c:v>
                </c:pt>
                <c:pt idx="2">
                  <c:v>Blässhuhn</c:v>
                </c:pt>
                <c:pt idx="3">
                  <c:v>Gänsesäger</c:v>
                </c:pt>
                <c:pt idx="4">
                  <c:v>Haubentaucher</c:v>
                </c:pt>
                <c:pt idx="5">
                  <c:v>Höckerschwan</c:v>
                </c:pt>
                <c:pt idx="6">
                  <c:v>Kolbenente</c:v>
                </c:pt>
                <c:pt idx="7">
                  <c:v>Kormoran</c:v>
                </c:pt>
                <c:pt idx="8">
                  <c:v>Lachmöwe</c:v>
                </c:pt>
                <c:pt idx="9">
                  <c:v>Reiherente</c:v>
                </c:pt>
                <c:pt idx="10">
                  <c:v>Schnatterente</c:v>
                </c:pt>
                <c:pt idx="11">
                  <c:v>Stockente</c:v>
                </c:pt>
                <c:pt idx="12">
                  <c:v>Tafelente</c:v>
                </c:pt>
                <c:pt idx="13">
                  <c:v>Zwergtaucher</c:v>
                </c:pt>
              </c:strCache>
            </c:strRef>
          </c:cat>
          <c:val>
            <c:numRef>
              <c:f>'Zürichsee Jan 2016-2018'!$K$6:$K$19</c:f>
              <c:numCache>
                <c:formatCode>General</c:formatCode>
                <c:ptCount val="14"/>
                <c:pt idx="0">
                  <c:v>423</c:v>
                </c:pt>
                <c:pt idx="1">
                  <c:v>146</c:v>
                </c:pt>
                <c:pt idx="2">
                  <c:v>9768</c:v>
                </c:pt>
                <c:pt idx="3">
                  <c:v>188</c:v>
                </c:pt>
                <c:pt idx="4">
                  <c:v>861</c:v>
                </c:pt>
                <c:pt idx="5">
                  <c:v>277</c:v>
                </c:pt>
                <c:pt idx="6">
                  <c:v>437</c:v>
                </c:pt>
                <c:pt idx="7">
                  <c:v>421</c:v>
                </c:pt>
                <c:pt idx="8">
                  <c:v>4176</c:v>
                </c:pt>
                <c:pt idx="9">
                  <c:v>5763</c:v>
                </c:pt>
                <c:pt idx="10">
                  <c:v>525</c:v>
                </c:pt>
                <c:pt idx="11">
                  <c:v>1899</c:v>
                </c:pt>
                <c:pt idx="12">
                  <c:v>1576</c:v>
                </c:pt>
                <c:pt idx="13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C-4080-A25E-1078EED306C1}"/>
            </c:ext>
          </c:extLst>
        </c:ser>
        <c:ser>
          <c:idx val="2"/>
          <c:order val="2"/>
          <c:tx>
            <c:strRef>
              <c:f>'Zürichsee Jan 2016-2018'!$L$5</c:f>
              <c:strCache>
                <c:ptCount val="1"/>
                <c:pt idx="0">
                  <c:v>Zürichsee 01_18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'Zürichsee Jan 2016-2018'!$E$6:$E$19</c:f>
              <c:strCache>
                <c:ptCount val="14"/>
                <c:pt idx="0">
                  <c:v>andere Möwen</c:v>
                </c:pt>
                <c:pt idx="1">
                  <c:v>andere Vogelarten</c:v>
                </c:pt>
                <c:pt idx="2">
                  <c:v>Blässhuhn</c:v>
                </c:pt>
                <c:pt idx="3">
                  <c:v>Gänsesäger</c:v>
                </c:pt>
                <c:pt idx="4">
                  <c:v>Haubentaucher</c:v>
                </c:pt>
                <c:pt idx="5">
                  <c:v>Höckerschwan</c:v>
                </c:pt>
                <c:pt idx="6">
                  <c:v>Kolbenente</c:v>
                </c:pt>
                <c:pt idx="7">
                  <c:v>Kormoran</c:v>
                </c:pt>
                <c:pt idx="8">
                  <c:v>Lachmöwe</c:v>
                </c:pt>
                <c:pt idx="9">
                  <c:v>Reiherente</c:v>
                </c:pt>
                <c:pt idx="10">
                  <c:v>Schnatterente</c:v>
                </c:pt>
                <c:pt idx="11">
                  <c:v>Stockente</c:v>
                </c:pt>
                <c:pt idx="12">
                  <c:v>Tafelente</c:v>
                </c:pt>
                <c:pt idx="13">
                  <c:v>Zwergtaucher</c:v>
                </c:pt>
              </c:strCache>
            </c:strRef>
          </c:cat>
          <c:val>
            <c:numRef>
              <c:f>'Zürichsee Jan 2016-2018'!$L$6:$L$19</c:f>
              <c:numCache>
                <c:formatCode>General</c:formatCode>
                <c:ptCount val="14"/>
                <c:pt idx="0">
                  <c:v>404</c:v>
                </c:pt>
                <c:pt idx="1">
                  <c:v>190</c:v>
                </c:pt>
                <c:pt idx="2">
                  <c:v>9062</c:v>
                </c:pt>
                <c:pt idx="3">
                  <c:v>90</c:v>
                </c:pt>
                <c:pt idx="4">
                  <c:v>832</c:v>
                </c:pt>
                <c:pt idx="5">
                  <c:v>351</c:v>
                </c:pt>
                <c:pt idx="6">
                  <c:v>406</c:v>
                </c:pt>
                <c:pt idx="7">
                  <c:v>282</c:v>
                </c:pt>
                <c:pt idx="8">
                  <c:v>6218</c:v>
                </c:pt>
                <c:pt idx="9">
                  <c:v>5038</c:v>
                </c:pt>
                <c:pt idx="10">
                  <c:v>661</c:v>
                </c:pt>
                <c:pt idx="11">
                  <c:v>1761</c:v>
                </c:pt>
                <c:pt idx="12">
                  <c:v>1199</c:v>
                </c:pt>
                <c:pt idx="13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C-4080-A25E-1078EED306C1}"/>
            </c:ext>
          </c:extLst>
        </c:ser>
        <c:ser>
          <c:idx val="3"/>
          <c:order val="3"/>
          <c:tx>
            <c:strRef>
              <c:f>'Zürichsee Jan 2016-2018'!$M$5</c:f>
              <c:strCache>
                <c:ptCount val="1"/>
                <c:pt idx="0">
                  <c:v>2019 Datenworkshop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'Zürichsee Jan 2016-2018'!$E$6:$E$19</c:f>
              <c:strCache>
                <c:ptCount val="14"/>
                <c:pt idx="0">
                  <c:v>andere Möwen</c:v>
                </c:pt>
                <c:pt idx="1">
                  <c:v>andere Vogelarten</c:v>
                </c:pt>
                <c:pt idx="2">
                  <c:v>Blässhuhn</c:v>
                </c:pt>
                <c:pt idx="3">
                  <c:v>Gänsesäger</c:v>
                </c:pt>
                <c:pt idx="4">
                  <c:v>Haubentaucher</c:v>
                </c:pt>
                <c:pt idx="5">
                  <c:v>Höckerschwan</c:v>
                </c:pt>
                <c:pt idx="6">
                  <c:v>Kolbenente</c:v>
                </c:pt>
                <c:pt idx="7">
                  <c:v>Kormoran</c:v>
                </c:pt>
                <c:pt idx="8">
                  <c:v>Lachmöwe</c:v>
                </c:pt>
                <c:pt idx="9">
                  <c:v>Reiherente</c:v>
                </c:pt>
                <c:pt idx="10">
                  <c:v>Schnatterente</c:v>
                </c:pt>
                <c:pt idx="11">
                  <c:v>Stockente</c:v>
                </c:pt>
                <c:pt idx="12">
                  <c:v>Tafelente</c:v>
                </c:pt>
                <c:pt idx="13">
                  <c:v>Zwergtaucher</c:v>
                </c:pt>
              </c:strCache>
            </c:strRef>
          </c:cat>
          <c:val>
            <c:numRef>
              <c:f>'Zürichsee Jan 2016-2018'!$M$6:$M$19</c:f>
              <c:numCache>
                <c:formatCode>0</c:formatCode>
                <c:ptCount val="14"/>
                <c:pt idx="0">
                  <c:v>461</c:v>
                </c:pt>
                <c:pt idx="1">
                  <c:v>51</c:v>
                </c:pt>
                <c:pt idx="2">
                  <c:v>2633</c:v>
                </c:pt>
                <c:pt idx="3">
                  <c:v>6</c:v>
                </c:pt>
                <c:pt idx="4">
                  <c:v>187</c:v>
                </c:pt>
                <c:pt idx="5">
                  <c:v>2420</c:v>
                </c:pt>
                <c:pt idx="6">
                  <c:v>292</c:v>
                </c:pt>
                <c:pt idx="7">
                  <c:v>198</c:v>
                </c:pt>
                <c:pt idx="8">
                  <c:v>5167</c:v>
                </c:pt>
                <c:pt idx="9">
                  <c:v>2350</c:v>
                </c:pt>
                <c:pt idx="10">
                  <c:v>20</c:v>
                </c:pt>
                <c:pt idx="11">
                  <c:v>1848</c:v>
                </c:pt>
                <c:pt idx="12">
                  <c:v>78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DC-4080-A25E-1078EED3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379864"/>
        <c:axId val="572381176"/>
      </c:barChart>
      <c:catAx>
        <c:axId val="57237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2381176"/>
        <c:crosses val="autoZero"/>
        <c:auto val="1"/>
        <c:lblAlgn val="ctr"/>
        <c:lblOffset val="100"/>
        <c:noMultiLvlLbl val="0"/>
      </c:catAx>
      <c:valAx>
        <c:axId val="57238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2379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[Kopie von Wasservoegel_Daten_2019.xlsx]Tabelle3!PivotTable32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800" b="0" i="0" baseline="0">
                <a:effectLst/>
              </a:rPr>
              <a:t>Summe von Anzahl</a:t>
            </a:r>
            <a:r>
              <a:rPr lang="hu-HU" sz="1800" b="0" i="0" baseline="0">
                <a:effectLst/>
              </a:rPr>
              <a:t> Arten pro Witterung 2018 GIS</a:t>
            </a:r>
            <a:endParaRPr lang="de-CH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Tabelle3!$B$3:$B$4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Tabelle3!$B$5:$B$7</c:f>
              <c:numCache>
                <c:formatCode>General</c:formatCode>
                <c:ptCount val="3"/>
                <c:pt idx="0">
                  <c:v>51.222950045000289</c:v>
                </c:pt>
                <c:pt idx="1">
                  <c:v>68.318313233000424</c:v>
                </c:pt>
                <c:pt idx="2">
                  <c:v>102.47552846200057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3-48DD-BF92-01024478338E}"/>
            </c:ext>
          </c:extLst>
        </c:ser>
        <c:ser>
          <c:idx val="1"/>
          <c:order val="1"/>
          <c:tx>
            <c:strRef>
              <c:f>Tabelle3!$C$3:$C$4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Tabelle3!$C$5:$C$7</c:f>
              <c:numCache>
                <c:formatCode>General</c:formatCode>
                <c:ptCount val="3"/>
                <c:pt idx="0">
                  <c:v>68.317940259000352</c:v>
                </c:pt>
                <c:pt idx="1">
                  <c:v>8.5416044950000583</c:v>
                </c:pt>
                <c:pt idx="2">
                  <c:v>136.63044347700088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3-48DD-BF92-01024478338E}"/>
            </c:ext>
          </c:extLst>
        </c:ser>
        <c:ser>
          <c:idx val="2"/>
          <c:order val="2"/>
          <c:tx>
            <c:strRef>
              <c:f>Tabelle3!$D$3:$D$4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Tabelle3!$D$5:$D$7</c:f>
              <c:numCache>
                <c:formatCode>General</c:formatCode>
                <c:ptCount val="3"/>
                <c:pt idx="0">
                  <c:v>529.45047716300303</c:v>
                </c:pt>
                <c:pt idx="1">
                  <c:v>358.70221305600205</c:v>
                </c:pt>
                <c:pt idx="2">
                  <c:v>674.54909920300383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03-48DD-BF92-01024478338E}"/>
            </c:ext>
          </c:extLst>
        </c:ser>
        <c:ser>
          <c:idx val="3"/>
          <c:order val="3"/>
          <c:tx>
            <c:strRef>
              <c:f>Tabelle3!$E$3:$E$4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Tabelle3!$E$5:$E$7</c:f>
              <c:numCache>
                <c:formatCode>General</c:formatCode>
                <c:ptCount val="3"/>
                <c:pt idx="1">
                  <c:v>8.5372000360000584</c:v>
                </c:pt>
                <c:pt idx="2">
                  <c:v>8.5378225180000413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03-48DD-BF92-01024478338E}"/>
            </c:ext>
          </c:extLst>
        </c:ser>
        <c:ser>
          <c:idx val="4"/>
          <c:order val="4"/>
          <c:tx>
            <c:strRef>
              <c:f>Tabelle3!$F$3:$F$4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Tabelle3!$F$5:$F$7</c:f>
              <c:numCache>
                <c:formatCode>General</c:formatCode>
                <c:ptCount val="3"/>
                <c:pt idx="0">
                  <c:v>128.11377763900083</c:v>
                </c:pt>
                <c:pt idx="1">
                  <c:v>76.865368077000483</c:v>
                </c:pt>
                <c:pt idx="2">
                  <c:v>213.4376045820012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03-48DD-BF92-01024478338E}"/>
            </c:ext>
          </c:extLst>
        </c:ser>
        <c:ser>
          <c:idx val="5"/>
          <c:order val="5"/>
          <c:tx>
            <c:strRef>
              <c:f>Tabelle3!$G$3:$G$4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Tabelle3!$G$5:$G$7</c:f>
              <c:numCache>
                <c:formatCode>General</c:formatCode>
                <c:ptCount val="3"/>
                <c:pt idx="0">
                  <c:v>307.49507439800192</c:v>
                </c:pt>
                <c:pt idx="1">
                  <c:v>307.47359393100157</c:v>
                </c:pt>
                <c:pt idx="2">
                  <c:v>384.30240197700215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03-48DD-BF92-01024478338E}"/>
            </c:ext>
          </c:extLst>
        </c:ser>
        <c:ser>
          <c:idx val="6"/>
          <c:order val="6"/>
          <c:tx>
            <c:strRef>
              <c:f>Tabelle3!$H$3:$H$4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Tabelle3!$H$5:$H$7</c:f>
              <c:numCache>
                <c:formatCode>General</c:formatCode>
                <c:ptCount val="3"/>
                <c:pt idx="0">
                  <c:v>324.48061465500194</c:v>
                </c:pt>
                <c:pt idx="1">
                  <c:v>85.383665949000374</c:v>
                </c:pt>
                <c:pt idx="2">
                  <c:v>444.03568169900262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03-48DD-BF92-01024478338E}"/>
            </c:ext>
          </c:extLst>
        </c:ser>
        <c:ser>
          <c:idx val="7"/>
          <c:order val="7"/>
          <c:tx>
            <c:strRef>
              <c:f>Tabelle3!$I$3:$I$4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Tabelle3!$I$5:$I$7</c:f>
              <c:numCache>
                <c:formatCode>General</c:formatCode>
                <c:ptCount val="3"/>
                <c:pt idx="1">
                  <c:v>25.629180400000166</c:v>
                </c:pt>
                <c:pt idx="2">
                  <c:v>76.834218430000419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03-48DD-BF92-01024478338E}"/>
            </c:ext>
          </c:extLst>
        </c:ser>
        <c:ser>
          <c:idx val="8"/>
          <c:order val="8"/>
          <c:tx>
            <c:strRef>
              <c:f>Tabelle3!$J$3:$J$4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Tabelle3!$J$5:$J$7</c:f>
              <c:numCache>
                <c:formatCode>General</c:formatCode>
                <c:ptCount val="3"/>
                <c:pt idx="0">
                  <c:v>486.68080569300287</c:v>
                </c:pt>
                <c:pt idx="1">
                  <c:v>247.67731833500153</c:v>
                </c:pt>
                <c:pt idx="2">
                  <c:v>512.34700551800302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03-48DD-BF92-01024478338E}"/>
            </c:ext>
          </c:extLst>
        </c:ser>
        <c:ser>
          <c:idx val="9"/>
          <c:order val="9"/>
          <c:tx>
            <c:strRef>
              <c:f>Tabelle3!$K$3:$K$4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Tabelle3!$K$5:$K$7</c:f>
              <c:numCache>
                <c:formatCode>General</c:formatCode>
                <c:ptCount val="3"/>
                <c:pt idx="0">
                  <c:v>572.11779285800321</c:v>
                </c:pt>
                <c:pt idx="1">
                  <c:v>315.99196491600185</c:v>
                </c:pt>
                <c:pt idx="2">
                  <c:v>503.76148859000273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03-48DD-BF92-01024478338E}"/>
            </c:ext>
          </c:extLst>
        </c:ser>
        <c:ser>
          <c:idx val="10"/>
          <c:order val="10"/>
          <c:tx>
            <c:strRef>
              <c:f>Tabelle3!$L$3:$L$4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Tabelle3!$L$5:$L$7</c:f>
              <c:numCache>
                <c:formatCode>General</c:formatCode>
                <c:ptCount val="3"/>
                <c:pt idx="0">
                  <c:v>17.082207206000078</c:v>
                </c:pt>
                <c:pt idx="1">
                  <c:v>8.5429300500000522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03-48DD-BF92-01024478338E}"/>
            </c:ext>
          </c:extLst>
        </c:ser>
        <c:ser>
          <c:idx val="11"/>
          <c:order val="11"/>
          <c:tx>
            <c:strRef>
              <c:f>Tabelle3!$M$3:$M$4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Tabelle3!$M$5:$M$7</c:f>
              <c:numCache>
                <c:formatCode>General</c:formatCode>
                <c:ptCount val="3"/>
                <c:pt idx="0">
                  <c:v>529.42571804000318</c:v>
                </c:pt>
                <c:pt idx="1">
                  <c:v>290.3602252600017</c:v>
                </c:pt>
                <c:pt idx="2">
                  <c:v>734.3033908360045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03-48DD-BF92-01024478338E}"/>
            </c:ext>
          </c:extLst>
        </c:ser>
        <c:ser>
          <c:idx val="12"/>
          <c:order val="12"/>
          <c:tx>
            <c:strRef>
              <c:f>Tabelle3!$N$3:$N$4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Tabelle3!$N$5:$N$7</c:f>
              <c:numCache>
                <c:formatCode>General</c:formatCode>
                <c:ptCount val="3"/>
                <c:pt idx="0">
                  <c:v>187.84200568100113</c:v>
                </c:pt>
                <c:pt idx="1">
                  <c:v>136.63218256500079</c:v>
                </c:pt>
                <c:pt idx="2">
                  <c:v>247.58625816000131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03-48DD-BF92-01024478338E}"/>
            </c:ext>
          </c:extLst>
        </c:ser>
        <c:ser>
          <c:idx val="13"/>
          <c:order val="13"/>
          <c:tx>
            <c:strRef>
              <c:f>Tabelle3!$O$3:$O$4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Tabelle3!$A$5:$A$7</c:f>
              <c:strCache>
                <c:ptCount val="3"/>
                <c:pt idx="0">
                  <c:v>bedeckt bewölkt</c:v>
                </c:pt>
                <c:pt idx="1">
                  <c:v>bedeckt mit Schnee</c:v>
                </c:pt>
                <c:pt idx="2">
                  <c:v>wechselnd bewölkt</c:v>
                </c:pt>
              </c:strCache>
            </c:strRef>
          </c:cat>
          <c:val>
            <c:numRef>
              <c:f>Tabelle3!$O$5:$O$7</c:f>
              <c:numCache>
                <c:formatCode>General</c:formatCode>
                <c:ptCount val="3"/>
                <c:pt idx="0">
                  <c:v>76.837172272000373</c:v>
                </c:pt>
                <c:pt idx="1">
                  <c:v>8.5365939800000206</c:v>
                </c:pt>
                <c:pt idx="2">
                  <c:v>34.146135996000226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E03-48DD-BF92-01024478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577479432"/>
        <c:axId val="577490256"/>
      </c:barChart>
      <c:catAx>
        <c:axId val="57747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490256"/>
        <c:crosses val="autoZero"/>
        <c:auto val="1"/>
        <c:lblAlgn val="ctr"/>
        <c:lblOffset val="100"/>
        <c:noMultiLvlLbl val="0"/>
      </c:catAx>
      <c:valAx>
        <c:axId val="5774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47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1</xdr:row>
      <xdr:rowOff>167640</xdr:rowOff>
    </xdr:from>
    <xdr:to>
      <xdr:col>12</xdr:col>
      <xdr:colOff>552450</xdr:colOff>
      <xdr:row>27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0017F0D-709D-4828-9D6F-0058EB9F7C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624840</xdr:colOff>
      <xdr:row>43</xdr:row>
      <xdr:rowOff>87630</xdr:rowOff>
    </xdr:from>
    <xdr:to>
      <xdr:col>17</xdr:col>
      <xdr:colOff>41910</xdr:colOff>
      <xdr:row>74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236220</xdr:colOff>
      <xdr:row>9</xdr:row>
      <xdr:rowOff>38100</xdr:rowOff>
    </xdr:from>
    <xdr:to>
      <xdr:col>14</xdr:col>
      <xdr:colOff>167640</xdr:colOff>
      <xdr:row>21</xdr:row>
      <xdr:rowOff>53340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F13DAA0-8B07-4F41-A8C0-6A2DFBB362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1584960</xdr:colOff>
      <xdr:row>8</xdr:row>
      <xdr:rowOff>297180</xdr:rowOff>
    </xdr:from>
    <xdr:to>
      <xdr:col>12</xdr:col>
      <xdr:colOff>594360</xdr:colOff>
      <xdr:row>21</xdr:row>
      <xdr:rowOff>87630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8223326-6656-476D-B4A8-FC59FEC14B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998460" y="203200"/>
          <a:ext cx="2641621" cy="67621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1</xdr:row>
      <xdr:rowOff>148590</xdr:rowOff>
    </xdr:from>
    <xdr:to>
      <xdr:col>10</xdr:col>
      <xdr:colOff>102870</xdr:colOff>
      <xdr:row>26</xdr:row>
      <xdr:rowOff>45720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D7073F0-7381-445D-8A90-1803EBF009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585200" y="203200"/>
          <a:ext cx="2641621" cy="67621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rs" refreshedDate="43549.510575231485" createdVersion="6" refreshedVersion="6" minRefreshableVersion="3" recordCount="2145" xr:uid="{00000000-000A-0000-FFFF-FFFF26000000}">
  <cacheSource type="worksheet">
    <worksheetSource name="DatenGIS2019"/>
  </cacheSource>
  <cacheFields count="11">
    <cacheField name="OBJECTID" numFmtId="0">
      <sharedItems containsSemiMixedTypes="0" containsString="0" containsNumber="1" containsInteger="1" minValue="1" maxValue="147"/>
    </cacheField>
    <cacheField name="Art" numFmtId="0">
      <sharedItems count="14">
        <s v="Blässhuhn"/>
        <s v="Gänsesäger"/>
        <s v="Höckerschwan"/>
        <s v="Kolbenente"/>
        <s v="Stockente"/>
        <s v="Lachmöwe"/>
        <s v="Kormoran"/>
        <s v="Reiherente"/>
        <s v="andere Möwen"/>
        <s v="Zwergtaucher"/>
        <s v="Haubentaucher"/>
        <s v="Tafelente"/>
        <s v="Schnatterente"/>
        <s v="andere Vogelarten"/>
      </sharedItems>
    </cacheField>
    <cacheField name="Witterung" numFmtId="0">
      <sharedItems/>
    </cacheField>
    <cacheField name="Geschlecht" numFmtId="0">
      <sharedItems containsNonDate="0" containsString="0" containsBlank="1"/>
    </cacheField>
    <cacheField name="Anzahl" numFmtId="0">
      <sharedItems containsSemiMixedTypes="0" containsString="0" containsNumber="1" containsInteger="1" minValue="1" maxValue="1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/>
    </cacheField>
    <cacheField name="x" numFmtId="0">
      <sharedItems containsSemiMixedTypes="0" containsString="0" containsNumber="1" minValue="8.5346429877615506" maxValue="8.5447118443138006"/>
    </cacheField>
    <cacheField name="y" numFmtId="0">
      <sharedItems containsSemiMixedTypes="0" containsString="0" containsNumber="1" minValue="47.358780015099597" maxValue="47.3696847057805"/>
    </cacheField>
    <cacheField name="Datum" numFmtId="14">
      <sharedItems containsSemiMixedTypes="0" containsNonDate="0" containsDate="1" containsString="0" minDate="2019-02-26T00:00:00" maxDate="2019-03-13T00:00:00" count="4">
        <d v="2019-02-26T00:00:00"/>
        <d v="2019-03-01T00:00:00"/>
        <d v="2019-03-05T00:00:00"/>
        <d v="2019-03-12T00:00:00"/>
      </sharedItems>
    </cacheField>
    <cacheField name="Gruppe" numFmtId="0">
      <sharedItems count="35">
        <s v="A01"/>
        <s v="A02"/>
        <s v="A03"/>
        <s v="A04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C01"/>
        <s v="C02"/>
        <s v="C03"/>
        <s v="C04"/>
        <s v="C05"/>
        <s v="C06"/>
        <s v="C07"/>
        <s v="C08"/>
        <s v="C09"/>
        <s v="D01"/>
        <s v="D02"/>
        <s v="D03"/>
        <s v="D04"/>
        <s v="D05"/>
        <s v="D06"/>
        <s v="D07"/>
        <s v="D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óf Czirják" refreshedDate="43550.57797766204" createdVersion="6" refreshedVersion="6" minRefreshableVersion="3" recordCount="2145" xr:uid="{68558E8D-196E-482F-9EE8-196E2987F1AA}">
  <cacheSource type="worksheet">
    <worksheetSource ref="A1:K2146" sheet="Daten GIS2019"/>
  </cacheSource>
  <cacheFields count="12">
    <cacheField name="OBJECTID" numFmtId="0">
      <sharedItems containsSemiMixedTypes="0" containsString="0" containsNumber="1" containsInteger="1" minValue="1" maxValue="147"/>
    </cacheField>
    <cacheField name="Art" numFmtId="0">
      <sharedItems count="14">
        <s v="Blässhuhn"/>
        <s v="Gänsesäger"/>
        <s v="Höckerschwan"/>
        <s v="Kolbenente"/>
        <s v="Stockente"/>
        <s v="Lachmöwe"/>
        <s v="Kormoran"/>
        <s v="Reiherente"/>
        <s v="andere Möwen"/>
        <s v="Zwergtaucher"/>
        <s v="Haubentaucher"/>
        <s v="Tafelente"/>
        <s v="Schnatterente"/>
        <s v="andere Vogelarten"/>
      </sharedItems>
    </cacheField>
    <cacheField name="Witterung" numFmtId="0">
      <sharedItems count="5">
        <s v="klarstill"/>
        <s v="klarwind"/>
        <s v="bedeckt mit Regen"/>
        <s v="wechselnd bewölkt, windig"/>
        <s v="wechselnd bewölkt, windstill"/>
      </sharedItems>
    </cacheField>
    <cacheField name="Geschlecht" numFmtId="0">
      <sharedItems containsNonDate="0" containsString="0" containsBlank="1"/>
    </cacheField>
    <cacheField name="Anzahl" numFmtId="0">
      <sharedItems containsSemiMixedTypes="0" containsString="0" containsNumber="1" containsInteger="1" minValue="1" maxValue="1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/>
    </cacheField>
    <cacheField name="x" numFmtId="0">
      <sharedItems containsSemiMixedTypes="0" containsString="0" containsNumber="1" minValue="8.5346429877615506" maxValue="8.5447118443138006"/>
    </cacheField>
    <cacheField name="y" numFmtId="0">
      <sharedItems containsSemiMixedTypes="0" containsString="0" containsNumber="1" minValue="47.358780015099597" maxValue="47.3696847057805"/>
    </cacheField>
    <cacheField name="Datum" numFmtId="14">
      <sharedItems containsSemiMixedTypes="0" containsNonDate="0" containsDate="1" containsString="0" minDate="2019-02-26T00:00:00" maxDate="2019-03-13T00:00:00" count="4">
        <d v="2019-02-26T00:00:00"/>
        <d v="2019-03-01T00:00:00"/>
        <d v="2019-03-05T00:00:00"/>
        <d v="2019-03-12T00:00:00"/>
      </sharedItems>
      <fieldGroup par="11" base="9">
        <rangePr groupBy="days" startDate="2019-02-26T00:00:00" endDate="2019-03-13T00:00:00"/>
        <groupItems count="368">
          <s v="&lt;26.02.2019"/>
          <s v="01. Jan"/>
          <s v="02. Jan"/>
          <s v="03. Jan"/>
          <s v="04. Jan"/>
          <s v="05. Jan"/>
          <s v="06. Jan"/>
          <s v="07. Jan"/>
          <s v="08. Jan"/>
          <s v="09. Jan"/>
          <s v="10. Jan"/>
          <s v="11. Jan"/>
          <s v="12. Jan"/>
          <s v="13. Jan"/>
          <s v="14. Jan"/>
          <s v="15. Jan"/>
          <s v="16. Jan"/>
          <s v="17. Jan"/>
          <s v="18. Jan"/>
          <s v="19. Jan"/>
          <s v="20. Jan"/>
          <s v="21. Jan"/>
          <s v="22. Jan"/>
          <s v="23. Jan"/>
          <s v="24. Jan"/>
          <s v="25. Jan"/>
          <s v="26. Jan"/>
          <s v="27. Jan"/>
          <s v="28. Jan"/>
          <s v="29. Jan"/>
          <s v="30. Jan"/>
          <s v="31. Jan"/>
          <s v="01. Feb"/>
          <s v="02. Feb"/>
          <s v="03. Feb"/>
          <s v="04. Feb"/>
          <s v="05. Feb"/>
          <s v="06. Feb"/>
          <s v="07. Feb"/>
          <s v="08. Feb"/>
          <s v="09. Feb"/>
          <s v="10. Feb"/>
          <s v="11. Feb"/>
          <s v="12. Feb"/>
          <s v="13. Feb"/>
          <s v="14. Feb"/>
          <s v="15. Feb"/>
          <s v="16. Feb"/>
          <s v="17. Feb"/>
          <s v="18. Feb"/>
          <s v="19. Feb"/>
          <s v="20. Feb"/>
          <s v="21. Feb"/>
          <s v="22. Feb"/>
          <s v="23. Feb"/>
          <s v="24. Feb"/>
          <s v="25. Feb"/>
          <s v="26. Feb"/>
          <s v="27. Feb"/>
          <s v="28. Feb"/>
          <s v="29. Feb"/>
          <s v="01. Mär"/>
          <s v="02. Mär"/>
          <s v="03. Mär"/>
          <s v="04. Mär"/>
          <s v="05. Mär"/>
          <s v="06. Mär"/>
          <s v="07. Mär"/>
          <s v="08. Mär"/>
          <s v="09. Mär"/>
          <s v="10. Mär"/>
          <s v="11. Mär"/>
          <s v="12. Mär"/>
          <s v="13. Mär"/>
          <s v="14. Mär"/>
          <s v="15. Mär"/>
          <s v="16. Mär"/>
          <s v="17. Mär"/>
          <s v="18. Mär"/>
          <s v="19. Mär"/>
          <s v="20. Mär"/>
          <s v="21. Mär"/>
          <s v="22. Mär"/>
          <s v="23. Mär"/>
          <s v="24. Mär"/>
          <s v="25. Mär"/>
          <s v="26. Mär"/>
          <s v="27. Mär"/>
          <s v="28. Mär"/>
          <s v="29. Mär"/>
          <s v="30. Mär"/>
          <s v="31. Mär"/>
          <s v="01. Apr"/>
          <s v="02. Apr"/>
          <s v="03. Apr"/>
          <s v="04. Apr"/>
          <s v="05. Apr"/>
          <s v="06. Apr"/>
          <s v="07. Apr"/>
          <s v="08. Apr"/>
          <s v="09. Apr"/>
          <s v="10. Apr"/>
          <s v="11. Apr"/>
          <s v="12. Apr"/>
          <s v="13. Apr"/>
          <s v="14. Apr"/>
          <s v="15. Apr"/>
          <s v="16. Apr"/>
          <s v="17. Apr"/>
          <s v="18. Apr"/>
          <s v="19. Apr"/>
          <s v="20. Apr"/>
          <s v="21. Apr"/>
          <s v="22. Apr"/>
          <s v="23. Apr"/>
          <s v="24. Apr"/>
          <s v="25. Apr"/>
          <s v="26. Apr"/>
          <s v="27. Apr"/>
          <s v="28. Apr"/>
          <s v="29. Apr"/>
          <s v="30. Apr"/>
          <s v="01. Mai"/>
          <s v="02. Mai"/>
          <s v="03. Mai"/>
          <s v="04. Mai"/>
          <s v="05. Mai"/>
          <s v="06. Mai"/>
          <s v="07. Mai"/>
          <s v="08. Mai"/>
          <s v="09. Mai"/>
          <s v="10. Mai"/>
          <s v="11. Mai"/>
          <s v="12. Mai"/>
          <s v="13. Mai"/>
          <s v="14. Mai"/>
          <s v="15. Mai"/>
          <s v="16. Mai"/>
          <s v="17. Mai"/>
          <s v="18. Mai"/>
          <s v="19. Mai"/>
          <s v="20. Mai"/>
          <s v="21. Mai"/>
          <s v="22. Mai"/>
          <s v="23. Mai"/>
          <s v="24. Mai"/>
          <s v="25. Mai"/>
          <s v="26. Mai"/>
          <s v="27. Mai"/>
          <s v="28. Mai"/>
          <s v="29. Mai"/>
          <s v="30. Mai"/>
          <s v="31. Mai"/>
          <s v="01. Jun"/>
          <s v="02. Jun"/>
          <s v="03. Jun"/>
          <s v="04. Jun"/>
          <s v="05. Jun"/>
          <s v="06. Jun"/>
          <s v="07. Jun"/>
          <s v="08. Jun"/>
          <s v="09. Jun"/>
          <s v="10. Jun"/>
          <s v="11. Jun"/>
          <s v="12. Jun"/>
          <s v="13. Jun"/>
          <s v="14. Jun"/>
          <s v="15. Jun"/>
          <s v="16. Jun"/>
          <s v="17. Jun"/>
          <s v="18. Jun"/>
          <s v="19. Jun"/>
          <s v="20. Jun"/>
          <s v="21. Jun"/>
          <s v="22. Jun"/>
          <s v="23. Jun"/>
          <s v="24. Jun"/>
          <s v="25. Jun"/>
          <s v="26. Jun"/>
          <s v="27. Jun"/>
          <s v="28. Jun"/>
          <s v="29. Jun"/>
          <s v="30. Jun"/>
          <s v="01. Jul"/>
          <s v="02. Jul"/>
          <s v="03. Jul"/>
          <s v="04. Jul"/>
          <s v="05. Jul"/>
          <s v="06. Jul"/>
          <s v="07. Jul"/>
          <s v="08. Jul"/>
          <s v="09. Jul"/>
          <s v="10. Jul"/>
          <s v="11. Jul"/>
          <s v="12. Jul"/>
          <s v="13. Jul"/>
          <s v="14. Jul"/>
          <s v="15. Jul"/>
          <s v="16. Jul"/>
          <s v="17. Jul"/>
          <s v="18. Jul"/>
          <s v="19. Jul"/>
          <s v="20. Jul"/>
          <s v="21. Jul"/>
          <s v="22. Jul"/>
          <s v="23. Jul"/>
          <s v="24. Jul"/>
          <s v="25. Jul"/>
          <s v="26. Jul"/>
          <s v="27. Jul"/>
          <s v="28. Jul"/>
          <s v="29. Jul"/>
          <s v="30. Jul"/>
          <s v="31. Jul"/>
          <s v="01. Aug"/>
          <s v="02. Aug"/>
          <s v="03. Aug"/>
          <s v="04. Aug"/>
          <s v="05. Aug"/>
          <s v="06. Aug"/>
          <s v="07. Aug"/>
          <s v="08. Aug"/>
          <s v="09. Aug"/>
          <s v="10. Aug"/>
          <s v="11. Aug"/>
          <s v="12. Aug"/>
          <s v="13. Aug"/>
          <s v="14. Aug"/>
          <s v="15. Aug"/>
          <s v="16. Aug"/>
          <s v="17. Aug"/>
          <s v="18. Aug"/>
          <s v="19. Aug"/>
          <s v="20. Aug"/>
          <s v="21. Aug"/>
          <s v="22. Aug"/>
          <s v="23. Aug"/>
          <s v="24. Aug"/>
          <s v="25. Aug"/>
          <s v="26. Aug"/>
          <s v="27. Aug"/>
          <s v="28. Aug"/>
          <s v="29. Aug"/>
          <s v="30. Aug"/>
          <s v="31. Aug"/>
          <s v="01. Sep"/>
          <s v="02. Sep"/>
          <s v="03. Sep"/>
          <s v="04. Sep"/>
          <s v="05. Sep"/>
          <s v="06. Sep"/>
          <s v="07. Sep"/>
          <s v="08. Sep"/>
          <s v="09. Sep"/>
          <s v="10. Sep"/>
          <s v="11. Sep"/>
          <s v="12. Sep"/>
          <s v="13. Sep"/>
          <s v="14. Sep"/>
          <s v="15. Sep"/>
          <s v="16. Sep"/>
          <s v="17. Sep"/>
          <s v="18. Sep"/>
          <s v="19. Sep"/>
          <s v="20. Sep"/>
          <s v="21. Sep"/>
          <s v="22. Sep"/>
          <s v="23. Sep"/>
          <s v="24. Sep"/>
          <s v="25. Sep"/>
          <s v="26. Sep"/>
          <s v="27. Sep"/>
          <s v="28. Sep"/>
          <s v="29. Sep"/>
          <s v="30. Sep"/>
          <s v="01. Okt"/>
          <s v="02. Okt"/>
          <s v="03. Okt"/>
          <s v="04. Okt"/>
          <s v="05. Okt"/>
          <s v="06. Okt"/>
          <s v="07. Okt"/>
          <s v="08. Okt"/>
          <s v="09. Okt"/>
          <s v="10. Okt"/>
          <s v="11. Okt"/>
          <s v="12. Okt"/>
          <s v="13. Okt"/>
          <s v="14. Okt"/>
          <s v="15. Okt"/>
          <s v="16. Okt"/>
          <s v="17. Okt"/>
          <s v="18. Okt"/>
          <s v="19. Okt"/>
          <s v="20. Okt"/>
          <s v="21. Okt"/>
          <s v="22. Okt"/>
          <s v="23. Okt"/>
          <s v="24. Okt"/>
          <s v="25. Okt"/>
          <s v="26. Okt"/>
          <s v="27. Okt"/>
          <s v="28. Okt"/>
          <s v="29. Okt"/>
          <s v="30. Okt"/>
          <s v="31. Okt"/>
          <s v="01. Nov"/>
          <s v="02. Nov"/>
          <s v="03. Nov"/>
          <s v="04. Nov"/>
          <s v="05. Nov"/>
          <s v="06. Nov"/>
          <s v="07. Nov"/>
          <s v="08. Nov"/>
          <s v="09. Nov"/>
          <s v="10. Nov"/>
          <s v="11. Nov"/>
          <s v="12. Nov"/>
          <s v="13. Nov"/>
          <s v="14. Nov"/>
          <s v="15. Nov"/>
          <s v="16. Nov"/>
          <s v="17. Nov"/>
          <s v="18. Nov"/>
          <s v="19. Nov"/>
          <s v="20. Nov"/>
          <s v="21. Nov"/>
          <s v="22. Nov"/>
          <s v="23. Nov"/>
          <s v="24. Nov"/>
          <s v="25. Nov"/>
          <s v="26. Nov"/>
          <s v="27. Nov"/>
          <s v="28. Nov"/>
          <s v="29. Nov"/>
          <s v="30. Nov"/>
          <s v="01. Dez"/>
          <s v="02. Dez"/>
          <s v="03. Dez"/>
          <s v="04. Dez"/>
          <s v="05. Dez"/>
          <s v="06. Dez"/>
          <s v="07. Dez"/>
          <s v="08. Dez"/>
          <s v="09. Dez"/>
          <s v="10. Dez"/>
          <s v="11. Dez"/>
          <s v="12. Dez"/>
          <s v="13. Dez"/>
          <s v="14. Dez"/>
          <s v="15. Dez"/>
          <s v="16. Dez"/>
          <s v="17. Dez"/>
          <s v="18. Dez"/>
          <s v="19. Dez"/>
          <s v="20. Dez"/>
          <s v="21. Dez"/>
          <s v="22. Dez"/>
          <s v="23. Dez"/>
          <s v="24. Dez"/>
          <s v="25. Dez"/>
          <s v="26. Dez"/>
          <s v="27. Dez"/>
          <s v="28. Dez"/>
          <s v="29. Dez"/>
          <s v="30. Dez"/>
          <s v="31. Dez"/>
          <s v="&gt;13.03.2019"/>
        </groupItems>
      </fieldGroup>
    </cacheField>
    <cacheField name="Gruppe" numFmtId="0">
      <sharedItems count="35">
        <s v="A01"/>
        <s v="A02"/>
        <s v="A03"/>
        <s v="A04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C01"/>
        <s v="C02"/>
        <s v="C03"/>
        <s v="C04"/>
        <s v="C05"/>
        <s v="C06"/>
        <s v="C07"/>
        <s v="C08"/>
        <s v="C09"/>
        <s v="D01"/>
        <s v="D02"/>
        <s v="D03"/>
        <s v="D04"/>
        <s v="D05"/>
        <s v="D06"/>
        <s v="D07"/>
        <s v="D08"/>
      </sharedItems>
    </cacheField>
    <cacheField name="Monate" numFmtId="0" databaseField="0">
      <fieldGroup base="9">
        <rangePr groupBy="months" startDate="2019-02-26T00:00:00" endDate="2019-03-13T00:00:00"/>
        <groupItems count="14">
          <s v="&lt;26.02.2019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13.03.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óf Czirják" refreshedDate="43550.636813888887" createdVersion="6" refreshedVersion="6" minRefreshableVersion="3" recordCount="1089" xr:uid="{B337013F-4318-463B-AA06-CB196C1D1BC7}">
  <cacheSource type="worksheet">
    <worksheetSource ref="A1:K1090" sheet="Daten GIS2018"/>
  </cacheSource>
  <cacheFields count="11">
    <cacheField name="OBJECTID" numFmtId="1">
      <sharedItems containsSemiMixedTypes="0" containsString="0" containsNumber="1" containsInteger="1" minValue="33" maxValue="525"/>
    </cacheField>
    <cacheField name="Art" numFmtId="0">
      <sharedItems count="14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</sharedItems>
    </cacheField>
    <cacheField name="Witterung" numFmtId="0">
      <sharedItems count="3">
        <s v="bedeckt mit Schnee"/>
        <s v="wechselnd bewölkt"/>
        <s v="bedeckt bewölkt"/>
      </sharedItems>
    </cacheField>
    <cacheField name="Geschlecht" numFmtId="0">
      <sharedItems containsNonDate="0" containsString="0" containsBlank="1"/>
    </cacheField>
    <cacheField name="Anzahl" numFmtId="1">
      <sharedItems containsSemiMixedTypes="0" containsString="0" containsNumber="1" containsInteger="1" minValue="0" maxValue="300"/>
    </cacheField>
    <cacheField name="Bemerkungen" numFmtId="0">
      <sharedItems containsBlank="1"/>
    </cacheField>
    <cacheField name="GlobalID" numFmtId="0">
      <sharedItems containsSemiMixedTypes="0" containsString="0" containsNumber="1" containsInteger="1" minValue="1000" maxValue="3385"/>
    </cacheField>
    <cacheField name="x" numFmtId="0">
      <sharedItems containsSemiMixedTypes="0" containsString="0" containsNumber="1" minValue="8.536053579000054" maxValue="8.5446347200000332"/>
    </cacheField>
    <cacheField name="y" numFmtId="0">
      <sharedItems containsSemiMixedTypes="0" containsString="0" containsNumber="1" minValue="47.359129388000042" maxValue="47.367830591000029"/>
    </cacheField>
    <cacheField name="Datum" numFmtId="14">
      <sharedItems containsSemiMixedTypes="0" containsNonDate="0" containsDate="1" containsString="0" minDate="2018-02-27T00:00:00" maxDate="2018-03-10T00:00:00"/>
    </cacheField>
    <cacheField name="Grup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5">
  <r>
    <n v="39"/>
    <x v="0"/>
    <s v="klarstill"/>
    <m/>
    <n v="1"/>
    <m/>
    <s v="852ccbaa-8afb-4502-b043-f0bcc3607373"/>
    <n v="8.5394681519301603"/>
    <n v="47.364217064419698"/>
    <x v="0"/>
    <x v="0"/>
  </r>
  <r>
    <n v="40"/>
    <x v="0"/>
    <s v="klarstill"/>
    <m/>
    <n v="2"/>
    <m/>
    <s v="6524913e-fc3a-4030-a418-42f304d5c37a"/>
    <n v="8.5404193077616206"/>
    <n v="47.364585661179198"/>
    <x v="0"/>
    <x v="0"/>
  </r>
  <r>
    <n v="41"/>
    <x v="1"/>
    <s v="klarstill"/>
    <m/>
    <n v="1"/>
    <m/>
    <s v="5f674758-13c6-42ce-84a8-1fd15b7d5008"/>
    <n v="8.5395122572531896"/>
    <n v="47.3642535184647"/>
    <x v="0"/>
    <x v="0"/>
  </r>
  <r>
    <n v="42"/>
    <x v="2"/>
    <s v="klarstill"/>
    <m/>
    <n v="1"/>
    <m/>
    <s v="33ab282a-e8c6-4923-a9be-3b5349fbd331"/>
    <n v="8.5397524120075303"/>
    <n v="47.364892006109699"/>
    <x v="0"/>
    <x v="0"/>
  </r>
  <r>
    <n v="43"/>
    <x v="3"/>
    <s v="klarstill"/>
    <m/>
    <n v="4"/>
    <m/>
    <s v="e23f4d18-eaeb-41c1-b139-612dc9833793"/>
    <n v="8.5400661103793105"/>
    <n v="47.364450645681401"/>
    <x v="0"/>
    <x v="0"/>
  </r>
  <r>
    <n v="44"/>
    <x v="2"/>
    <s v="klarstill"/>
    <m/>
    <n v="5"/>
    <m/>
    <s v="959d4cd7-03a1-4b84-ab07-a2143ec0e0dc"/>
    <n v="8.5407833329529392"/>
    <n v="47.365945000187303"/>
    <x v="0"/>
    <x v="0"/>
  </r>
  <r>
    <n v="45"/>
    <x v="0"/>
    <s v="klarstill"/>
    <m/>
    <n v="8"/>
    <m/>
    <s v="33e46f05-b6a6-4254-873c-5b05f2f8807e"/>
    <n v="8.5407700001574902"/>
    <n v="47.3659416665392"/>
    <x v="0"/>
    <x v="0"/>
  </r>
  <r>
    <n v="46"/>
    <x v="3"/>
    <s v="klarstill"/>
    <m/>
    <n v="2"/>
    <m/>
    <s v="3550ad98-6fb9-44fa-9c08-26f76a2d6cc7"/>
    <n v="8.5407766665552192"/>
    <n v="47.365936666370899"/>
    <x v="0"/>
    <x v="0"/>
  </r>
  <r>
    <n v="47"/>
    <x v="4"/>
    <s v="klarstill"/>
    <m/>
    <n v="8"/>
    <m/>
    <s v="7339d6a6-cd8e-4603-9257-47ed1652230c"/>
    <n v="8.5407766665552192"/>
    <n v="47.365936666370899"/>
    <x v="0"/>
    <x v="0"/>
  </r>
  <r>
    <n v="48"/>
    <x v="5"/>
    <s v="klarstill"/>
    <m/>
    <n v="2"/>
    <m/>
    <s v="f75eba94-5966-43e3-b621-72006273a3fe"/>
    <n v="8.5407966666466901"/>
    <n v="47.365956666432702"/>
    <x v="0"/>
    <x v="0"/>
  </r>
  <r>
    <n v="49"/>
    <x v="6"/>
    <s v="klarstill"/>
    <m/>
    <n v="1"/>
    <m/>
    <s v="a7c6f4d5-412c-4860-849e-89d73fd213a4"/>
    <n v="8.5407966666466901"/>
    <n v="47.365956666432702"/>
    <x v="0"/>
    <x v="0"/>
  </r>
  <r>
    <n v="50"/>
    <x v="2"/>
    <s v="klarstill"/>
    <m/>
    <n v="23"/>
    <m/>
    <s v="2257ee64-8fbc-42c9-a10e-01c37e7cbb2f"/>
    <n v="8.5421600002275593"/>
    <n v="47.366358333191002"/>
    <x v="0"/>
    <x v="0"/>
  </r>
  <r>
    <n v="51"/>
    <x v="0"/>
    <s v="klarstill"/>
    <m/>
    <n v="18"/>
    <m/>
    <s v="baac7a57-bcc3-446b-9762-d86ad1e05ccc"/>
    <n v="8.5421600002275593"/>
    <n v="47.366358333191002"/>
    <x v="0"/>
    <x v="0"/>
  </r>
  <r>
    <n v="52"/>
    <x v="4"/>
    <s v="klarstill"/>
    <m/>
    <n v="3"/>
    <m/>
    <s v="17632e70-94ed-44fb-9b3f-6229e53c0b33"/>
    <n v="8.5421600002275593"/>
    <n v="47.366358333191002"/>
    <x v="0"/>
    <x v="0"/>
  </r>
  <r>
    <n v="53"/>
    <x v="7"/>
    <s v="klarstill"/>
    <m/>
    <n v="3"/>
    <m/>
    <s v="d2c41b5f-2897-41af-a2cd-04b931f9037e"/>
    <n v="8.5388305904596802"/>
    <n v="47.366857922640698"/>
    <x v="0"/>
    <x v="0"/>
  </r>
  <r>
    <n v="54"/>
    <x v="7"/>
    <s v="klarstill"/>
    <m/>
    <n v="2"/>
    <m/>
    <s v="83eea8ad-77d7-4721-b968-5c0488d37148"/>
    <n v="8.54158833304197"/>
    <n v="47.366241666641301"/>
    <x v="0"/>
    <x v="0"/>
  </r>
  <r>
    <n v="55"/>
    <x v="4"/>
    <s v="klarstill"/>
    <m/>
    <n v="1"/>
    <m/>
    <s v="3cb597b9-bb85-4689-bb50-a49c046b0322"/>
    <n v="8.54160833313348"/>
    <n v="47.366234999990901"/>
    <x v="0"/>
    <x v="0"/>
  </r>
  <r>
    <n v="56"/>
    <x v="2"/>
    <s v="klarstill"/>
    <m/>
    <n v="5"/>
    <m/>
    <s v="80571f56-dc67-46d8-bd95-0cac8eaa1be5"/>
    <n v="8.54160833313348"/>
    <n v="47.366234999990901"/>
    <x v="0"/>
    <x v="0"/>
  </r>
  <r>
    <n v="57"/>
    <x v="0"/>
    <s v="klarstill"/>
    <m/>
    <n v="3"/>
    <m/>
    <s v="80e5eafc-5c78-49d3-b5fa-7eb025126fff"/>
    <n v="8.53922833302647"/>
    <n v="47.365166666440402"/>
    <x v="0"/>
    <x v="0"/>
  </r>
  <r>
    <n v="58"/>
    <x v="3"/>
    <s v="klarstill"/>
    <m/>
    <n v="1"/>
    <m/>
    <s v="7e0d570b-9558-4667-ae5c-ba767f335925"/>
    <n v="8.53922833302647"/>
    <n v="47.365166666440402"/>
    <x v="0"/>
    <x v="0"/>
  </r>
  <r>
    <n v="59"/>
    <x v="4"/>
    <s v="klarstill"/>
    <m/>
    <n v="3"/>
    <m/>
    <s v="6c30def0-13be-41c2-b9e1-8758099aeaff"/>
    <n v="8.53922833302647"/>
    <n v="47.365166666440402"/>
    <x v="0"/>
    <x v="0"/>
  </r>
  <r>
    <n v="60"/>
    <x v="4"/>
    <s v="klarstill"/>
    <m/>
    <n v="1"/>
    <m/>
    <s v="33ae97d6-65fc-47e7-8e49-0166ee2f1e4a"/>
    <n v="8.53922833302647"/>
    <n v="47.365166666440402"/>
    <x v="0"/>
    <x v="0"/>
  </r>
  <r>
    <n v="61"/>
    <x v="5"/>
    <s v="klarstill"/>
    <m/>
    <n v="14"/>
    <m/>
    <s v="ea349fd5-f9f3-4fb0-befb-2cada4d4c82a"/>
    <n v="8.53922833302647"/>
    <n v="47.365166666440402"/>
    <x v="0"/>
    <x v="0"/>
  </r>
  <r>
    <n v="62"/>
    <x v="8"/>
    <s v="klarstill"/>
    <m/>
    <n v="5"/>
    <m/>
    <s v="424ccc18-49a5-4c6c-a945-1ded657c27e9"/>
    <n v="8.53922833302647"/>
    <n v="47.365166666440402"/>
    <x v="0"/>
    <x v="0"/>
  </r>
  <r>
    <n v="63"/>
    <x v="7"/>
    <s v="klarstill"/>
    <m/>
    <n v="1"/>
    <m/>
    <s v="622e813f-1624-4011-b5ec-e58d796d623d"/>
    <n v="8.5392416667202191"/>
    <n v="47.365149999777401"/>
    <x v="0"/>
    <x v="0"/>
  </r>
  <r>
    <n v="64"/>
    <x v="9"/>
    <s v="klarstill"/>
    <m/>
    <n v="1"/>
    <m/>
    <s v="dcd764de-b2a4-42e9-89f2-5cdcb8f0d04f"/>
    <n v="8.5392416667202191"/>
    <n v="47.365149999777401"/>
    <x v="0"/>
    <x v="0"/>
  </r>
  <r>
    <n v="65"/>
    <x v="7"/>
    <s v="klarstill"/>
    <m/>
    <n v="6"/>
    <m/>
    <s v="1533c3a7-f820-40bf-ba6c-8e944804848d"/>
    <n v="8.5392366666973398"/>
    <n v="47.365146666687501"/>
    <x v="0"/>
    <x v="0"/>
  </r>
  <r>
    <n v="66"/>
    <x v="7"/>
    <s v="klarstill"/>
    <m/>
    <n v="20"/>
    <m/>
    <s v="7e591bb4-fb30-454c-863b-5b695a1063c8"/>
    <n v="8.5385383334634604"/>
    <n v="47.364775000292902"/>
    <x v="0"/>
    <x v="0"/>
  </r>
  <r>
    <n v="67"/>
    <x v="10"/>
    <s v="klarstill"/>
    <m/>
    <n v="1"/>
    <m/>
    <s v="ffe08d30-7b32-4079-9b0f-499720f358d0"/>
    <n v="8.5385583335549402"/>
    <n v="47.364815000072802"/>
    <x v="0"/>
    <x v="0"/>
  </r>
  <r>
    <n v="68"/>
    <x v="0"/>
    <s v="klarstill"/>
    <m/>
    <n v="2"/>
    <m/>
    <s v="e12f776b-fcf2-408f-b849-5299bdaabc49"/>
    <n v="8.5385666663275206"/>
    <n v="47.364803333574898"/>
    <x v="0"/>
    <x v="0"/>
  </r>
  <r>
    <n v="69"/>
    <x v="2"/>
    <s v="klarstill"/>
    <m/>
    <n v="2"/>
    <m/>
    <s v="a1f7de4c-265a-4930-a17d-df035f311250"/>
    <n v="8.5385533335321"/>
    <n v="47.3648016664106"/>
    <x v="0"/>
    <x v="0"/>
  </r>
  <r>
    <n v="70"/>
    <x v="5"/>
    <s v="klarstill"/>
    <m/>
    <n v="40"/>
    <m/>
    <s v="00df4319-c7c6-4d11-a790-6312e0ef6ad0"/>
    <n v="8.5385499998840704"/>
    <n v="47.364819999738998"/>
    <x v="0"/>
    <x v="0"/>
  </r>
  <r>
    <n v="71"/>
    <x v="8"/>
    <s v="klarstill"/>
    <m/>
    <n v="10"/>
    <m/>
    <s v="8f88a61e-5abb-4de9-bea8-ede9dc48bfdb"/>
    <n v="8.5385499998840704"/>
    <n v="47.364819999738998"/>
    <x v="0"/>
    <x v="0"/>
  </r>
  <r>
    <n v="72"/>
    <x v="4"/>
    <s v="klarstill"/>
    <m/>
    <n v="9"/>
    <m/>
    <s v="31a8e7aa-8692-4b75-b155-d823402731e1"/>
    <n v="8.5372300001342207"/>
    <n v="47.364140000027497"/>
    <x v="0"/>
    <x v="0"/>
  </r>
  <r>
    <n v="73"/>
    <x v="11"/>
    <s v="klarstill"/>
    <m/>
    <n v="1"/>
    <m/>
    <s v="dbb92d92-122d-4298-9b23-306c0069c1ca"/>
    <n v="8.5372300001342207"/>
    <n v="47.364140000027497"/>
    <x v="0"/>
    <x v="0"/>
  </r>
  <r>
    <n v="74"/>
    <x v="7"/>
    <s v="klarstill"/>
    <m/>
    <n v="40"/>
    <m/>
    <s v="0e9db2e5-b9fd-4ddc-a46e-549568f7cf09"/>
    <n v="8.5372300001342207"/>
    <n v="47.364140000027497"/>
    <x v="0"/>
    <x v="0"/>
  </r>
  <r>
    <n v="75"/>
    <x v="4"/>
    <s v="klarstill"/>
    <m/>
    <n v="8"/>
    <m/>
    <s v="37e24446-e255-4ee4-a84f-1be0976188b1"/>
    <n v="8.5372300001342207"/>
    <n v="47.364140000027497"/>
    <x v="0"/>
    <x v="0"/>
  </r>
  <r>
    <n v="76"/>
    <x v="5"/>
    <s v="klarstill"/>
    <m/>
    <n v="21"/>
    <m/>
    <s v="fdaa6065-5060-4d1e-95c5-0aa59392e828"/>
    <n v="8.5346429877615506"/>
    <n v="47.365820069467802"/>
    <x v="0"/>
    <x v="0"/>
  </r>
  <r>
    <n v="77"/>
    <x v="0"/>
    <s v="klarstill"/>
    <m/>
    <n v="3"/>
    <m/>
    <s v="ded3d40c-1e82-476e-8ce8-add091a0b147"/>
    <n v="8.5372300001342207"/>
    <n v="47.364140000027497"/>
    <x v="0"/>
    <x v="0"/>
  </r>
  <r>
    <n v="78"/>
    <x v="5"/>
    <s v="klarstill"/>
    <m/>
    <n v="7"/>
    <m/>
    <s v="3ce81d14-0546-47a2-926c-028c90f34934"/>
    <n v="8.5372300001342207"/>
    <n v="47.364140000027497"/>
    <x v="0"/>
    <x v="0"/>
  </r>
  <r>
    <n v="79"/>
    <x v="12"/>
    <s v="klarstill"/>
    <m/>
    <n v="1"/>
    <m/>
    <s v="51412dad-2c99-4c9b-9567-0b19d5417726"/>
    <n v="8.5372300001342207"/>
    <n v="47.364140000027497"/>
    <x v="0"/>
    <x v="0"/>
  </r>
  <r>
    <n v="80"/>
    <x v="12"/>
    <s v="klarstill"/>
    <m/>
    <n v="1"/>
    <m/>
    <s v="1ad93e9d-7cbe-4472-87b1-42ccd6fef607"/>
    <n v="8.5372300001342207"/>
    <n v="47.364140000027497"/>
    <x v="0"/>
    <x v="0"/>
  </r>
  <r>
    <n v="16"/>
    <x v="0"/>
    <s v="klarstill"/>
    <m/>
    <n v="1"/>
    <m/>
    <s v="91584265-a52b-4cf4-a206-6611dad3e03b"/>
    <n v="8.5422269417552599"/>
    <n v="47.366428192213803"/>
    <x v="0"/>
    <x v="1"/>
  </r>
  <r>
    <n v="17"/>
    <x v="0"/>
    <s v="klarstill"/>
    <m/>
    <n v="1"/>
    <m/>
    <s v="cc291ef1-2d86-435a-b11f-4451d9a7ac7a"/>
    <n v="8.5423617644835392"/>
    <n v="47.366413379604197"/>
    <x v="0"/>
    <x v="1"/>
  </r>
  <r>
    <n v="18"/>
    <x v="8"/>
    <s v="klarstill"/>
    <m/>
    <n v="3"/>
    <m/>
    <s v="c775bb2c-c6ac-4980-9159-4d9b3d3eff5f"/>
    <n v="8.5423740076188093"/>
    <n v="47.366475084157301"/>
    <x v="0"/>
    <x v="1"/>
  </r>
  <r>
    <n v="19"/>
    <x v="2"/>
    <s v="klarstill"/>
    <m/>
    <n v="6"/>
    <m/>
    <s v="f9c1a5a9-d31d-4f4c-bc6f-a922a42459b5"/>
    <n v="8.5441462886441393"/>
    <n v="47.366418870710099"/>
    <x v="0"/>
    <x v="1"/>
  </r>
  <r>
    <n v="20"/>
    <x v="8"/>
    <s v="klarstill"/>
    <m/>
    <n v="10"/>
    <m/>
    <s v="9af98928-826a-4296-8c0f-e7faa591806e"/>
    <n v="8.5441257518072504"/>
    <n v="47.366635703930903"/>
    <x v="0"/>
    <x v="1"/>
  </r>
  <r>
    <n v="21"/>
    <x v="4"/>
    <s v="klarstill"/>
    <m/>
    <n v="2"/>
    <m/>
    <s v="d1e01e10-d286-4fbe-af0f-2c98aaa1f7d3"/>
    <n v="8.5442037291470605"/>
    <n v="47.3665287594471"/>
    <x v="0"/>
    <x v="1"/>
  </r>
  <r>
    <n v="22"/>
    <x v="0"/>
    <s v="klarstill"/>
    <m/>
    <n v="2"/>
    <m/>
    <s v="5960ca38-01c5-421e-8ed0-83e26b5bb7cb"/>
    <n v="8.5441261848748802"/>
    <n v="47.366529551655901"/>
    <x v="0"/>
    <x v="1"/>
  </r>
  <r>
    <n v="23"/>
    <x v="2"/>
    <s v="klarstill"/>
    <m/>
    <n v="80"/>
    <m/>
    <s v="882fca75-ebef-4cfd-90b5-d035e95f76ac"/>
    <n v="8.5444047428392604"/>
    <n v="47.366070351402499"/>
    <x v="0"/>
    <x v="1"/>
  </r>
  <r>
    <n v="24"/>
    <x v="7"/>
    <s v="klarstill"/>
    <m/>
    <n v="4"/>
    <m/>
    <s v="d92f01ea-60fa-47ae-a2d9-7fa436d0ccb2"/>
    <n v="8.5443098122712904"/>
    <n v="47.3663244140714"/>
    <x v="0"/>
    <x v="1"/>
  </r>
  <r>
    <n v="25"/>
    <x v="0"/>
    <s v="klarstill"/>
    <m/>
    <n v="20"/>
    <m/>
    <s v="1f7ff2de-9bb2-4e03-9927-565d395dfd33"/>
    <n v="8.5442125820220696"/>
    <n v="47.366317772129698"/>
    <x v="0"/>
    <x v="1"/>
  </r>
  <r>
    <n v="26"/>
    <x v="4"/>
    <s v="klarstill"/>
    <m/>
    <n v="2"/>
    <m/>
    <s v="0736acbc-9e80-4d6d-ab6e-9d780d70ab2d"/>
    <n v="8.5443398592959703"/>
    <n v="47.366167744696703"/>
    <x v="0"/>
    <x v="1"/>
  </r>
  <r>
    <n v="27"/>
    <x v="10"/>
    <s v="klarstill"/>
    <m/>
    <n v="1"/>
    <m/>
    <s v="bb72629d-56a0-45ed-bffa-ade621542284"/>
    <n v="8.5443528318033302"/>
    <n v="47.366248916579501"/>
    <x v="0"/>
    <x v="1"/>
  </r>
  <r>
    <n v="28"/>
    <x v="8"/>
    <s v="klarstill"/>
    <m/>
    <n v="26"/>
    <m/>
    <s v="2d1d70f8-c4a0-4f77-9f09-ccd1cd24c410"/>
    <n v="8.5439236404813297"/>
    <n v="47.366817742897503"/>
    <x v="0"/>
    <x v="1"/>
  </r>
  <r>
    <n v="29"/>
    <x v="5"/>
    <s v="klarstill"/>
    <m/>
    <n v="3"/>
    <m/>
    <s v="d47957ca-5409-43bd-991a-3d74f1606545"/>
    <n v="8.5442813293484399"/>
    <n v="47.366422904620798"/>
    <x v="0"/>
    <x v="1"/>
  </r>
  <r>
    <n v="30"/>
    <x v="0"/>
    <s v="klarstill"/>
    <m/>
    <n v="4"/>
    <m/>
    <s v="2ff33abe-1f8c-42e4-9cf8-667da0f4e311"/>
    <n v="8.5419569352809201"/>
    <n v="47.3661848079797"/>
    <x v="0"/>
    <x v="1"/>
  </r>
  <r>
    <n v="31"/>
    <x v="5"/>
    <s v="klarstill"/>
    <m/>
    <n v="1"/>
    <m/>
    <s v="368b4b21-3b51-47b0-a813-471bc2f8ba41"/>
    <n v="8.5419778724878395"/>
    <n v="47.366159050289298"/>
    <x v="0"/>
    <x v="1"/>
  </r>
  <r>
    <n v="32"/>
    <x v="8"/>
    <s v="klarstill"/>
    <m/>
    <n v="10"/>
    <m/>
    <s v="41d1cc95-883d-42a3-b6fa-c289828f24ce"/>
    <n v="8.5420833342201394"/>
    <n v="47.366172712694102"/>
    <x v="0"/>
    <x v="1"/>
  </r>
  <r>
    <n v="33"/>
    <x v="2"/>
    <s v="klarstill"/>
    <m/>
    <n v="10"/>
    <m/>
    <s v="96f3e4c7-256d-44b2-8321-99a732655b4c"/>
    <n v="8.5411543408965294"/>
    <n v="47.365870036122097"/>
    <x v="0"/>
    <x v="1"/>
  </r>
  <r>
    <n v="34"/>
    <x v="4"/>
    <s v="klarstill"/>
    <m/>
    <n v="4"/>
    <m/>
    <s v="15b2d4f3-5823-40b9-8cf7-75fcfc7995c1"/>
    <n v="8.5413326951936508"/>
    <n v="47.365854271688399"/>
    <x v="0"/>
    <x v="1"/>
  </r>
  <r>
    <n v="35"/>
    <x v="3"/>
    <s v="klarstill"/>
    <m/>
    <n v="12"/>
    <m/>
    <s v="03cbff51-3fb2-4cb6-a7b5-b375a031e542"/>
    <n v="8.5415157022560493"/>
    <n v="47.365728155921197"/>
    <x v="0"/>
    <x v="1"/>
  </r>
  <r>
    <n v="36"/>
    <x v="7"/>
    <s v="klarstill"/>
    <m/>
    <n v="1"/>
    <m/>
    <s v="21c12555-789b-4de4-9b33-f745306b5c89"/>
    <n v="8.5415157022560493"/>
    <n v="47.365932042900099"/>
    <x v="0"/>
    <x v="1"/>
  </r>
  <r>
    <n v="37"/>
    <x v="0"/>
    <s v="klarstill"/>
    <m/>
    <n v="15"/>
    <m/>
    <s v="aa1bc48d-62d3-47ab-a8fb-5a37c46f07f4"/>
    <n v="8.5412567007379501"/>
    <n v="47.365900514065103"/>
    <x v="0"/>
    <x v="1"/>
  </r>
  <r>
    <n v="38"/>
    <x v="8"/>
    <s v="klarstill"/>
    <m/>
    <n v="30"/>
    <m/>
    <s v="f8f8b052-1fe4-4c08-b0a8-53e88ef069b6"/>
    <n v="8.5410845501278807"/>
    <n v="47.365916278484903"/>
    <x v="0"/>
    <x v="1"/>
  </r>
  <r>
    <n v="39"/>
    <x v="5"/>
    <s v="klarstill"/>
    <m/>
    <n v="2"/>
    <m/>
    <s v="a90e4b73-ecd2-48bd-a5a6-0512bd2ca06c"/>
    <n v="8.5410163101862402"/>
    <n v="47.365858475460797"/>
    <x v="0"/>
    <x v="1"/>
  </r>
  <r>
    <n v="40"/>
    <x v="5"/>
    <s v="klarstill"/>
    <m/>
    <n v="4"/>
    <m/>
    <s v="4f23531e-422f-49d3-a544-da5cb624cb51"/>
    <n v="8.5408766166294594"/>
    <n v="47.3657550672093"/>
    <x v="0"/>
    <x v="1"/>
  </r>
  <r>
    <n v="41"/>
    <x v="4"/>
    <s v="klarstill"/>
    <m/>
    <n v="2"/>
    <m/>
    <s v="298636ca-fdfd-4359-b694-cdfdf911b8d9"/>
    <n v="8.5409029820151598"/>
    <n v="47.365661531245401"/>
    <x v="0"/>
    <x v="1"/>
  </r>
  <r>
    <n v="42"/>
    <x v="0"/>
    <s v="klarstill"/>
    <m/>
    <n v="1"/>
    <m/>
    <s v="f4eb4baf-7564-44c7-a905-0441e1168f9c"/>
    <n v="8.5406920586926702"/>
    <n v="47.365655225370602"/>
    <x v="0"/>
    <x v="1"/>
  </r>
  <r>
    <n v="43"/>
    <x v="8"/>
    <s v="klarstill"/>
    <m/>
    <n v="25"/>
    <m/>
    <s v="b73dec42-4325-43b6-9c03-1735732d5e35"/>
    <n v="8.5408735147859396"/>
    <n v="47.365846501184798"/>
    <x v="0"/>
    <x v="1"/>
  </r>
  <r>
    <n v="44"/>
    <x v="2"/>
    <s v="klarstill"/>
    <m/>
    <n v="1"/>
    <m/>
    <s v="b422a9d9-f1b5-4380-9300-24f7538e4eb3"/>
    <n v="8.5402097350444492"/>
    <n v="47.365679726104403"/>
    <x v="0"/>
    <x v="1"/>
  </r>
  <r>
    <n v="45"/>
    <x v="5"/>
    <s v="klarstill"/>
    <m/>
    <n v="1"/>
    <m/>
    <s v="c5c7d9c9-bdf4-404f-b734-8692cb4272b9"/>
    <n v="8.5405307728171493"/>
    <n v="47.365757497573398"/>
    <x v="0"/>
    <x v="1"/>
  </r>
  <r>
    <n v="46"/>
    <x v="5"/>
    <s v="klarstill"/>
    <m/>
    <n v="1"/>
    <m/>
    <s v="bfb4be4f-530a-43d2-9786-47c1f6686e61"/>
    <n v="8.5401383933066501"/>
    <n v="47.3654852968019"/>
    <x v="0"/>
    <x v="1"/>
  </r>
  <r>
    <n v="47"/>
    <x v="4"/>
    <s v="klarstill"/>
    <m/>
    <n v="6"/>
    <m/>
    <s v="9f485e69-dfce-411e-8727-a41010ee6ecb"/>
    <n v="8.5400169441809801"/>
    <n v="47.365293678169699"/>
    <x v="0"/>
    <x v="1"/>
  </r>
  <r>
    <n v="48"/>
    <x v="12"/>
    <s v="klarstill"/>
    <m/>
    <n v="1"/>
    <m/>
    <s v="72758808-395a-4237-9e4a-d784ef6cb50c"/>
    <n v="8.5404464117333401"/>
    <n v="47.3653622314758"/>
    <x v="0"/>
    <x v="1"/>
  </r>
  <r>
    <n v="49"/>
    <x v="2"/>
    <s v="klarstill"/>
    <m/>
    <n v="1"/>
    <m/>
    <s v="23916d3a-9785-4be7-b340-8ad3912cadfe"/>
    <n v="8.5405834610620506"/>
    <n v="47.365822607237902"/>
    <x v="0"/>
    <x v="1"/>
  </r>
  <r>
    <n v="50"/>
    <x v="0"/>
    <s v="klarstill"/>
    <m/>
    <n v="4"/>
    <m/>
    <s v="c9d7919f-47bd-4fa0-8bbd-049647f0b810"/>
    <n v="8.5403465615064391"/>
    <n v="47.365565221923397"/>
    <x v="0"/>
    <x v="1"/>
  </r>
  <r>
    <n v="51"/>
    <x v="0"/>
    <s v="klarstill"/>
    <m/>
    <n v="1"/>
    <m/>
    <s v="fc891ffb-ab43-4fc6-ae8a-601779485ea7"/>
    <n v="8.5401478399846908"/>
    <n v="47.365530084471402"/>
    <x v="0"/>
    <x v="1"/>
  </r>
  <r>
    <n v="52"/>
    <x v="0"/>
    <s v="klarstill"/>
    <m/>
    <n v="2"/>
    <m/>
    <s v="1a4b725e-d022-40fb-980d-749df8c1a0fe"/>
    <n v="8.5399745704278001"/>
    <n v="47.365445836864602"/>
    <x v="0"/>
    <x v="1"/>
  </r>
  <r>
    <n v="53"/>
    <x v="4"/>
    <s v="klarstill"/>
    <m/>
    <n v="5"/>
    <m/>
    <s v="358f30fb-6e24-4037-9153-a84fa091390b"/>
    <n v="8.5399534032032491"/>
    <n v="47.365332065470199"/>
    <x v="0"/>
    <x v="1"/>
  </r>
  <r>
    <n v="54"/>
    <x v="8"/>
    <s v="klarstill"/>
    <m/>
    <n v="50"/>
    <m/>
    <s v="b6190c53-7c68-4b3f-833a-3c1efd2d3643"/>
    <n v="8.5398936888179406"/>
    <n v="47.365430907349499"/>
    <x v="0"/>
    <x v="1"/>
  </r>
  <r>
    <n v="55"/>
    <x v="5"/>
    <s v="klarstill"/>
    <m/>
    <n v="10"/>
    <m/>
    <s v="9d283f05-a95f-4761-ad29-7e352be69ba8"/>
    <n v="8.5399152251683308"/>
    <n v="47.365442847936798"/>
    <x v="0"/>
    <x v="1"/>
  </r>
  <r>
    <n v="56"/>
    <x v="3"/>
    <s v="klarstill"/>
    <m/>
    <n v="2"/>
    <m/>
    <s v="da5bafbe-4723-4963-8764-b897074866e0"/>
    <n v="8.5398290798265695"/>
    <n v="47.365342679408599"/>
    <x v="0"/>
    <x v="1"/>
  </r>
  <r>
    <n v="57"/>
    <x v="0"/>
    <s v="klarstill"/>
    <m/>
    <n v="4"/>
    <m/>
    <s v="cf55df9b-54bf-4466-a48e-71a50a009dd9"/>
    <n v="8.5397830704458801"/>
    <n v="47.365335382311002"/>
    <x v="0"/>
    <x v="1"/>
  </r>
  <r>
    <n v="58"/>
    <x v="8"/>
    <s v="klarstill"/>
    <m/>
    <n v="3"/>
    <m/>
    <s v="409f7879-7e53-4337-bc9d-9768e973e11b"/>
    <n v="8.5398183116812802"/>
    <n v="47.365296243544101"/>
    <x v="0"/>
    <x v="1"/>
  </r>
  <r>
    <n v="59"/>
    <x v="0"/>
    <s v="klarstill"/>
    <m/>
    <n v="1"/>
    <m/>
    <s v="f8750623-0d74-4014-a38f-b50472c8e314"/>
    <n v="8.5395732833279698"/>
    <n v="47.365081735783399"/>
    <x v="0"/>
    <x v="1"/>
  </r>
  <r>
    <n v="60"/>
    <x v="7"/>
    <s v="klarstill"/>
    <m/>
    <n v="1"/>
    <m/>
    <s v="b1e9b2ee-696f-4361-855a-2581920dbb75"/>
    <n v="8.5393148474821103"/>
    <n v="47.364873436581398"/>
    <x v="0"/>
    <x v="1"/>
  </r>
  <r>
    <n v="61"/>
    <x v="13"/>
    <s v="klarstill"/>
    <m/>
    <n v="1"/>
    <m/>
    <s v="962a1dd5-ab58-4107-82ec-c05d65f9b488"/>
    <n v="8.5393226788278902"/>
    <n v="47.364955031578297"/>
    <x v="0"/>
    <x v="1"/>
  </r>
  <r>
    <n v="62"/>
    <x v="7"/>
    <s v="klarstill"/>
    <m/>
    <n v="6"/>
    <m/>
    <s v="f4b7b652-36a9-4a6b-82fc-148ff93218af"/>
    <n v="8.5392061869165996"/>
    <n v="47.364890684349703"/>
    <x v="0"/>
    <x v="1"/>
  </r>
  <r>
    <n v="63"/>
    <x v="0"/>
    <s v="klarstill"/>
    <m/>
    <n v="1"/>
    <m/>
    <s v="10fcc2a1-3493-423e-8b5f-c0886f284c87"/>
    <n v="8.5391875873657295"/>
    <n v="47.364976922944898"/>
    <x v="0"/>
    <x v="1"/>
  </r>
  <r>
    <n v="64"/>
    <x v="7"/>
    <s v="klarstill"/>
    <m/>
    <n v="7"/>
    <m/>
    <s v="2ee0cb07-a30f-490e-90de-87a3219c7116"/>
    <n v="8.5392003133773606"/>
    <n v="47.3648283271095"/>
    <x v="0"/>
    <x v="1"/>
  </r>
  <r>
    <n v="65"/>
    <x v="0"/>
    <s v="klarstill"/>
    <m/>
    <n v="2"/>
    <m/>
    <s v="9b57834b-d7d7-44eb-84ed-2fb9c31c3462"/>
    <n v="8.5389839712094098"/>
    <n v="47.364929159995803"/>
    <x v="0"/>
    <x v="1"/>
  </r>
  <r>
    <n v="66"/>
    <x v="7"/>
    <s v="klarstill"/>
    <m/>
    <n v="1"/>
    <m/>
    <s v="ad24bee3-81b8-4106-8b99-a8f16742c7ee"/>
    <n v="8.5390593483460595"/>
    <n v="47.364949724610902"/>
    <x v="0"/>
    <x v="1"/>
  </r>
  <r>
    <n v="67"/>
    <x v="7"/>
    <s v="klarstill"/>
    <m/>
    <n v="22"/>
    <m/>
    <s v="b57d642c-d883-4f20-969f-4ff954dc38e3"/>
    <n v="8.5388137508865807"/>
    <n v="47.364760086110202"/>
    <x v="0"/>
    <x v="1"/>
  </r>
  <r>
    <n v="68"/>
    <x v="2"/>
    <s v="klarstill"/>
    <m/>
    <n v="1"/>
    <m/>
    <s v="b82333cd-0272-4d61-a279-d7c729e4bf7f"/>
    <n v="8.5385276065492697"/>
    <n v="47.364653945822603"/>
    <x v="0"/>
    <x v="1"/>
  </r>
  <r>
    <n v="69"/>
    <x v="8"/>
    <s v="klarstill"/>
    <m/>
    <n v="50"/>
    <m/>
    <s v="1da89057-6529-4db6-9757-d7ecb46b54ab"/>
    <n v="8.5386938526446396"/>
    <n v="47.3638777276472"/>
    <x v="0"/>
    <x v="1"/>
  </r>
  <r>
    <n v="70"/>
    <x v="2"/>
    <s v="klarstill"/>
    <m/>
    <n v="1"/>
    <m/>
    <s v="78778a18-c59f-4c5d-bcc0-fe14b395a2b6"/>
    <n v="8.53821295086391"/>
    <n v="47.364488242299998"/>
    <x v="0"/>
    <x v="1"/>
  </r>
  <r>
    <n v="71"/>
    <x v="0"/>
    <s v="klarstill"/>
    <m/>
    <n v="1"/>
    <m/>
    <s v="92bcfb1b-fa3c-41cd-948a-3acce9846b97"/>
    <n v="8.5379460273988403"/>
    <n v="47.364380484504501"/>
    <x v="0"/>
    <x v="1"/>
  </r>
  <r>
    <n v="72"/>
    <x v="4"/>
    <s v="klarstill"/>
    <m/>
    <n v="6"/>
    <m/>
    <s v="dc0ddb23-59a0-479e-b774-a71c353d1850"/>
    <n v="8.5378527227817003"/>
    <n v="47.364318596736297"/>
    <x v="0"/>
    <x v="1"/>
  </r>
  <r>
    <n v="73"/>
    <x v="7"/>
    <s v="klarstill"/>
    <m/>
    <n v="2"/>
    <m/>
    <s v="647b6fc9-fbb2-4683-8343-c43e65161673"/>
    <n v="8.5381283490001803"/>
    <n v="47.3640910286774"/>
    <x v="0"/>
    <x v="1"/>
  </r>
  <r>
    <n v="74"/>
    <x v="13"/>
    <s v="klarstill"/>
    <m/>
    <n v="1"/>
    <m/>
    <s v="455d0f0c-b8fc-4a49-b798-917a1f95bdb3"/>
    <n v="8.5381297938990794"/>
    <n v="47.364055770081102"/>
    <x v="0"/>
    <x v="1"/>
  </r>
  <r>
    <n v="75"/>
    <x v="8"/>
    <s v="klarstill"/>
    <m/>
    <n v="5"/>
    <m/>
    <s v="69672063-d3d3-4644-a5cd-720863ac3aac"/>
    <n v="8.5385118340395696"/>
    <n v="47.3635209216622"/>
    <x v="0"/>
    <x v="1"/>
  </r>
  <r>
    <n v="76"/>
    <x v="4"/>
    <s v="klarstill"/>
    <m/>
    <n v="5"/>
    <m/>
    <s v="e6092269-6605-4475-971b-53930e03eddf"/>
    <n v="8.5374486443650994"/>
    <n v="47.364067187457401"/>
    <x v="0"/>
    <x v="1"/>
  </r>
  <r>
    <n v="77"/>
    <x v="7"/>
    <s v="klarstill"/>
    <m/>
    <n v="17"/>
    <m/>
    <s v="35032c7d-2f7c-444a-8b92-84d852470bef"/>
    <n v="8.5376141793707205"/>
    <n v="47.364101314049599"/>
    <x v="0"/>
    <x v="1"/>
  </r>
  <r>
    <n v="78"/>
    <x v="4"/>
    <s v="klarstill"/>
    <m/>
    <n v="6"/>
    <m/>
    <s v="04e6adcd-50bd-434c-9b0f-78292c30a623"/>
    <n v="8.5372806442131193"/>
    <n v="47.363861692084001"/>
    <x v="0"/>
    <x v="1"/>
  </r>
  <r>
    <n v="79"/>
    <x v="8"/>
    <s v="klarstill"/>
    <m/>
    <n v="1"/>
    <m/>
    <s v="144d7b91-1d23-479a-82c0-59c662dcc8c6"/>
    <n v="8.5371864404569298"/>
    <n v="47.363848109272602"/>
    <x v="0"/>
    <x v="1"/>
  </r>
  <r>
    <n v="80"/>
    <x v="7"/>
    <s v="klarstill"/>
    <m/>
    <n v="30"/>
    <m/>
    <s v="3909b6e0-b217-49d2-afc7-6d1201211ed1"/>
    <n v="8.5372435640476905"/>
    <n v="47.363557436800598"/>
    <x v="0"/>
    <x v="1"/>
  </r>
  <r>
    <n v="81"/>
    <x v="5"/>
    <s v="klarstill"/>
    <m/>
    <n v="2"/>
    <m/>
    <s v="24207f71-3f61-46c8-82c7-4af337b52b67"/>
    <n v="8.53714535158195"/>
    <n v="47.363491559937103"/>
    <x v="0"/>
    <x v="1"/>
  </r>
  <r>
    <n v="82"/>
    <x v="8"/>
    <s v="klarstill"/>
    <m/>
    <n v="2"/>
    <m/>
    <s v="fc071b87-2089-40ae-9bbe-446ea6371293"/>
    <n v="8.5370982497038508"/>
    <n v="47.363564228264899"/>
    <x v="0"/>
    <x v="1"/>
  </r>
  <r>
    <n v="83"/>
    <x v="11"/>
    <s v="klarstill"/>
    <m/>
    <n v="3"/>
    <m/>
    <s v="002eefe8-d359-4f1a-8f9e-8a275375393a"/>
    <n v="8.5372756334180195"/>
    <n v="47.3633156613623"/>
    <x v="0"/>
    <x v="1"/>
  </r>
  <r>
    <n v="84"/>
    <x v="4"/>
    <s v="klarstill"/>
    <m/>
    <n v="6"/>
    <m/>
    <s v="6b8dc6ff-f268-43bd-a0f7-e3c0aeae51df"/>
    <n v="8.5372034773194798"/>
    <n v="47.363378821916697"/>
    <x v="0"/>
    <x v="1"/>
  </r>
  <r>
    <n v="85"/>
    <x v="8"/>
    <s v="klarstill"/>
    <m/>
    <n v="2"/>
    <m/>
    <s v="a27a91e0-63f8-4667-911b-3dad0ef4b248"/>
    <n v="8.5373528003116608"/>
    <n v="47.363422287188101"/>
    <x v="0"/>
    <x v="1"/>
  </r>
  <r>
    <n v="86"/>
    <x v="5"/>
    <s v="klarstill"/>
    <m/>
    <n v="2"/>
    <m/>
    <s v="10380881-49c1-49fd-9d9d-3c0d91880d19"/>
    <n v="8.5372816464211301"/>
    <n v="47.363447415529201"/>
    <x v="0"/>
    <x v="1"/>
  </r>
  <r>
    <n v="87"/>
    <x v="8"/>
    <s v="klarstill"/>
    <m/>
    <n v="3"/>
    <m/>
    <s v="975e6f16-6339-48d8-932e-6b7e22a1148d"/>
    <n v="8.5375597404182404"/>
    <n v="47.363188440790204"/>
    <x v="0"/>
    <x v="1"/>
  </r>
  <r>
    <n v="88"/>
    <x v="4"/>
    <s v="klarstill"/>
    <m/>
    <n v="1"/>
    <m/>
    <s v="43728091-e21b-44a0-93c7-afb3409ff1a7"/>
    <n v="8.5374457372760695"/>
    <n v="47.363024043673903"/>
    <x v="0"/>
    <x v="1"/>
  </r>
  <r>
    <n v="89"/>
    <x v="0"/>
    <s v="klarstill"/>
    <m/>
    <n v="2"/>
    <m/>
    <s v="afec24fe-9213-4a4f-a00e-ee9ae602262d"/>
    <n v="8.5374351323966398"/>
    <n v="47.362840781009403"/>
    <x v="0"/>
    <x v="1"/>
  </r>
  <r>
    <n v="90"/>
    <x v="0"/>
    <s v="klarstill"/>
    <m/>
    <n v="1"/>
    <m/>
    <s v="5b1cad8d-ba18-41bd-b034-dc38cbbcc9da"/>
    <n v="8.5373017602634995"/>
    <n v="47.362716256716901"/>
    <x v="0"/>
    <x v="1"/>
  </r>
  <r>
    <n v="91"/>
    <x v="8"/>
    <s v="klarstill"/>
    <m/>
    <n v="1"/>
    <m/>
    <s v="68879a4c-323e-4c9c-aa05-5516ec631086"/>
    <n v="8.5372327462509894"/>
    <n v="47.3627905381285"/>
    <x v="0"/>
    <x v="1"/>
  </r>
  <r>
    <n v="92"/>
    <x v="10"/>
    <s v="klarstill"/>
    <m/>
    <n v="1"/>
    <m/>
    <s v="a1b958d5-3bde-43ae-8d3d-db138f2d4f3a"/>
    <n v="8.5364904971117905"/>
    <n v="47.361697204227298"/>
    <x v="0"/>
    <x v="1"/>
  </r>
  <r>
    <n v="93"/>
    <x v="0"/>
    <s v="klarstill"/>
    <m/>
    <n v="1"/>
    <m/>
    <s v="c48a3480-dec5-4a2e-9131-3a02be16e43a"/>
    <n v="8.53640005674783"/>
    <n v="47.360839531423998"/>
    <x v="0"/>
    <x v="1"/>
  </r>
  <r>
    <n v="94"/>
    <x v="10"/>
    <s v="klarstill"/>
    <m/>
    <n v="1"/>
    <m/>
    <s v="11906a99-a6de-4772-976b-6ee0c4c7ec9f"/>
    <n v="8.5367262227272107"/>
    <n v="47.361095636411399"/>
    <x v="0"/>
    <x v="1"/>
  </r>
  <r>
    <n v="95"/>
    <x v="4"/>
    <s v="klarstill"/>
    <m/>
    <n v="2"/>
    <m/>
    <s v="86137d2a-dc1f-4bb4-b23f-bd9217d7c947"/>
    <n v="8.5361851550618901"/>
    <n v="47.360694489983402"/>
    <x v="0"/>
    <x v="1"/>
  </r>
  <r>
    <n v="96"/>
    <x v="4"/>
    <s v="klarstill"/>
    <m/>
    <n v="3"/>
    <m/>
    <s v="471baa48-44ac-4ae0-9605-723d3f35d9cc"/>
    <n v="8.5364256605880602"/>
    <n v="47.360384802107397"/>
    <x v="0"/>
    <x v="1"/>
  </r>
  <r>
    <n v="97"/>
    <x v="7"/>
    <s v="klarstill"/>
    <m/>
    <n v="4"/>
    <m/>
    <s v="5de855a1-109a-4f5e-88d8-cd4973282ba8"/>
    <n v="8.5364715821857207"/>
    <n v="47.3601786753146"/>
    <x v="0"/>
    <x v="1"/>
  </r>
  <r>
    <n v="98"/>
    <x v="0"/>
    <s v="klarstill"/>
    <m/>
    <n v="2"/>
    <m/>
    <s v="7e854fb4-0ddc-4eef-ba94-685fae5237ef"/>
    <n v="8.5362753803040192"/>
    <n v="47.360556993359303"/>
    <x v="0"/>
    <x v="1"/>
  </r>
  <r>
    <n v="99"/>
    <x v="3"/>
    <s v="klarstill"/>
    <m/>
    <n v="1"/>
    <m/>
    <s v="596f80e7-38a3-48bc-9ede-5aae26a77afa"/>
    <n v="8.5366118403059996"/>
    <n v="47.3600939082297"/>
    <x v="0"/>
    <x v="1"/>
  </r>
  <r>
    <n v="100"/>
    <x v="7"/>
    <s v="klarstill"/>
    <m/>
    <n v="24"/>
    <m/>
    <s v="d09bec19-6885-4114-a04e-d00c4c0381ef"/>
    <n v="8.5363839930081493"/>
    <n v="47.3599798116256"/>
    <x v="0"/>
    <x v="1"/>
  </r>
  <r>
    <n v="101"/>
    <x v="7"/>
    <s v="klarstill"/>
    <m/>
    <n v="2"/>
    <m/>
    <s v="aeb7d1d7-9c45-4d78-b5a3-080935e6f162"/>
    <n v="8.5367131058232602"/>
    <n v="47.360057877755303"/>
    <x v="0"/>
    <x v="1"/>
  </r>
  <r>
    <n v="102"/>
    <x v="0"/>
    <s v="klarstill"/>
    <m/>
    <n v="1"/>
    <m/>
    <s v="bece8f47-00ac-454f-9c27-5085c680a238"/>
    <n v="8.5372498128018197"/>
    <n v="47.3601771214514"/>
    <x v="0"/>
    <x v="1"/>
  </r>
  <r>
    <n v="103"/>
    <x v="4"/>
    <s v="klarstill"/>
    <m/>
    <n v="4"/>
    <m/>
    <s v="cba0d0cd-c67c-478e-bbbe-2edbb043e188"/>
    <n v="8.5364726002970901"/>
    <n v="47.359879440672799"/>
    <x v="0"/>
    <x v="1"/>
  </r>
  <r>
    <n v="104"/>
    <x v="7"/>
    <s v="klarstill"/>
    <m/>
    <n v="4"/>
    <m/>
    <s v="d7b8b15c-5a9e-4338-8fd9-202bfcfb1cb9"/>
    <n v="8.53635879320524"/>
    <n v="47.359739729389403"/>
    <x v="0"/>
    <x v="1"/>
  </r>
  <r>
    <n v="105"/>
    <x v="0"/>
    <s v="klarstill"/>
    <m/>
    <n v="2"/>
    <m/>
    <s v="dbbdde44-6768-40cd-a917-b4c93616f760"/>
    <n v="8.5364853231929008"/>
    <n v="47.359559858511297"/>
    <x v="0"/>
    <x v="1"/>
  </r>
  <r>
    <n v="106"/>
    <x v="7"/>
    <s v="klarstill"/>
    <m/>
    <n v="4"/>
    <m/>
    <s v="b327cff6-b938-40d0-83e3-fc954aa413c9"/>
    <n v="8.5364447642258803"/>
    <n v="47.359444586781002"/>
    <x v="0"/>
    <x v="1"/>
  </r>
  <r>
    <n v="107"/>
    <x v="3"/>
    <s v="klarstill"/>
    <m/>
    <n v="1"/>
    <m/>
    <s v="050dfc1d-ca2d-4c12-996c-00a191cc211b"/>
    <n v="8.5375400762012994"/>
    <n v="47.361033485817401"/>
    <x v="0"/>
    <x v="1"/>
  </r>
  <r>
    <n v="108"/>
    <x v="4"/>
    <s v="klarstill"/>
    <m/>
    <n v="1"/>
    <m/>
    <s v="be56398b-f4d9-4208-ab68-bb9bd9004236"/>
    <n v="8.5369330631993403"/>
    <n v="47.360747806890998"/>
    <x v="0"/>
    <x v="1"/>
  </r>
  <r>
    <n v="109"/>
    <x v="5"/>
    <s v="klarstill"/>
    <m/>
    <n v="2"/>
    <m/>
    <s v="9666b3eb-9361-463b-b4a9-8907756f63cd"/>
    <n v="8.5366353635013201"/>
    <n v="47.360301869903502"/>
    <x v="0"/>
    <x v="1"/>
  </r>
  <r>
    <n v="27"/>
    <x v="0"/>
    <s v="klarstill"/>
    <m/>
    <n v="1"/>
    <m/>
    <s v="5446d570-85b6-4a67-b6a7-7ced85335f69"/>
    <n v="8.54216635620128"/>
    <n v="47.366285782412298"/>
    <x v="0"/>
    <x v="2"/>
  </r>
  <r>
    <n v="28"/>
    <x v="5"/>
    <s v="klarstill"/>
    <m/>
    <n v="1"/>
    <m/>
    <s v="64150700-832f-4ea8-b944-977b43058a29"/>
    <n v="8.5421596901565096"/>
    <n v="47.366227446074603"/>
    <x v="0"/>
    <x v="2"/>
  </r>
  <r>
    <n v="30"/>
    <x v="5"/>
    <s v="klarstill"/>
    <m/>
    <n v="3"/>
    <m/>
    <s v="eb8c87f9-fac1-4a94-b343-e10c24b688da"/>
    <n v="8.5423312614514799"/>
    <n v="47.366414166322301"/>
    <x v="0"/>
    <x v="2"/>
  </r>
  <r>
    <n v="31"/>
    <x v="2"/>
    <s v="klarstill"/>
    <m/>
    <n v="1"/>
    <m/>
    <s v="65d9743d-decb-4da2-ac58-aae8f51e5eae"/>
    <n v="8.5423357054812996"/>
    <n v="47.366296609983401"/>
    <x v="0"/>
    <x v="2"/>
  </r>
  <r>
    <n v="32"/>
    <x v="5"/>
    <s v="klarstill"/>
    <m/>
    <n v="2"/>
    <m/>
    <s v="2848cb48-ffd5-4b71-b924-7823963ff7b6"/>
    <n v="8.5424563291484397"/>
    <n v="47.366314287645203"/>
    <x v="0"/>
    <x v="2"/>
  </r>
  <r>
    <n v="33"/>
    <x v="2"/>
    <s v="klarstill"/>
    <m/>
    <n v="9"/>
    <m/>
    <s v="e44d4b82-e85a-4398-a220-9d70437fac3b"/>
    <n v="8.5441537704691797"/>
    <n v="47.366603024790997"/>
    <x v="0"/>
    <x v="2"/>
  </r>
  <r>
    <n v="34"/>
    <x v="5"/>
    <s v="klarstill"/>
    <m/>
    <n v="5"/>
    <m/>
    <s v="45c2af6a-3b42-42c2-8868-3ad0975165a2"/>
    <n v="8.5441665034793193"/>
    <n v="47.366624564883502"/>
    <x v="0"/>
    <x v="2"/>
  </r>
  <r>
    <n v="35"/>
    <x v="0"/>
    <s v="klarstill"/>
    <m/>
    <n v="2"/>
    <m/>
    <s v="c2796362-1e20-4240-826f-5a469b1d67d5"/>
    <n v="8.5423235943612301"/>
    <n v="47.366223629998998"/>
    <x v="0"/>
    <x v="2"/>
  </r>
  <r>
    <n v="36"/>
    <x v="5"/>
    <s v="klarstill"/>
    <m/>
    <n v="9"/>
    <m/>
    <s v="2f2fd11d-bc96-4841-bb02-7edab36181eb"/>
    <n v="8.5421756217163907"/>
    <n v="47.366080189214799"/>
    <x v="0"/>
    <x v="2"/>
  </r>
  <r>
    <n v="37"/>
    <x v="8"/>
    <s v="klarstill"/>
    <m/>
    <n v="3"/>
    <m/>
    <s v="8dc2f4e0-1772-44c4-92c4-6691475ab0a1"/>
    <n v="8.5422023508193003"/>
    <n v="47.366069609352103"/>
    <x v="0"/>
    <x v="2"/>
  </r>
  <r>
    <n v="38"/>
    <x v="0"/>
    <s v="klarstill"/>
    <m/>
    <n v="2"/>
    <m/>
    <s v="dbde7b86-4116-4607-b4bc-1908b556c809"/>
    <n v="8.5419517093589405"/>
    <n v="47.366233483492699"/>
    <x v="0"/>
    <x v="2"/>
  </r>
  <r>
    <n v="39"/>
    <x v="2"/>
    <s v="klarstill"/>
    <m/>
    <n v="9"/>
    <m/>
    <s v="e47774af-43cd-4a41-a1b6-58ef9c27e65e"/>
    <n v="8.5418840292232101"/>
    <n v="47.366248424897499"/>
    <x v="0"/>
    <x v="2"/>
  </r>
  <r>
    <n v="40"/>
    <x v="0"/>
    <s v="klarstill"/>
    <m/>
    <n v="24"/>
    <m/>
    <s v="17e3f9ee-b9d0-4422-b2ba-4c7fc395674e"/>
    <n v="8.5418577187988696"/>
    <n v="47.366248665888399"/>
    <x v="0"/>
    <x v="2"/>
  </r>
  <r>
    <n v="41"/>
    <x v="4"/>
    <s v="klarstill"/>
    <m/>
    <n v="9"/>
    <m/>
    <s v="f5162cff-6775-4866-abce-76e39151e9c5"/>
    <n v="8.5418722580289401"/>
    <n v="47.366258075414997"/>
    <x v="0"/>
    <x v="2"/>
  </r>
  <r>
    <n v="42"/>
    <x v="3"/>
    <s v="klarstill"/>
    <m/>
    <n v="2"/>
    <m/>
    <s v="50fe929e-4af7-4a67-b173-9275c1f47182"/>
    <n v="8.5418658535177592"/>
    <n v="47.366234217315501"/>
    <x v="0"/>
    <x v="2"/>
  </r>
  <r>
    <n v="43"/>
    <x v="7"/>
    <s v="klarstill"/>
    <m/>
    <n v="1"/>
    <m/>
    <s v="a4107e9b-c1bd-4edd-af83-2e4c7439f143"/>
    <n v="8.5418585835320808"/>
    <n v="47.366236145243199"/>
    <x v="0"/>
    <x v="2"/>
  </r>
  <r>
    <n v="44"/>
    <x v="5"/>
    <s v="klarstill"/>
    <m/>
    <n v="22"/>
    <m/>
    <s v="7e261f58-64ff-4480-8df4-695f52f2b4ba"/>
    <n v="8.5418689692259004"/>
    <n v="47.366242651998398"/>
    <x v="0"/>
    <x v="2"/>
  </r>
  <r>
    <n v="45"/>
    <x v="0"/>
    <s v="klarstill"/>
    <m/>
    <n v="2"/>
    <m/>
    <s v="3c155fcd-8770-4d90-849e-c192f7c87a99"/>
    <n v="8.5434461836454894"/>
    <n v="47.366206960469498"/>
    <x v="0"/>
    <x v="2"/>
  </r>
  <r>
    <n v="46"/>
    <x v="4"/>
    <s v="klarstill"/>
    <m/>
    <n v="2"/>
    <m/>
    <s v="ef72ad72-da6a-4f12-8f87-85ef3a93a248"/>
    <n v="8.5415970185981802"/>
    <n v="47.365955795967899"/>
    <x v="0"/>
    <x v="2"/>
  </r>
  <r>
    <n v="47"/>
    <x v="0"/>
    <s v="klarstill"/>
    <m/>
    <n v="1"/>
    <m/>
    <s v="1f9020f2-58a3-4dcb-a4d6-e99bf9ca7882"/>
    <n v="8.5415015844873103"/>
    <n v="47.365905338589499"/>
    <x v="0"/>
    <x v="2"/>
  </r>
  <r>
    <n v="48"/>
    <x v="4"/>
    <s v="klarstill"/>
    <m/>
    <n v="5"/>
    <m/>
    <s v="6059ee75-b43c-48c6-9799-ebbdefd4c582"/>
    <n v="8.5409664128826392"/>
    <n v="47.365806478370899"/>
    <x v="0"/>
    <x v="2"/>
  </r>
  <r>
    <n v="49"/>
    <x v="4"/>
    <s v="klarstill"/>
    <m/>
    <n v="2"/>
    <m/>
    <s v="1b24237a-f74b-4213-951e-5d237de67a4d"/>
    <n v="8.54115848935953"/>
    <n v="47.365904864124403"/>
    <x v="0"/>
    <x v="2"/>
  </r>
  <r>
    <n v="50"/>
    <x v="3"/>
    <s v="klarstill"/>
    <m/>
    <n v="1"/>
    <m/>
    <s v="560579c2-0505-4a2f-9824-cfb1bc7eb3cb"/>
    <n v="8.5398593900625208"/>
    <n v="47.3652198402213"/>
    <x v="0"/>
    <x v="2"/>
  </r>
  <r>
    <n v="51"/>
    <x v="3"/>
    <s v="klarstill"/>
    <m/>
    <n v="1"/>
    <m/>
    <s v="3257065b-2dd1-4898-94e5-d5f1eefa409e"/>
    <n v="8.5398428465599405"/>
    <n v="47.365225696092601"/>
    <x v="0"/>
    <x v="2"/>
  </r>
  <r>
    <n v="52"/>
    <x v="4"/>
    <s v="klarstill"/>
    <m/>
    <n v="2"/>
    <m/>
    <s v="cb79f8c4-92a9-4128-82f7-c64414af92a3"/>
    <n v="8.5398380797879998"/>
    <n v="47.365278082547498"/>
    <x v="0"/>
    <x v="2"/>
  </r>
  <r>
    <n v="53"/>
    <x v="0"/>
    <s v="klarstill"/>
    <m/>
    <n v="2"/>
    <m/>
    <s v="e163d9c1-20c3-47f3-b06b-6fb6c20f6256"/>
    <n v="8.53991046458931"/>
    <n v="47.365234707274901"/>
    <x v="0"/>
    <x v="2"/>
  </r>
  <r>
    <n v="54"/>
    <x v="5"/>
    <s v="klarstill"/>
    <m/>
    <n v="30"/>
    <m/>
    <s v="a375b199-2d5c-4635-a9cf-600da3e95962"/>
    <n v="8.5400228596387198"/>
    <n v="47.365190619941501"/>
    <x v="0"/>
    <x v="2"/>
  </r>
  <r>
    <n v="55"/>
    <x v="8"/>
    <s v="klarstill"/>
    <m/>
    <n v="2"/>
    <m/>
    <s v="b7f364a6-5602-4f7c-b736-94022e153f7b"/>
    <n v="8.5400524525689097"/>
    <n v="47.365207864610902"/>
    <x v="0"/>
    <x v="2"/>
  </r>
  <r>
    <n v="56"/>
    <x v="8"/>
    <s v="klarstill"/>
    <m/>
    <n v="3"/>
    <m/>
    <s v="e67a03c4-cfef-4b8a-bfa3-abe145a542ce"/>
    <n v="8.5397401500000001"/>
    <n v="47.365420950000001"/>
    <x v="0"/>
    <x v="2"/>
  </r>
  <r>
    <n v="57"/>
    <x v="0"/>
    <s v="klarstill"/>
    <m/>
    <n v="1"/>
    <m/>
    <s v="ca73ea9e-11af-42e0-8016-aa2892778dff"/>
    <n v="8.5396999804856293"/>
    <n v="47.365052106074202"/>
    <x v="0"/>
    <x v="2"/>
  </r>
  <r>
    <n v="58"/>
    <x v="9"/>
    <s v="klarstill"/>
    <m/>
    <n v="1"/>
    <m/>
    <s v="0c1d6ee7-57c3-49f2-9506-0ec5464fa2bc"/>
    <n v="8.5396077294288393"/>
    <n v="47.365006430110597"/>
    <x v="0"/>
    <x v="2"/>
  </r>
  <r>
    <n v="59"/>
    <x v="0"/>
    <s v="klarstill"/>
    <m/>
    <n v="2"/>
    <m/>
    <s v="4fa91a02-ba23-49e5-9ecf-bff907a9d4dc"/>
    <n v="8.5395238903225206"/>
    <n v="47.364963486861001"/>
    <x v="0"/>
    <x v="2"/>
  </r>
  <r>
    <n v="60"/>
    <x v="2"/>
    <s v="klarstill"/>
    <m/>
    <n v="1"/>
    <m/>
    <s v="8fe6f57d-6511-44a8-addb-bb311ec46481"/>
    <n v="8.5394936073008392"/>
    <n v="47.3649263994809"/>
    <x v="0"/>
    <x v="2"/>
  </r>
  <r>
    <n v="61"/>
    <x v="7"/>
    <s v="klarstill"/>
    <m/>
    <n v="6"/>
    <m/>
    <s v="da4a9f86-aa1a-4371-b2e9-dd59f9ca15c5"/>
    <n v="8.5391852094660905"/>
    <n v="47.364791767888001"/>
    <x v="0"/>
    <x v="2"/>
  </r>
  <r>
    <n v="62"/>
    <x v="10"/>
    <s v="klarstill"/>
    <m/>
    <n v="1"/>
    <m/>
    <s v="bfe56539-5463-4fd8-a1d1-44a11709fbb4"/>
    <n v="8.5391875704532794"/>
    <n v="47.364652029929097"/>
    <x v="0"/>
    <x v="2"/>
  </r>
  <r>
    <n v="63"/>
    <x v="7"/>
    <s v="klarstill"/>
    <m/>
    <n v="25"/>
    <m/>
    <s v="e92de92b-0a98-4f63-a491-63e324778ce5"/>
    <n v="8.5386037301794602"/>
    <n v="47.364594023680802"/>
    <x v="0"/>
    <x v="2"/>
  </r>
  <r>
    <n v="64"/>
    <x v="2"/>
    <s v="klarstill"/>
    <m/>
    <n v="1"/>
    <m/>
    <s v="b78677d2-9821-49e6-96e5-e312ae875ab9"/>
    <n v="8.5386512680734707"/>
    <n v="47.364504772205102"/>
    <x v="0"/>
    <x v="2"/>
  </r>
  <r>
    <n v="65"/>
    <x v="5"/>
    <s v="klarstill"/>
    <m/>
    <n v="48"/>
    <m/>
    <s v="040a0968-f18b-4cd6-8c8a-95a7e1859367"/>
    <n v="8.5386884659471907"/>
    <n v="47.363906269603497"/>
    <x v="0"/>
    <x v="2"/>
  </r>
  <r>
    <n v="66"/>
    <x v="8"/>
    <s v="klarstill"/>
    <m/>
    <n v="9"/>
    <m/>
    <s v="2b635542-1c0d-413a-bf14-899b44816ab3"/>
    <n v="8.5387272303658008"/>
    <n v="47.363869781443597"/>
    <x v="0"/>
    <x v="2"/>
  </r>
  <r>
    <n v="67"/>
    <x v="4"/>
    <s v="klarstill"/>
    <m/>
    <n v="4"/>
    <m/>
    <s v="19425dcc-4e69-4a26-b2f7-1920f9921445"/>
    <n v="8.5379934449677997"/>
    <n v="47.364313595821699"/>
    <x v="0"/>
    <x v="2"/>
  </r>
  <r>
    <n v="68"/>
    <x v="0"/>
    <s v="klarstill"/>
    <m/>
    <n v="1"/>
    <m/>
    <s v="40e21d85-99e5-4db0-869f-e9c8a7fbdf5b"/>
    <n v="8.5376548096249891"/>
    <n v="47.364184089412703"/>
    <x v="0"/>
    <x v="2"/>
  </r>
  <r>
    <n v="69"/>
    <x v="4"/>
    <s v="klarstill"/>
    <m/>
    <n v="1"/>
    <m/>
    <s v="cbb5175c-84c1-446f-a3f7-74c563b27a69"/>
    <n v="8.5374642633983093"/>
    <n v="47.364164705182901"/>
    <x v="0"/>
    <x v="2"/>
  </r>
  <r>
    <n v="70"/>
    <x v="7"/>
    <s v="klarstill"/>
    <m/>
    <n v="48"/>
    <m/>
    <s v="48225fd1-84f3-431c-b6d9-72c5754dd5c2"/>
    <n v="8.5374697231755707"/>
    <n v="47.363812747145303"/>
    <x v="0"/>
    <x v="2"/>
  </r>
  <r>
    <n v="71"/>
    <x v="4"/>
    <s v="klarstill"/>
    <m/>
    <n v="6"/>
    <m/>
    <s v="5a4d8647-0d29-44e7-845d-7d0a147f38bf"/>
    <n v="8.5372177544546108"/>
    <n v="47.363907388360303"/>
    <x v="0"/>
    <x v="2"/>
  </r>
  <r>
    <n v="72"/>
    <x v="5"/>
    <s v="klarstill"/>
    <m/>
    <n v="2"/>
    <m/>
    <s v="405f4bab-1c4c-4402-9ac3-4c057081cdd2"/>
    <n v="8.5373477158900002"/>
    <n v="47.363888160599899"/>
    <x v="0"/>
    <x v="2"/>
  </r>
  <r>
    <n v="73"/>
    <x v="5"/>
    <s v="klarstill"/>
    <m/>
    <n v="13"/>
    <m/>
    <s v="87fd0dbc-e231-4224-8ee4-c5cc026d8552"/>
    <n v="8.5371582616187691"/>
    <n v="47.363700778362897"/>
    <x v="0"/>
    <x v="2"/>
  </r>
  <r>
    <n v="74"/>
    <x v="4"/>
    <s v="klarstill"/>
    <m/>
    <n v="10"/>
    <m/>
    <s v="74ab6460-6950-482d-9df9-7d9f24a42afb"/>
    <n v="8.5371243939694903"/>
    <n v="47.363509025222001"/>
    <x v="0"/>
    <x v="2"/>
  </r>
  <r>
    <n v="75"/>
    <x v="10"/>
    <s v="klarstill"/>
    <m/>
    <n v="1"/>
    <m/>
    <s v="673b4d22-23aa-4e62-8898-fee337dc8863"/>
    <n v="8.5376653860974496"/>
    <n v="47.363501257090903"/>
    <x v="0"/>
    <x v="2"/>
  </r>
  <r>
    <n v="76"/>
    <x v="5"/>
    <s v="klarstill"/>
    <m/>
    <n v="6"/>
    <m/>
    <s v="56aa9d67-61f2-4fa7-9ec2-79262ca26715"/>
    <n v="8.5374425511797103"/>
    <n v="47.363436270037901"/>
    <x v="0"/>
    <x v="2"/>
  </r>
  <r>
    <n v="77"/>
    <x v="0"/>
    <s v="klarstill"/>
    <m/>
    <n v="1"/>
    <m/>
    <s v="6387efc7-ef7e-4ecf-b56b-3bf87f64900c"/>
    <n v="8.5373143657354795"/>
    <n v="47.3628121694261"/>
    <x v="0"/>
    <x v="2"/>
  </r>
  <r>
    <n v="78"/>
    <x v="0"/>
    <s v="klarstill"/>
    <m/>
    <n v="1"/>
    <m/>
    <s v="9955ae29-b1b5-48e0-8a4a-09a0d15731e5"/>
    <n v="8.5364813265159896"/>
    <n v="47.361709644274598"/>
    <x v="0"/>
    <x v="2"/>
  </r>
  <r>
    <n v="79"/>
    <x v="0"/>
    <s v="klarstill"/>
    <m/>
    <n v="1"/>
    <m/>
    <s v="7b8f5fd3-93b2-42d4-b1d9-19a08fea9d38"/>
    <n v="8.5363300877898904"/>
    <n v="47.361585965213003"/>
    <x v="0"/>
    <x v="2"/>
  </r>
  <r>
    <n v="80"/>
    <x v="4"/>
    <s v="klarstill"/>
    <m/>
    <n v="2"/>
    <m/>
    <s v="77a82b44-4c0b-40ba-a3bf-4ea896c0c827"/>
    <n v="8.5362110877546495"/>
    <n v="47.361397872613601"/>
    <x v="0"/>
    <x v="2"/>
  </r>
  <r>
    <n v="81"/>
    <x v="0"/>
    <s v="klarstill"/>
    <m/>
    <n v="1"/>
    <m/>
    <s v="e9f79c79-fbf4-4165-9287-1ba95da358d3"/>
    <n v="8.5362317082059302"/>
    <n v="47.360900814872998"/>
    <x v="0"/>
    <x v="2"/>
  </r>
  <r>
    <n v="82"/>
    <x v="7"/>
    <s v="klarstill"/>
    <m/>
    <n v="3"/>
    <m/>
    <s v="b530b6ef-481a-4c70-a79d-7aefd2b40ac9"/>
    <n v="8.5365519963883507"/>
    <n v="47.360368786474098"/>
    <x v="0"/>
    <x v="2"/>
  </r>
  <r>
    <n v="83"/>
    <x v="3"/>
    <s v="klarstill"/>
    <m/>
    <n v="1"/>
    <m/>
    <s v="2d32ea19-3761-42ec-86a6-5da67c8ece66"/>
    <n v="8.5366345701908806"/>
    <n v="47.360368786474098"/>
    <x v="0"/>
    <x v="2"/>
  </r>
  <r>
    <n v="84"/>
    <x v="4"/>
    <s v="klarstill"/>
    <m/>
    <n v="3"/>
    <m/>
    <s v="eea03bb3-934a-431b-b6aa-274c8fa1e883"/>
    <n v="8.5363754025443104"/>
    <n v="47.360381188347603"/>
    <x v="0"/>
    <x v="2"/>
  </r>
  <r>
    <n v="85"/>
    <x v="3"/>
    <s v="klarstill"/>
    <m/>
    <n v="2"/>
    <m/>
    <s v="8069cb77-0b87-477d-b353-55d4387a6e42"/>
    <n v="8.5365404934967604"/>
    <n v="47.360069571086001"/>
    <x v="0"/>
    <x v="2"/>
  </r>
  <r>
    <n v="86"/>
    <x v="7"/>
    <s v="klarstill"/>
    <m/>
    <n v="28"/>
    <m/>
    <s v="32ef1f1f-568b-40e5-ab9a-f562be9ae9af"/>
    <n v="8.5364697573234292"/>
    <n v="47.359992393069398"/>
    <x v="0"/>
    <x v="2"/>
  </r>
  <r>
    <n v="87"/>
    <x v="7"/>
    <s v="klarstill"/>
    <m/>
    <n v="7"/>
    <m/>
    <s v="e04aee06-17ef-4b36-82f3-9687f8282a48"/>
    <n v="8.5364179939828606"/>
    <n v="47.359756512545196"/>
    <x v="0"/>
    <x v="2"/>
  </r>
  <r>
    <n v="88"/>
    <x v="0"/>
    <s v="klarstill"/>
    <m/>
    <n v="2"/>
    <m/>
    <s v="ff738aee-f426-461f-b5fa-2190b45d9ed0"/>
    <n v="8.53638104225052"/>
    <n v="47.359758717642798"/>
    <x v="0"/>
    <x v="2"/>
  </r>
  <r>
    <n v="89"/>
    <x v="0"/>
    <s v="klarstill"/>
    <m/>
    <n v="1"/>
    <m/>
    <s v="6f77880f-b4d0-44e3-81cb-14d63fcccff2"/>
    <n v="8.5365288491798292"/>
    <n v="47.359266243554003"/>
    <x v="0"/>
    <x v="2"/>
  </r>
  <r>
    <n v="1"/>
    <x v="0"/>
    <s v="klarstill"/>
    <m/>
    <n v="1"/>
    <m/>
    <s v="86033c8b-af8a-4319-ba95-40615ad8a397"/>
    <n v="8.5421642275343892"/>
    <n v="47.366423688193898"/>
    <x v="0"/>
    <x v="3"/>
  </r>
  <r>
    <n v="2"/>
    <x v="5"/>
    <s v="klarstill"/>
    <m/>
    <n v="4"/>
    <m/>
    <s v="f02a2528-a5ee-4bb2-80a6-f06d132f3750"/>
    <n v="8.5425848824604795"/>
    <n v="47.366619993662702"/>
    <x v="0"/>
    <x v="3"/>
  </r>
  <r>
    <n v="3"/>
    <x v="2"/>
    <s v="klarstill"/>
    <m/>
    <n v="11"/>
    <m/>
    <s v="1075c197-ab82-43c4-9fe0-a14161f0a6b7"/>
    <n v="8.5440534550213094"/>
    <n v="47.366698263704599"/>
    <x v="0"/>
    <x v="3"/>
  </r>
  <r>
    <n v="4"/>
    <x v="2"/>
    <s v="klarstill"/>
    <m/>
    <n v="20"/>
    <m/>
    <s v="ec407b78-c6c7-46a8-8145-a9df77dd6b18"/>
    <n v="8.5444186001159395"/>
    <n v="47.3660766617799"/>
    <x v="0"/>
    <x v="3"/>
  </r>
  <r>
    <n v="5"/>
    <x v="5"/>
    <s v="klarstill"/>
    <m/>
    <n v="30"/>
    <m/>
    <s v="da23ad50-9367-42fb-b633-8833413bc1ca"/>
    <n v="8.5441289500844597"/>
    <n v="47.366595032232098"/>
    <x v="0"/>
    <x v="3"/>
  </r>
  <r>
    <n v="6"/>
    <x v="0"/>
    <s v="klarstill"/>
    <m/>
    <n v="7"/>
    <m/>
    <s v="a92bb1fc-bf37-4c2c-8a16-a04f3dcd07ee"/>
    <n v="8.5425970280183208"/>
    <n v="47.366558300242602"/>
    <x v="0"/>
    <x v="3"/>
  </r>
  <r>
    <n v="7"/>
    <x v="4"/>
    <s v="klarstill"/>
    <m/>
    <n v="3"/>
    <m/>
    <s v="4383f547-fa62-4a79-8d96-327e28c104fa"/>
    <n v="8.5439971996874409"/>
    <n v="47.366647761743202"/>
    <x v="0"/>
    <x v="3"/>
  </r>
  <r>
    <n v="8"/>
    <x v="7"/>
    <s v="klarstill"/>
    <m/>
    <n v="2"/>
    <m/>
    <s v="d3a935aa-1566-4771-90ce-ab84cbc292c2"/>
    <n v="8.5443118240575302"/>
    <n v="47.366398695340997"/>
    <x v="0"/>
    <x v="3"/>
  </r>
  <r>
    <n v="9"/>
    <x v="0"/>
    <s v="klarstill"/>
    <m/>
    <n v="30"/>
    <m/>
    <s v="b4a04a99-594d-4b0b-8e04-69e7edaa1a71"/>
    <n v="8.5441803213541405"/>
    <n v="47.366541643993301"/>
    <x v="0"/>
    <x v="3"/>
  </r>
  <r>
    <n v="10"/>
    <x v="2"/>
    <s v="klarstill"/>
    <m/>
    <n v="12"/>
    <m/>
    <s v="8a647d5e-655f-4754-91fa-d5af468ffc34"/>
    <n v="8.5417524546563204"/>
    <n v="47.366111212935998"/>
    <x v="0"/>
    <x v="3"/>
  </r>
  <r>
    <n v="11"/>
    <x v="7"/>
    <s v="klarstill"/>
    <m/>
    <n v="1"/>
    <m/>
    <s v="d9906408-60f1-4d5f-aa4b-7a9294866d5f"/>
    <n v="8.5419112166770592"/>
    <n v="47.366176093402601"/>
    <x v="0"/>
    <x v="3"/>
  </r>
  <r>
    <n v="12"/>
    <x v="13"/>
    <s v="klarstill"/>
    <m/>
    <n v="1"/>
    <m/>
    <s v="7c825be1-d64a-4b60-b7a7-0b9ca5ef0a25"/>
    <n v="8.5418875453261407"/>
    <n v="47.366100262400501"/>
    <x v="0"/>
    <x v="3"/>
  </r>
  <r>
    <n v="13"/>
    <x v="3"/>
    <s v="klarstill"/>
    <m/>
    <n v="3"/>
    <m/>
    <s v="59d74885-c568-4eca-827a-fe1ac5b66941"/>
    <n v="8.5417567543291604"/>
    <n v="47.366178626750099"/>
    <x v="0"/>
    <x v="3"/>
  </r>
  <r>
    <n v="14"/>
    <x v="4"/>
    <s v="klarstill"/>
    <m/>
    <n v="3"/>
    <m/>
    <s v="332609d2-1853-433f-926a-9810525db136"/>
    <n v="8.5418687249965899"/>
    <n v="47.3661423221373"/>
    <x v="0"/>
    <x v="3"/>
  </r>
  <r>
    <n v="15"/>
    <x v="5"/>
    <s v="klarstill"/>
    <m/>
    <n v="47"/>
    <m/>
    <s v="de561530-ab90-4057-a260-fcc582dac970"/>
    <n v="8.5417902321507206"/>
    <n v="47.3660707445597"/>
    <x v="0"/>
    <x v="3"/>
  </r>
  <r>
    <n v="16"/>
    <x v="4"/>
    <s v="klarstill"/>
    <m/>
    <n v="2"/>
    <m/>
    <s v="a61e703f-a795-45b4-9bad-140cfa650ec1"/>
    <n v="8.5417971998553597"/>
    <n v="47.365852299138098"/>
    <x v="0"/>
    <x v="3"/>
  </r>
  <r>
    <n v="17"/>
    <x v="7"/>
    <s v="klarstill"/>
    <m/>
    <n v="1"/>
    <m/>
    <s v="947bf106-48d4-41a2-8cf2-f26439f530b2"/>
    <n v="8.54188980377271"/>
    <n v="47.3660538751746"/>
    <x v="0"/>
    <x v="3"/>
  </r>
  <r>
    <n v="18"/>
    <x v="3"/>
    <s v="klarstill"/>
    <m/>
    <n v="1"/>
    <m/>
    <s v="535a2189-49a4-461e-ab86-e1808a935e69"/>
    <n v="8.5418058732165107"/>
    <n v="47.366142886167097"/>
    <x v="0"/>
    <x v="3"/>
  </r>
  <r>
    <n v="19"/>
    <x v="4"/>
    <s v="klarstill"/>
    <m/>
    <n v="3"/>
    <m/>
    <s v="31e55a2f-5f08-45fe-becd-3e4564d15fb0"/>
    <n v="8.5411483042172502"/>
    <n v="47.365703109554403"/>
    <x v="0"/>
    <x v="3"/>
  </r>
  <r>
    <n v="20"/>
    <x v="0"/>
    <s v="klarstill"/>
    <m/>
    <n v="1"/>
    <m/>
    <s v="fa1633d3-b695-4000-9b64-3bef4924e42b"/>
    <n v="8.5411801916812102"/>
    <n v="47.365613037075597"/>
    <x v="0"/>
    <x v="3"/>
  </r>
  <r>
    <n v="21"/>
    <x v="2"/>
    <s v="klarstill"/>
    <m/>
    <n v="2"/>
    <m/>
    <s v="cfdbc742-c4d1-4fa4-b9cb-8063202950cf"/>
    <n v="8.5412480943561597"/>
    <n v="47.365522335242197"/>
    <x v="0"/>
    <x v="3"/>
  </r>
  <r>
    <n v="22"/>
    <x v="4"/>
    <s v="klarstill"/>
    <m/>
    <n v="4"/>
    <m/>
    <s v="b5d6f28a-0ad0-422b-9e69-42fbd6c47b11"/>
    <n v="8.5408254229234295"/>
    <n v="47.3656163381821"/>
    <x v="0"/>
    <x v="3"/>
  </r>
  <r>
    <n v="23"/>
    <x v="5"/>
    <s v="klarstill"/>
    <m/>
    <n v="2"/>
    <m/>
    <s v="13f2f8b0-8a9d-4bd3-af75-b20af9d41e45"/>
    <n v="8.5407885811965194"/>
    <n v="47.365533034583301"/>
    <x v="0"/>
    <x v="3"/>
  </r>
  <r>
    <n v="24"/>
    <x v="0"/>
    <s v="klarstill"/>
    <m/>
    <n v="5"/>
    <m/>
    <s v="c11742b4-89a1-4c00-b0ee-af8a9e964a96"/>
    <n v="8.5404451909697592"/>
    <n v="47.365676403338803"/>
    <x v="0"/>
    <x v="3"/>
  </r>
  <r>
    <n v="25"/>
    <x v="5"/>
    <s v="klarstill"/>
    <m/>
    <n v="50"/>
    <m/>
    <s v="7e13c601-278d-4701-a79f-9ffa3120c45f"/>
    <n v="8.5401308229335005"/>
    <n v="47.365270648638599"/>
    <x v="0"/>
    <x v="3"/>
  </r>
  <r>
    <n v="26"/>
    <x v="8"/>
    <s v="klarstill"/>
    <m/>
    <n v="3"/>
    <m/>
    <s v="d60c3a72-af5a-4ca3-bc08-e37297ac1ee9"/>
    <n v="8.5400657625717304"/>
    <n v="47.365322981621702"/>
    <x v="0"/>
    <x v="3"/>
  </r>
  <r>
    <n v="27"/>
    <x v="4"/>
    <s v="klarstill"/>
    <m/>
    <n v="2"/>
    <m/>
    <s v="ec631694-42ee-4725-8797-54a5d991b6da"/>
    <n v="8.5400376361828396"/>
    <n v="47.365263376703403"/>
    <x v="0"/>
    <x v="3"/>
  </r>
  <r>
    <n v="28"/>
    <x v="3"/>
    <s v="klarstill"/>
    <m/>
    <n v="2"/>
    <m/>
    <s v="678125bd-5460-47e8-9dbe-3e23258efb5c"/>
    <n v="8.5398657254577497"/>
    <n v="47.365288946974701"/>
    <x v="0"/>
    <x v="3"/>
  </r>
  <r>
    <n v="29"/>
    <x v="4"/>
    <s v="klarstill"/>
    <m/>
    <n v="2"/>
    <m/>
    <s v="1d3fd9b4-8cd5-4220-a8f7-c9a8829f6fe8"/>
    <n v="8.5398183114707908"/>
    <n v="47.365416283648898"/>
    <x v="0"/>
    <x v="3"/>
  </r>
  <r>
    <n v="30"/>
    <x v="0"/>
    <s v="klarstill"/>
    <m/>
    <n v="1"/>
    <m/>
    <s v="a0d9fa88-cb2b-4f34-9488-e291c4ceb7d6"/>
    <n v="8.5397669475994498"/>
    <n v="47.365055642465499"/>
    <x v="0"/>
    <x v="3"/>
  </r>
  <r>
    <n v="31"/>
    <x v="5"/>
    <s v="klarstill"/>
    <m/>
    <n v="3"/>
    <m/>
    <s v="014265ce-42ab-4918-b0fb-465378fa4870"/>
    <n v="8.5396734320800807"/>
    <n v="47.365202324636201"/>
    <x v="0"/>
    <x v="3"/>
  </r>
  <r>
    <n v="32"/>
    <x v="10"/>
    <s v="klarstill"/>
    <m/>
    <n v="1"/>
    <m/>
    <s v="61205f6b-5afa-4dd1-91aa-4b2403e8b433"/>
    <n v="8.5394371823468607"/>
    <n v="47.365068977280501"/>
    <x v="0"/>
    <x v="3"/>
  </r>
  <r>
    <n v="33"/>
    <x v="9"/>
    <s v="klarstill"/>
    <m/>
    <n v="1"/>
    <m/>
    <s v="bad15f01-daba-4f83-8a39-4c425f8a7ebe"/>
    <n v="8.53931614783707"/>
    <n v="47.365066073143502"/>
    <x v="0"/>
    <x v="3"/>
  </r>
  <r>
    <n v="34"/>
    <x v="2"/>
    <s v="klarstill"/>
    <m/>
    <n v="1"/>
    <m/>
    <s v="895797e4-66aa-43fc-a8f3-dc4c4ae35f45"/>
    <n v="8.53887362605"/>
    <n v="47.3645894475247"/>
    <x v="0"/>
    <x v="3"/>
  </r>
  <r>
    <n v="35"/>
    <x v="10"/>
    <s v="klarstill"/>
    <m/>
    <n v="1"/>
    <m/>
    <s v="7b3c0d23-e9ac-4de9-935f-158a3ebfee61"/>
    <n v="8.5397586300982304"/>
    <n v="47.364674538892501"/>
    <x v="0"/>
    <x v="3"/>
  </r>
  <r>
    <n v="36"/>
    <x v="0"/>
    <s v="klarstill"/>
    <m/>
    <n v="1"/>
    <m/>
    <s v="c3fd6543-f7ba-4338-8603-5cc8c4dff8be"/>
    <n v="8.5393249800729301"/>
    <n v="47.364837537812001"/>
    <x v="0"/>
    <x v="3"/>
  </r>
  <r>
    <n v="37"/>
    <x v="7"/>
    <s v="klarstill"/>
    <m/>
    <n v="7"/>
    <m/>
    <s v="a4e8e53c-97a8-4ddc-a292-c139f1c87935"/>
    <n v="8.5389636408347194"/>
    <n v="47.364788142298799"/>
    <x v="0"/>
    <x v="3"/>
  </r>
  <r>
    <n v="38"/>
    <x v="7"/>
    <s v="klarstill"/>
    <m/>
    <n v="14"/>
    <m/>
    <s v="85ae094b-bf0b-42de-add1-15205f340128"/>
    <n v="8.5388427329873799"/>
    <n v="47.364736039723503"/>
    <x v="0"/>
    <x v="3"/>
  </r>
  <r>
    <n v="39"/>
    <x v="5"/>
    <s v="klarstill"/>
    <m/>
    <n v="2"/>
    <m/>
    <s v="4a8c5e2e-3462-4d93-acd3-b47c4ea5a483"/>
    <n v="8.5388828274934703"/>
    <n v="47.364795346397102"/>
    <x v="0"/>
    <x v="3"/>
  </r>
  <r>
    <n v="40"/>
    <x v="2"/>
    <s v="klarstill"/>
    <m/>
    <n v="1"/>
    <m/>
    <s v="5ad578da-eeaa-4b24-833e-e590c080b46a"/>
    <n v="8.5387118223993408"/>
    <n v="47.364694130550802"/>
    <x v="0"/>
    <x v="3"/>
  </r>
  <r>
    <n v="41"/>
    <x v="0"/>
    <s v="klarstill"/>
    <m/>
    <n v="1"/>
    <m/>
    <s v="b130cc67-faf3-4e6d-a036-85437bf3bc79"/>
    <n v="8.5385124485085697"/>
    <n v="47.364591177366798"/>
    <x v="0"/>
    <x v="3"/>
  </r>
  <r>
    <n v="42"/>
    <x v="7"/>
    <s v="klarstill"/>
    <m/>
    <n v="10"/>
    <m/>
    <s v="1d6532d7-4b8c-4e9e-b00c-a147a55215a0"/>
    <n v="8.5385138795248103"/>
    <n v="47.364670826096201"/>
    <x v="0"/>
    <x v="3"/>
  </r>
  <r>
    <n v="43"/>
    <x v="5"/>
    <s v="klarstill"/>
    <m/>
    <n v="40"/>
    <m/>
    <s v="8014cc55-7c00-466b-82dd-ae57be71c24f"/>
    <n v="8.5386550156357206"/>
    <n v="47.3644399562233"/>
    <x v="0"/>
    <x v="3"/>
  </r>
  <r>
    <n v="44"/>
    <x v="8"/>
    <s v="klarstill"/>
    <m/>
    <n v="10"/>
    <m/>
    <s v="9e2d88d8-793c-4a4f-98b9-d5ef5821732e"/>
    <n v="8.5385960726783701"/>
    <n v="47.364459917911198"/>
    <x v="0"/>
    <x v="3"/>
  </r>
  <r>
    <n v="45"/>
    <x v="4"/>
    <s v="klarstill"/>
    <m/>
    <n v="5"/>
    <m/>
    <s v="724f7cc7-d2b3-4f77-a9cb-62b705bdae28"/>
    <n v="8.5380757118719401"/>
    <n v="47.364347766799"/>
    <x v="0"/>
    <x v="3"/>
  </r>
  <r>
    <n v="46"/>
    <x v="0"/>
    <s v="klarstill"/>
    <m/>
    <n v="1"/>
    <m/>
    <s v="fb1b28a3-482e-436e-99b6-161db1b047ef"/>
    <n v="8.5377763959141895"/>
    <n v="47.364409617266297"/>
    <x v="0"/>
    <x v="3"/>
  </r>
  <r>
    <n v="47"/>
    <x v="7"/>
    <s v="klarstill"/>
    <m/>
    <n v="2"/>
    <m/>
    <s v="b6a61a80-7822-406a-99c8-0e9b334eedef"/>
    <n v="8.5379566716220694"/>
    <n v="47.364194813885803"/>
    <x v="0"/>
    <x v="3"/>
  </r>
  <r>
    <n v="48"/>
    <x v="11"/>
    <s v="klarstill"/>
    <m/>
    <n v="1"/>
    <m/>
    <s v="65748376-555c-41f7-916a-94f86297bb6b"/>
    <n v="8.5379763052008997"/>
    <n v="47.364194813885803"/>
    <x v="0"/>
    <x v="3"/>
  </r>
  <r>
    <n v="49"/>
    <x v="4"/>
    <s v="klarstill"/>
    <m/>
    <n v="1"/>
    <m/>
    <s v="191b202d-c6a4-45e6-96ec-3b7b1d44d23c"/>
    <n v="8.5374690310515504"/>
    <n v="47.364301071780801"/>
    <x v="0"/>
    <x v="3"/>
  </r>
  <r>
    <n v="50"/>
    <x v="7"/>
    <s v="klarstill"/>
    <m/>
    <n v="24"/>
    <m/>
    <s v="03f27a61-dab7-40dd-bdda-308d9507e949"/>
    <n v="8.53749230729888"/>
    <n v="47.363976268187699"/>
    <x v="0"/>
    <x v="3"/>
  </r>
  <r>
    <n v="51"/>
    <x v="11"/>
    <s v="klarstill"/>
    <m/>
    <n v="1"/>
    <m/>
    <s v="6b3e7c47-4cb8-4cbc-8ba8-2d166e199e15"/>
    <n v="8.5374588091219206"/>
    <n v="47.3639885555014"/>
    <x v="0"/>
    <x v="3"/>
  </r>
  <r>
    <n v="52"/>
    <x v="5"/>
    <s v="klarstill"/>
    <m/>
    <n v="5"/>
    <m/>
    <s v="d362c2ae-6729-44cf-a21d-1b27cf8d2cb8"/>
    <n v="8.5374558752241896"/>
    <n v="47.3640357253974"/>
    <x v="0"/>
    <x v="3"/>
  </r>
  <r>
    <n v="53"/>
    <x v="0"/>
    <s v="klarstill"/>
    <m/>
    <n v="2"/>
    <m/>
    <s v="be4ebfdc-92a1-4696-aac9-02f89ea480f4"/>
    <n v="8.5372844613966503"/>
    <n v="47.364104180479501"/>
    <x v="0"/>
    <x v="3"/>
  </r>
  <r>
    <n v="54"/>
    <x v="7"/>
    <s v="klarstill"/>
    <m/>
    <n v="30"/>
    <m/>
    <s v="d571f065-3b59-410d-ad64-e0b8287aea83"/>
    <n v="8.5373763904912199"/>
    <n v="47.363543949337497"/>
    <x v="0"/>
    <x v="3"/>
  </r>
  <r>
    <n v="55"/>
    <x v="4"/>
    <s v="klarstill"/>
    <m/>
    <n v="2"/>
    <m/>
    <s v="d3279181-a897-45c1-b397-a7e021b28cd5"/>
    <n v="8.5372782199020492"/>
    <n v="47.3637345694411"/>
    <x v="0"/>
    <x v="3"/>
  </r>
  <r>
    <n v="56"/>
    <x v="11"/>
    <s v="klarstill"/>
    <m/>
    <n v="2"/>
    <m/>
    <s v="f7d38877-ab04-4195-a854-13de928a06ba"/>
    <n v="8.53740911432042"/>
    <n v="47.363840961516999"/>
    <x v="0"/>
    <x v="3"/>
  </r>
  <r>
    <n v="57"/>
    <x v="5"/>
    <s v="klarstill"/>
    <m/>
    <n v="10"/>
    <m/>
    <s v="bb3983a8-f77f-4a9b-873b-160d05cd27c7"/>
    <n v="8.5376054554987792"/>
    <n v="47.3636725070442"/>
    <x v="0"/>
    <x v="3"/>
  </r>
  <r>
    <n v="58"/>
    <x v="11"/>
    <s v="klarstill"/>
    <m/>
    <n v="1"/>
    <m/>
    <s v="a4901ae6-d08f-47ee-8715-41c64f507bc6"/>
    <n v="8.5373894439106408"/>
    <n v="47.363364077789797"/>
    <x v="0"/>
    <x v="3"/>
  </r>
  <r>
    <n v="59"/>
    <x v="4"/>
    <s v="klarstill"/>
    <m/>
    <n v="2"/>
    <m/>
    <s v="9674dcd4-1a47-4a71-99ae-43576a6bbc6f"/>
    <n v="8.5374025332626502"/>
    <n v="47.363244385379197"/>
    <x v="0"/>
    <x v="3"/>
  </r>
  <r>
    <n v="60"/>
    <x v="5"/>
    <s v="klarstill"/>
    <m/>
    <n v="1"/>
    <m/>
    <s v="7c212a6f-8c38-478b-9752-3fa35ad64c16"/>
    <n v="8.5373239971505992"/>
    <n v="47.363399541885201"/>
    <x v="0"/>
    <x v="3"/>
  </r>
  <r>
    <n v="61"/>
    <x v="5"/>
    <s v="klarstill"/>
    <m/>
    <n v="2"/>
    <m/>
    <s v="2db168dd-782e-4bf0-b2f6-564482589990"/>
    <n v="8.5376089269524407"/>
    <n v="47.363138382465998"/>
    <x v="0"/>
    <x v="3"/>
  </r>
  <r>
    <n v="62"/>
    <x v="0"/>
    <s v="klarstill"/>
    <m/>
    <n v="1"/>
    <m/>
    <s v="ef315328-5253-480b-af5c-b2591cf4c50e"/>
    <n v="8.5373687496921704"/>
    <n v="47.362980050327202"/>
    <x v="0"/>
    <x v="3"/>
  </r>
  <r>
    <n v="63"/>
    <x v="4"/>
    <s v="klarstill"/>
    <m/>
    <n v="2"/>
    <m/>
    <s v="63c6ed08-5744-4c1b-a90f-4e7b19eeb036"/>
    <n v="8.5374577421379705"/>
    <n v="47.3628561905944"/>
    <x v="0"/>
    <x v="3"/>
  </r>
  <r>
    <n v="64"/>
    <x v="4"/>
    <s v="klarstill"/>
    <m/>
    <n v="3"/>
    <m/>
    <s v="59c39997-83cf-4e5a-a276-d41fbc7534e3"/>
    <n v="8.5374890929227103"/>
    <n v="47.3626463220128"/>
    <x v="0"/>
    <x v="3"/>
  </r>
  <r>
    <n v="65"/>
    <x v="2"/>
    <s v="klarstill"/>
    <m/>
    <n v="2"/>
    <m/>
    <s v="6f16bce4-309c-4d15-b292-65d29def082c"/>
    <n v="8.5372211751635501"/>
    <n v="47.362226886296298"/>
    <x v="0"/>
    <x v="3"/>
  </r>
  <r>
    <n v="66"/>
    <x v="4"/>
    <s v="klarstill"/>
    <m/>
    <n v="3"/>
    <m/>
    <s v="fa216f5c-4d35-40fa-9ee9-34b0bfd1f7da"/>
    <n v="8.5370185776891301"/>
    <n v="47.362035434645399"/>
    <x v="0"/>
    <x v="3"/>
  </r>
  <r>
    <n v="67"/>
    <x v="0"/>
    <s v="klarstill"/>
    <m/>
    <n v="1"/>
    <m/>
    <s v="acc2670a-3b79-499d-8776-77482ecde903"/>
    <n v="8.5370649238038396"/>
    <n v="47.361895952547599"/>
    <x v="0"/>
    <x v="3"/>
  </r>
  <r>
    <n v="68"/>
    <x v="0"/>
    <s v="klarstill"/>
    <m/>
    <n v="1"/>
    <m/>
    <s v="e85ae8a6-0e57-4670-9a39-f560200bd9e2"/>
    <n v="8.5363268755788102"/>
    <n v="47.361657507924697"/>
    <x v="0"/>
    <x v="3"/>
  </r>
  <r>
    <n v="69"/>
    <x v="0"/>
    <s v="klarstill"/>
    <m/>
    <n v="1"/>
    <m/>
    <s v="691dff38-88c0-4c6b-b86c-5736db584a7d"/>
    <n v="8.5364205387689793"/>
    <n v="47.360821945443298"/>
    <x v="0"/>
    <x v="3"/>
  </r>
  <r>
    <n v="70"/>
    <x v="7"/>
    <s v="klarstill"/>
    <m/>
    <n v="2"/>
    <m/>
    <s v="60fdacc8-81db-4bae-b412-41b87da7dbf3"/>
    <n v="8.5366231827086896"/>
    <n v="47.360622501469798"/>
    <x v="0"/>
    <x v="3"/>
  </r>
  <r>
    <n v="71"/>
    <x v="4"/>
    <s v="klarstill"/>
    <m/>
    <n v="3"/>
    <m/>
    <s v="d24f7bdd-fd8a-4f28-8a39-269bc3cf490a"/>
    <n v="8.5364888066643001"/>
    <n v="47.3603495481387"/>
    <x v="0"/>
    <x v="3"/>
  </r>
  <r>
    <n v="72"/>
    <x v="7"/>
    <s v="klarstill"/>
    <m/>
    <n v="1"/>
    <m/>
    <s v="684e7416-fe5e-476a-a9c1-7b42991748bc"/>
    <n v="8.5366961274283497"/>
    <n v="47.360187072759501"/>
    <x v="0"/>
    <x v="3"/>
  </r>
  <r>
    <n v="73"/>
    <x v="7"/>
    <s v="klarstill"/>
    <m/>
    <n v="22"/>
    <m/>
    <s v="d37b99a6-750a-4c2f-aec4-b3c1e4690d05"/>
    <n v="8.5365339228727493"/>
    <n v="47.3599551239733"/>
    <x v="0"/>
    <x v="3"/>
  </r>
  <r>
    <n v="74"/>
    <x v="0"/>
    <s v="klarstill"/>
    <m/>
    <n v="1"/>
    <m/>
    <s v="5391bbae-c6f0-4572-bd66-d161a516e85a"/>
    <n v="8.5364964234355494"/>
    <n v="47.360091565047298"/>
    <x v="0"/>
    <x v="3"/>
  </r>
  <r>
    <n v="75"/>
    <x v="4"/>
    <s v="klarstill"/>
    <m/>
    <n v="4"/>
    <m/>
    <s v="b7b22da5-5a90-414b-b661-4d5f84384561"/>
    <n v="8.5365286402853897"/>
    <n v="47.359894012100199"/>
    <x v="0"/>
    <x v="3"/>
  </r>
  <r>
    <n v="76"/>
    <x v="0"/>
    <s v="klarstill"/>
    <m/>
    <n v="2"/>
    <m/>
    <s v="fea39c2d-006a-41ec-8faa-4de3d81c82bb"/>
    <n v="8.5364857731209796"/>
    <n v="47.359815436254102"/>
    <x v="0"/>
    <x v="3"/>
  </r>
  <r>
    <n v="77"/>
    <x v="0"/>
    <s v="klarstill"/>
    <m/>
    <n v="1"/>
    <m/>
    <s v="15d28162-ab37-439a-8afd-9dc780a4e87b"/>
    <n v="8.53617835533022"/>
    <n v="47.359579686941302"/>
    <x v="0"/>
    <x v="3"/>
  </r>
  <r>
    <n v="78"/>
    <x v="7"/>
    <s v="klarstill"/>
    <m/>
    <n v="1"/>
    <m/>
    <s v="dc73b663-cc7a-49b2-a3e6-63abc0778132"/>
    <n v="8.5365959303186596"/>
    <n v="47.359602616882498"/>
    <x v="0"/>
    <x v="3"/>
  </r>
  <r>
    <n v="79"/>
    <x v="10"/>
    <s v="klarstill"/>
    <m/>
    <n v="1"/>
    <m/>
    <s v="0e2d21f4-3cad-450a-a0f6-2d109933a71a"/>
    <n v="8.5369896982241809"/>
    <n v="47.359382736336599"/>
    <x v="0"/>
    <x v="3"/>
  </r>
  <r>
    <n v="33"/>
    <x v="0"/>
    <s v="klarstill"/>
    <m/>
    <n v="34"/>
    <m/>
    <s v="c124f463-1492-439e-a93a-7942671d1329"/>
    <n v="8.5417056965888492"/>
    <n v="47.366075417342898"/>
    <x v="0"/>
    <x v="4"/>
  </r>
  <r>
    <n v="34"/>
    <x v="2"/>
    <s v="klarstill"/>
    <m/>
    <n v="24"/>
    <m/>
    <s v="0a49c672-0926-48e4-9cb1-4e03be10da1c"/>
    <n v="8.5417798580133297"/>
    <n v="47.366060261789002"/>
    <x v="0"/>
    <x v="4"/>
  </r>
  <r>
    <n v="35"/>
    <x v="4"/>
    <s v="klarstill"/>
    <m/>
    <n v="6"/>
    <m/>
    <s v="e1874fde-fe23-4dfe-9938-183d732e4275"/>
    <n v="8.5417257416849495"/>
    <n v="47.366060407661898"/>
    <x v="0"/>
    <x v="4"/>
  </r>
  <r>
    <n v="36"/>
    <x v="7"/>
    <s v="klarstill"/>
    <m/>
    <n v="3"/>
    <m/>
    <s v="5c9f936f-8816-4f8e-93b8-541bce450b29"/>
    <n v="8.5417383757549796"/>
    <n v="47.366068964866997"/>
    <x v="0"/>
    <x v="4"/>
  </r>
  <r>
    <n v="37"/>
    <x v="5"/>
    <s v="klarstill"/>
    <m/>
    <n v="32"/>
    <m/>
    <s v="7a0f25cb-c083-4b4e-ac50-21b4293af654"/>
    <n v="8.5417446927899903"/>
    <n v="47.366073243469003"/>
    <x v="0"/>
    <x v="4"/>
  </r>
  <r>
    <n v="38"/>
    <x v="12"/>
    <s v="klarstill"/>
    <m/>
    <n v="1"/>
    <s v="Weibliche "/>
    <s v="73af683c-e47b-4a26-b481-ec21e5801031"/>
    <n v="8.5416929905019092"/>
    <n v="47.366088419396398"/>
    <x v="0"/>
    <x v="4"/>
  </r>
  <r>
    <n v="39"/>
    <x v="11"/>
    <s v="klarstill"/>
    <m/>
    <n v="1"/>
    <s v="Weibliche "/>
    <s v="5a062bfe-9c9f-49b8-9b34-4aab3b22a126"/>
    <n v="8.5417371645970306"/>
    <n v="47.366095337815999"/>
    <x v="0"/>
    <x v="4"/>
  </r>
  <r>
    <n v="40"/>
    <x v="5"/>
    <s v="klarstill"/>
    <m/>
    <n v="10"/>
    <m/>
    <s v="b858d45c-c6ad-4d90-a3ec-09d35dbb8d1f"/>
    <n v="8.5421284515232507"/>
    <n v="47.3661353592843"/>
    <x v="0"/>
    <x v="4"/>
  </r>
  <r>
    <n v="41"/>
    <x v="8"/>
    <s v="klarstill"/>
    <m/>
    <n v="4"/>
    <m/>
    <s v="0abab7f6-60da-4d34-b266-a5f62511acc0"/>
    <n v="8.5421176284623197"/>
    <n v="47.366165675281202"/>
    <x v="0"/>
    <x v="4"/>
  </r>
  <r>
    <n v="42"/>
    <x v="0"/>
    <s v="klarstill"/>
    <m/>
    <n v="2"/>
    <m/>
    <s v="a18f9ab7-1f3d-4d12-b1b0-8e2cef36723b"/>
    <n v="8.5422414331764198"/>
    <n v="47.366212019485701"/>
    <x v="0"/>
    <x v="4"/>
  </r>
  <r>
    <n v="43"/>
    <x v="5"/>
    <s v="klarstill"/>
    <m/>
    <n v="3"/>
    <m/>
    <s v="438d6f53-e7a0-469c-ba75-c6c328b36dd7"/>
    <n v="8.5422361495154107"/>
    <n v="47.366271987087401"/>
    <x v="0"/>
    <x v="4"/>
  </r>
  <r>
    <n v="44"/>
    <x v="8"/>
    <s v="klarstill"/>
    <m/>
    <n v="1"/>
    <m/>
    <s v="5956894b-6dbd-42b9-89e8-1e513f769bf4"/>
    <n v="8.5422857499396407"/>
    <n v="47.366241655536598"/>
    <x v="0"/>
    <x v="4"/>
  </r>
  <r>
    <n v="45"/>
    <x v="2"/>
    <s v="klarstill"/>
    <m/>
    <n v="25"/>
    <m/>
    <s v="6579cc19-fa58-4519-b4bb-acc35a9800f4"/>
    <n v="8.5442760646805205"/>
    <n v="47.366253845936001"/>
    <x v="0"/>
    <x v="4"/>
  </r>
  <r>
    <n v="46"/>
    <x v="5"/>
    <s v="klarstill"/>
    <m/>
    <n v="50"/>
    <m/>
    <s v="d463f4a2-f9f8-4154-a693-94c110fd8d93"/>
    <n v="8.5442734970262002"/>
    <n v="47.366428124864598"/>
    <x v="0"/>
    <x v="4"/>
  </r>
  <r>
    <n v="47"/>
    <x v="0"/>
    <s v="klarstill"/>
    <m/>
    <n v="71"/>
    <m/>
    <s v="e3633643-da64-4d38-a115-6af71a718933"/>
    <n v="8.5441711822479007"/>
    <n v="47.366570728736299"/>
    <x v="0"/>
    <x v="4"/>
  </r>
  <r>
    <n v="48"/>
    <x v="6"/>
    <s v="klarstill"/>
    <m/>
    <n v="1"/>
    <m/>
    <s v="cac2487f-d054-4c76-a996-4d09aa3b1cf7"/>
    <n v="8.5441068138612994"/>
    <n v="47.366707004695698"/>
    <x v="0"/>
    <x v="4"/>
  </r>
  <r>
    <n v="49"/>
    <x v="4"/>
    <s v="klarstill"/>
    <m/>
    <n v="5"/>
    <m/>
    <s v="598c2082-d07b-458f-863c-b54eb4955836"/>
    <n v="8.5444175842164807"/>
    <n v="47.366079237558601"/>
    <x v="0"/>
    <x v="4"/>
  </r>
  <r>
    <n v="50"/>
    <x v="7"/>
    <s v="klarstill"/>
    <m/>
    <n v="10"/>
    <m/>
    <s v="5c599ffb-cd75-4c96-8974-3861c03ec892"/>
    <n v="8.5444328507155696"/>
    <n v="47.365960178206599"/>
    <x v="0"/>
    <x v="4"/>
  </r>
  <r>
    <n v="51"/>
    <x v="4"/>
    <s v="klarstill"/>
    <m/>
    <n v="7"/>
    <m/>
    <s v="f1b64a7e-d4c3-4fb4-803f-930502f072d0"/>
    <n v="8.5416114306754203"/>
    <n v="47.365915428320498"/>
    <x v="0"/>
    <x v="4"/>
  </r>
  <r>
    <n v="52"/>
    <x v="0"/>
    <s v="klarstill"/>
    <m/>
    <n v="3"/>
    <m/>
    <s v="c2286571-1874-44f8-b7d0-7f62d173341f"/>
    <n v="8.5413540643974599"/>
    <n v="47.3658638520388"/>
    <x v="0"/>
    <x v="4"/>
  </r>
  <r>
    <n v="53"/>
    <x v="2"/>
    <s v="klarstill"/>
    <m/>
    <n v="3"/>
    <m/>
    <s v="98e79bc8-12b8-4953-b30d-5df64ed7b6e1"/>
    <n v="8.5411923418874398"/>
    <n v="47.365875995428802"/>
    <x v="0"/>
    <x v="4"/>
  </r>
  <r>
    <n v="54"/>
    <x v="4"/>
    <s v="klarstill"/>
    <m/>
    <n v="7"/>
    <m/>
    <s v="b7076161-15cd-401b-b35d-288e47a01fa1"/>
    <n v="8.5406697839171102"/>
    <n v="47.3657000575461"/>
    <x v="0"/>
    <x v="4"/>
  </r>
  <r>
    <n v="55"/>
    <x v="0"/>
    <s v="klarstill"/>
    <m/>
    <n v="6"/>
    <m/>
    <s v="9ef285fd-5cb1-4616-8382-25a2bb5690ad"/>
    <n v="8.5403344606025797"/>
    <n v="47.365570096621497"/>
    <x v="0"/>
    <x v="4"/>
  </r>
  <r>
    <n v="56"/>
    <x v="5"/>
    <s v="klarstill"/>
    <m/>
    <n v="4"/>
    <m/>
    <s v="330499bc-4b17-44f2-94ac-ff17cd0858ad"/>
    <n v="8.5405336032258798"/>
    <n v="47.365483563819602"/>
    <x v="0"/>
    <x v="4"/>
  </r>
  <r>
    <n v="57"/>
    <x v="4"/>
    <s v="klarstill"/>
    <m/>
    <n v="3"/>
    <m/>
    <s v="bb88eec2-096a-4102-931e-fa242f04e56c"/>
    <n v="8.5400504277587093"/>
    <n v="47.365186107050199"/>
    <x v="0"/>
    <x v="4"/>
  </r>
  <r>
    <n v="58"/>
    <x v="5"/>
    <s v="klarstill"/>
    <m/>
    <n v="35"/>
    <m/>
    <s v="7be31689-0f2b-441a-bbfc-44e74de78eef"/>
    <n v="8.5400241456343693"/>
    <n v="47.365204057016904"/>
    <x v="0"/>
    <x v="4"/>
  </r>
  <r>
    <n v="59"/>
    <x v="3"/>
    <s v="klarstill"/>
    <m/>
    <n v="2"/>
    <m/>
    <s v="e3428ce0-7cd9-4551-9399-85596324a306"/>
    <n v="8.5397489104915092"/>
    <n v="47.365136036189597"/>
    <x v="0"/>
    <x v="4"/>
  </r>
  <r>
    <n v="60"/>
    <x v="13"/>
    <s v="klarstill"/>
    <m/>
    <n v="1"/>
    <s v="Teichhuhn"/>
    <s v="5256b659-b0bb-450a-b06c-6c45a3c7add3"/>
    <n v="8.5401296928928492"/>
    <n v="47.365248583212001"/>
    <x v="0"/>
    <x v="4"/>
  </r>
  <r>
    <n v="61"/>
    <x v="0"/>
    <s v="klarstill"/>
    <m/>
    <n v="2"/>
    <m/>
    <s v="ca0cd45c-4323-440a-b6e4-6c867a75d143"/>
    <n v="8.5400071283130394"/>
    <n v="47.365194583568403"/>
    <x v="0"/>
    <x v="4"/>
  </r>
  <r>
    <n v="62"/>
    <x v="5"/>
    <s v="klarstill"/>
    <m/>
    <n v="2"/>
    <m/>
    <s v="245eec54-1623-487b-9404-cb0ea4001300"/>
    <n v="8.53970124938526"/>
    <n v="47.365068887714401"/>
    <x v="0"/>
    <x v="4"/>
  </r>
  <r>
    <n v="63"/>
    <x v="8"/>
    <s v="klarstill"/>
    <m/>
    <n v="7"/>
    <s v="2 Mittelmeer ~5 Sturm"/>
    <s v="efee7c81-8f30-4c90-b928-ff9b46119050"/>
    <n v="8.5398639000284096"/>
    <n v="47.365152837170697"/>
    <x v="0"/>
    <x v="4"/>
  </r>
  <r>
    <n v="64"/>
    <x v="2"/>
    <s v="klarstill"/>
    <m/>
    <n v="1"/>
    <m/>
    <s v="9c5f3589-9d6c-4107-92f8-940f7a45f8ee"/>
    <n v="8.5396416550292393"/>
    <n v="47.365294310541898"/>
    <x v="0"/>
    <x v="4"/>
  </r>
  <r>
    <n v="65"/>
    <x v="9"/>
    <s v="klarstill"/>
    <m/>
    <n v="1"/>
    <m/>
    <s v="18afa3bc-7a40-488c-aefc-b35adef99256"/>
    <n v="8.5394550931351194"/>
    <n v="47.365068362806703"/>
    <x v="0"/>
    <x v="4"/>
  </r>
  <r>
    <n v="66"/>
    <x v="0"/>
    <s v="klarstill"/>
    <m/>
    <n v="2"/>
    <m/>
    <s v="1f1eb5c7-6d83-492c-9e46-37527af987de"/>
    <n v="8.5391598908492501"/>
    <n v="47.364841487652797"/>
    <x v="0"/>
    <x v="4"/>
  </r>
  <r>
    <n v="67"/>
    <x v="2"/>
    <s v="klarstill"/>
    <m/>
    <n v="2"/>
    <m/>
    <s v="eeb5480f-07a1-4e1f-a39e-c45a7e9ab5cd"/>
    <n v="8.5388449419776702"/>
    <n v="47.364529392951603"/>
    <x v="0"/>
    <x v="4"/>
  </r>
  <r>
    <n v="68"/>
    <x v="10"/>
    <s v="klarstill"/>
    <m/>
    <n v="1"/>
    <m/>
    <s v="646c6525-6689-4a68-bc53-8ea7ab2fa42a"/>
    <n v="8.5391639215038193"/>
    <n v="47.3644070196736"/>
    <x v="0"/>
    <x v="4"/>
  </r>
  <r>
    <n v="69"/>
    <x v="7"/>
    <s v="klarstill"/>
    <m/>
    <n v="7"/>
    <m/>
    <s v="0ab6f271-f466-4b45-88ee-ff048679b623"/>
    <n v="8.5389746609580701"/>
    <n v="47.364804000644398"/>
    <x v="0"/>
    <x v="4"/>
  </r>
  <r>
    <n v="70"/>
    <x v="0"/>
    <s v="klarstill"/>
    <m/>
    <n v="1"/>
    <m/>
    <s v="c28c4ae1-7d46-4792-a085-3e134a0a81b9"/>
    <n v="8.5395136316432403"/>
    <n v="47.364379507819102"/>
    <x v="0"/>
    <x v="4"/>
  </r>
  <r>
    <n v="71"/>
    <x v="7"/>
    <s v="klarstill"/>
    <m/>
    <n v="2"/>
    <m/>
    <s v="53983b0b-c79e-48a3-a415-94bc2f193fac"/>
    <n v="8.5393988013347197"/>
    <n v="47.364463716411201"/>
    <x v="0"/>
    <x v="4"/>
  </r>
  <r>
    <n v="72"/>
    <x v="7"/>
    <s v="klarstill"/>
    <m/>
    <n v="25"/>
    <m/>
    <s v="b03d4df4-2885-4f5a-8f15-a4c84a4009c3"/>
    <n v="8.5385785479012704"/>
    <n v="47.364470250449401"/>
    <x v="0"/>
    <x v="4"/>
  </r>
  <r>
    <n v="73"/>
    <x v="8"/>
    <s v="klarstill"/>
    <m/>
    <n v="2"/>
    <s v="Mittelmeer"/>
    <s v="a5736a8c-79e1-4bd1-b8f8-63353cc538e8"/>
    <n v="8.5387759205363807"/>
    <n v="47.3638634012311"/>
    <x v="0"/>
    <x v="4"/>
  </r>
  <r>
    <n v="75"/>
    <x v="5"/>
    <s v="klarstill"/>
    <m/>
    <n v="60"/>
    <m/>
    <s v="221dcca9-b5c1-49b5-b375-dbd0ad83fd4e"/>
    <n v="8.5384783849912491"/>
    <n v="47.364007257672597"/>
    <x v="0"/>
    <x v="4"/>
  </r>
  <r>
    <n v="76"/>
    <x v="4"/>
    <s v="klarstill"/>
    <m/>
    <n v="7"/>
    <m/>
    <s v="d22c45b9-034a-412a-b31d-b76654678f7b"/>
    <n v="8.5377911547298098"/>
    <n v="47.364302773665997"/>
    <x v="0"/>
    <x v="4"/>
  </r>
  <r>
    <n v="77"/>
    <x v="7"/>
    <s v="klarstill"/>
    <m/>
    <n v="3"/>
    <m/>
    <s v="b829bbc5-785d-4a6a-bc18-15c00f72ba0d"/>
    <n v="8.5380194233860998"/>
    <n v="47.363994461440598"/>
    <x v="0"/>
    <x v="4"/>
  </r>
  <r>
    <n v="78"/>
    <x v="4"/>
    <s v="klarstill"/>
    <m/>
    <n v="10"/>
    <m/>
    <s v="dae629a2-dbae-4a6f-8c85-877e1edc9940"/>
    <n v="8.5372364554601905"/>
    <n v="47.363433847232997"/>
    <x v="0"/>
    <x v="4"/>
  </r>
  <r>
    <n v="79"/>
    <x v="5"/>
    <s v="klarstill"/>
    <m/>
    <n v="7"/>
    <m/>
    <s v="2e9df0e0-49ac-4ed0-9258-076a340aacae"/>
    <n v="8.5372126885935895"/>
    <n v="47.363537214600903"/>
    <x v="0"/>
    <x v="4"/>
  </r>
  <r>
    <n v="80"/>
    <x v="7"/>
    <s v="klarstill"/>
    <m/>
    <n v="53"/>
    <m/>
    <s v="498b8968-8957-4031-933d-82236e9fd6ca"/>
    <n v="8.5372932602094593"/>
    <n v="47.363704880984102"/>
    <x v="0"/>
    <x v="4"/>
  </r>
  <r>
    <n v="81"/>
    <x v="0"/>
    <s v="klarstill"/>
    <m/>
    <n v="2"/>
    <m/>
    <s v="699dfe48-f4d6-4964-9b41-da07067c5c7a"/>
    <n v="8.5373247400011891"/>
    <n v="47.363307522231104"/>
    <x v="0"/>
    <x v="4"/>
  </r>
  <r>
    <n v="82"/>
    <x v="11"/>
    <s v="klarstill"/>
    <m/>
    <n v="3"/>
    <s v="Weibliche "/>
    <s v="5d6c680d-47c0-4faf-89e7-7df22440dd53"/>
    <n v="8.5375391727671399"/>
    <n v="47.3635246810776"/>
    <x v="0"/>
    <x v="4"/>
  </r>
  <r>
    <n v="83"/>
    <x v="5"/>
    <s v="klarstill"/>
    <m/>
    <n v="13"/>
    <m/>
    <s v="d268ae1f-5256-456c-929f-6c32d4fedf2e"/>
    <n v="8.5374430857060997"/>
    <n v="47.363523361144601"/>
    <x v="0"/>
    <x v="4"/>
  </r>
  <r>
    <n v="84"/>
    <x v="11"/>
    <s v="klarstill"/>
    <m/>
    <n v="1"/>
    <s v="Weibliche "/>
    <s v="19dc79e2-7c50-4eed-91f1-abeff77f1e46"/>
    <n v="8.5373869814938796"/>
    <n v="47.363104116678201"/>
    <x v="0"/>
    <x v="4"/>
  </r>
  <r>
    <n v="85"/>
    <x v="5"/>
    <s v="klarstill"/>
    <m/>
    <n v="5"/>
    <m/>
    <s v="69af3874-ef70-4fd9-ab41-a4e4a1602412"/>
    <n v="8.5379225455337906"/>
    <n v="47.363130112712099"/>
    <x v="0"/>
    <x v="4"/>
  </r>
  <r>
    <n v="86"/>
    <x v="4"/>
    <s v="klarstill"/>
    <m/>
    <n v="1"/>
    <m/>
    <s v="e7ae5ca9-1785-4875-b1ad-8a0ce2d8a6c8"/>
    <n v="8.5373459006875692"/>
    <n v="47.3631022321457"/>
    <x v="0"/>
    <x v="4"/>
  </r>
  <r>
    <n v="87"/>
    <x v="0"/>
    <s v="klarstill"/>
    <m/>
    <n v="1"/>
    <m/>
    <s v="ebc96073-8cdd-436d-ad57-10293d4f2afd"/>
    <n v="8.5373261451486702"/>
    <n v="47.362540911105697"/>
    <x v="0"/>
    <x v="4"/>
  </r>
  <r>
    <n v="88"/>
    <x v="4"/>
    <s v="klarstill"/>
    <m/>
    <n v="2"/>
    <s v="Männliche "/>
    <s v="17dcc143-04ec-4301-92a7-ca17f87fbd17"/>
    <n v="8.5370761561434705"/>
    <n v="47.362548678534203"/>
    <x v="0"/>
    <x v="4"/>
  </r>
  <r>
    <n v="89"/>
    <x v="10"/>
    <s v="klarstill"/>
    <m/>
    <n v="1"/>
    <m/>
    <s v="b8718cfa-7da2-4ddd-8c0e-46eb11798db6"/>
    <n v="8.5372780950461404"/>
    <n v="47.362239520231398"/>
    <x v="0"/>
    <x v="4"/>
  </r>
  <r>
    <n v="90"/>
    <x v="0"/>
    <s v="klarstill"/>
    <m/>
    <n v="2"/>
    <m/>
    <s v="acfe349e-4fcd-4c35-8c54-05793201aacb"/>
    <n v="8.5368466673628305"/>
    <n v="47.362104116157198"/>
    <x v="0"/>
    <x v="4"/>
  </r>
  <r>
    <n v="91"/>
    <x v="4"/>
    <s v="klarstill"/>
    <m/>
    <n v="5"/>
    <m/>
    <s v="a3b01879-ea85-4b79-967e-8b1b557426e6"/>
    <n v="8.5367571054426001"/>
    <n v="47.361985652391297"/>
    <x v="0"/>
    <x v="4"/>
  </r>
  <r>
    <n v="92"/>
    <x v="3"/>
    <s v="klarstill"/>
    <m/>
    <n v="1"/>
    <s v="Männliche "/>
    <s v="4126f1bb-b500-43f2-ba29-1a6f5f457f83"/>
    <n v="8.5372594534956896"/>
    <n v="47.361483445992597"/>
    <x v="0"/>
    <x v="4"/>
  </r>
  <r>
    <n v="93"/>
    <x v="0"/>
    <s v="klarstill"/>
    <m/>
    <n v="3"/>
    <m/>
    <s v="ff944581-7790-4ea8-9a16-b5630d436395"/>
    <n v="8.5364919815297498"/>
    <n v="47.3616633404583"/>
    <x v="0"/>
    <x v="4"/>
  </r>
  <r>
    <n v="94"/>
    <x v="4"/>
    <s v="klarstill"/>
    <m/>
    <n v="2"/>
    <m/>
    <s v="f8add85b-5378-4ade-b79a-808f8aeb9fa7"/>
    <n v="8.5362657920872191"/>
    <n v="47.361414498591301"/>
    <x v="0"/>
    <x v="4"/>
  </r>
  <r>
    <n v="95"/>
    <x v="4"/>
    <s v="klarstill"/>
    <m/>
    <n v="2"/>
    <m/>
    <s v="56d7de76-ccc7-4c9d-8ea5-6ca4787c34b8"/>
    <n v="8.5372970256056799"/>
    <n v="47.360983687740799"/>
    <x v="0"/>
    <x v="4"/>
  </r>
  <r>
    <n v="96"/>
    <x v="4"/>
    <s v="klarstill"/>
    <m/>
    <n v="3"/>
    <m/>
    <s v="ec875df0-74f5-4bd5-a77e-6b7c231d9049"/>
    <n v="8.5364442354988803"/>
    <n v="47.360371525791003"/>
    <x v="0"/>
    <x v="4"/>
  </r>
  <r>
    <n v="97"/>
    <x v="5"/>
    <s v="klarstill"/>
    <m/>
    <n v="6"/>
    <m/>
    <s v="f54c19f6-42da-4e1e-b4a1-d4c2ab6c2cb6"/>
    <n v="8.5365118406218592"/>
    <n v="47.360114693773497"/>
    <x v="0"/>
    <x v="4"/>
  </r>
  <r>
    <n v="98"/>
    <x v="5"/>
    <s v="klarstill"/>
    <m/>
    <n v="6"/>
    <m/>
    <s v="b9e31404-f163-4f19-a627-5f65f72624b8"/>
    <n v="8.5365056240196608"/>
    <n v="47.359916382446698"/>
    <x v="0"/>
    <x v="4"/>
  </r>
  <r>
    <n v="99"/>
    <x v="7"/>
    <s v="klarstill"/>
    <m/>
    <n v="32"/>
    <m/>
    <s v="a32ced3b-0076-45e7-a9ed-986a04dd09fa"/>
    <n v="8.5363840126997594"/>
    <n v="47.360010077463102"/>
    <x v="0"/>
    <x v="4"/>
  </r>
  <r>
    <n v="100"/>
    <x v="8"/>
    <s v="klarstill"/>
    <m/>
    <n v="1"/>
    <s v="Sturmmöve"/>
    <s v="2759f4a7-4970-494d-8252-3280b3110afe"/>
    <n v="8.5363983888189292"/>
    <n v="47.359896670730102"/>
    <x v="0"/>
    <x v="4"/>
  </r>
  <r>
    <n v="101"/>
    <x v="0"/>
    <s v="klarstill"/>
    <m/>
    <n v="1"/>
    <m/>
    <s v="c3ef292e-f881-43de-87a6-3b8c8722d9eb"/>
    <n v="8.5364552330112993"/>
    <n v="47.359711634230599"/>
    <x v="0"/>
    <x v="4"/>
  </r>
  <r>
    <n v="102"/>
    <x v="4"/>
    <s v="klarstill"/>
    <m/>
    <n v="4"/>
    <m/>
    <s v="81ad3468-f486-4b77-852d-027a0bb78509"/>
    <n v="8.5364156844745605"/>
    <n v="47.359629697029597"/>
    <x v="0"/>
    <x v="4"/>
  </r>
  <r>
    <n v="103"/>
    <x v="10"/>
    <s v="klarstill"/>
    <m/>
    <n v="1"/>
    <m/>
    <s v="4f33c32b-801c-41c9-842c-c30e88bf41c7"/>
    <n v="8.5365318219386204"/>
    <n v="47.359329294129203"/>
    <x v="0"/>
    <x v="4"/>
  </r>
  <r>
    <n v="35"/>
    <x v="2"/>
    <s v="klarstill"/>
    <m/>
    <n v="30"/>
    <m/>
    <s v="985a3e7c-a945-4bc1-8ff4-0b0ed1d50e28"/>
    <n v="8.5444556657229693"/>
    <n v="47.365764634417303"/>
    <x v="0"/>
    <x v="5"/>
  </r>
  <r>
    <n v="36"/>
    <x v="0"/>
    <s v="klarstill"/>
    <m/>
    <n v="2"/>
    <m/>
    <s v="41a56352-6382-493e-a92e-6a2b9ac840ac"/>
    <n v="8.5426427940146308"/>
    <n v="47.366342308855998"/>
    <x v="0"/>
    <x v="5"/>
  </r>
  <r>
    <n v="38"/>
    <x v="2"/>
    <s v="klarstill"/>
    <m/>
    <n v="30"/>
    <m/>
    <s v="f1618caa-8bc7-482f-b83d-e42ea7ed0bfb"/>
    <n v="8.5444860839670103"/>
    <n v="47.365948090211099"/>
    <x v="0"/>
    <x v="5"/>
  </r>
  <r>
    <n v="39"/>
    <x v="0"/>
    <s v="klarstill"/>
    <m/>
    <n v="17"/>
    <m/>
    <s v="454949f0-977c-42a2-8989-b6af5fa8edee"/>
    <n v="8.5423247543181002"/>
    <n v="47.366251590879898"/>
    <x v="0"/>
    <x v="5"/>
  </r>
  <r>
    <n v="40"/>
    <x v="5"/>
    <s v="klarstill"/>
    <m/>
    <n v="3"/>
    <m/>
    <s v="51d66c27-c484-4aa1-932f-ad9cfbcfbd18"/>
    <n v="8.5426454344082199"/>
    <n v="47.3665614005942"/>
    <x v="0"/>
    <x v="5"/>
  </r>
  <r>
    <n v="41"/>
    <x v="2"/>
    <s v="klarstill"/>
    <m/>
    <n v="10"/>
    <m/>
    <s v="217d2f83-7623-4ac2-be26-266ff67ed480"/>
    <n v="8.54411883952171"/>
    <n v="47.366595450359398"/>
    <x v="0"/>
    <x v="5"/>
  </r>
  <r>
    <n v="42"/>
    <x v="5"/>
    <s v="klarstill"/>
    <m/>
    <n v="20"/>
    <m/>
    <s v="42fc6e15-7082-43e5-9f3b-a3ffa1cb0afa"/>
    <n v="8.5441340431308905"/>
    <n v="47.3667149513618"/>
    <x v="0"/>
    <x v="5"/>
  </r>
  <r>
    <n v="43"/>
    <x v="2"/>
    <s v="klarstill"/>
    <m/>
    <n v="1"/>
    <m/>
    <s v="67f176d0-e34e-4fe9-b2dc-a2323c057fb6"/>
    <n v="8.5423474763388292"/>
    <n v="47.366320596886503"/>
    <x v="0"/>
    <x v="5"/>
  </r>
  <r>
    <n v="44"/>
    <x v="4"/>
    <s v="klarstill"/>
    <m/>
    <n v="1"/>
    <m/>
    <s v="897032ee-e8b7-49ff-9f2b-17c095e1cb01"/>
    <n v="8.5444224920529503"/>
    <n v="47.366159213147"/>
    <x v="0"/>
    <x v="5"/>
  </r>
  <r>
    <n v="45"/>
    <x v="2"/>
    <s v="klarstill"/>
    <m/>
    <n v="2"/>
    <m/>
    <s v="dd435c20-1d82-4fda-a8ae-28d9900b9d17"/>
    <n v="8.5421470094784695"/>
    <n v="47.366266732493401"/>
    <x v="0"/>
    <x v="5"/>
  </r>
  <r>
    <n v="46"/>
    <x v="5"/>
    <s v="klarstill"/>
    <m/>
    <n v="20"/>
    <m/>
    <s v="bc028093-b812-481c-8a54-a5a615d484da"/>
    <n v="8.54431865819328"/>
    <n v="47.366416755469899"/>
    <x v="0"/>
    <x v="5"/>
  </r>
  <r>
    <n v="47"/>
    <x v="7"/>
    <s v="klarstill"/>
    <m/>
    <n v="1"/>
    <m/>
    <s v="1d350113-917b-454b-bdc6-fb35b538180c"/>
    <n v="8.5443746437454902"/>
    <n v="47.366065827716803"/>
    <x v="0"/>
    <x v="5"/>
  </r>
  <r>
    <n v="48"/>
    <x v="0"/>
    <s v="klarstill"/>
    <m/>
    <n v="1"/>
    <m/>
    <s v="b05257ef-767d-44d8-848f-92ccc0301a16"/>
    <n v="8.5422467479166198"/>
    <n v="47.366204728892797"/>
    <x v="0"/>
    <x v="5"/>
  </r>
  <r>
    <n v="49"/>
    <x v="0"/>
    <s v="klarstill"/>
    <m/>
    <n v="25"/>
    <m/>
    <s v="b149be75-48c7-48dc-ba66-14c6b3443276"/>
    <n v="8.5444304149979793"/>
    <n v="47.366079936261997"/>
    <x v="0"/>
    <x v="5"/>
  </r>
  <r>
    <n v="50"/>
    <x v="0"/>
    <s v="klarstill"/>
    <m/>
    <n v="10"/>
    <m/>
    <s v="1d79bb1e-5226-4086-9f4e-73d0259f49f7"/>
    <n v="8.5417073527580296"/>
    <n v="47.366024494595898"/>
    <x v="0"/>
    <x v="5"/>
  </r>
  <r>
    <n v="51"/>
    <x v="4"/>
    <s v="klarstill"/>
    <m/>
    <n v="1"/>
    <m/>
    <s v="4d0a8662-61bf-410e-8f0b-c0712d095440"/>
    <n v="8.5411337634039004"/>
    <n v="47.365927833869002"/>
    <x v="0"/>
    <x v="5"/>
  </r>
  <r>
    <n v="52"/>
    <x v="13"/>
    <s v="klarstill"/>
    <m/>
    <n v="2"/>
    <m/>
    <s v="d314699c-17e4-4c90-a151-da10ea99a68d"/>
    <n v="8.5416945635215704"/>
    <n v="47.365857270273402"/>
    <x v="0"/>
    <x v="5"/>
  </r>
  <r>
    <n v="53"/>
    <x v="5"/>
    <s v="klarstill"/>
    <m/>
    <n v="28"/>
    <m/>
    <s v="be45103d-2b62-4598-a90d-ab3bfee8e077"/>
    <n v="8.5417941394715999"/>
    <n v="47.365992767682599"/>
    <x v="0"/>
    <x v="5"/>
  </r>
  <r>
    <n v="54"/>
    <x v="4"/>
    <s v="klarstill"/>
    <m/>
    <n v="1"/>
    <m/>
    <s v="42d78f20-f2a2-42dd-bb8a-bb648dc6cf3e"/>
    <n v="8.5398915710159091"/>
    <n v="47.3653103633443"/>
    <x v="0"/>
    <x v="5"/>
  </r>
  <r>
    <n v="55"/>
    <x v="3"/>
    <s v="klarstill"/>
    <m/>
    <n v="1"/>
    <m/>
    <s v="992029c9-d47a-46ec-9788-94df8924b93f"/>
    <n v="8.5398586844377604"/>
    <n v="47.365280142891201"/>
    <x v="0"/>
    <x v="5"/>
  </r>
  <r>
    <n v="56"/>
    <x v="13"/>
    <s v="klarstill"/>
    <m/>
    <n v="1"/>
    <m/>
    <s v="2989acd8-0744-4059-8b2b-c022a6d27758"/>
    <n v="8.5398736362995393"/>
    <n v="47.365253555175101"/>
    <x v="0"/>
    <x v="5"/>
  </r>
  <r>
    <n v="57"/>
    <x v="2"/>
    <s v="klarstill"/>
    <m/>
    <n v="1"/>
    <m/>
    <s v="e411bcb8-83e7-4c01-bbca-048ede27d6b6"/>
    <n v="8.5386309399418003"/>
    <n v="47.364626989593603"/>
    <x v="0"/>
    <x v="5"/>
  </r>
  <r>
    <n v="58"/>
    <x v="5"/>
    <s v="klarstill"/>
    <m/>
    <n v="52"/>
    <m/>
    <s v="15804777-3f3d-40da-8082-937298a5497f"/>
    <n v="8.5399412238859096"/>
    <n v="47.365264769021998"/>
    <x v="0"/>
    <x v="5"/>
  </r>
  <r>
    <n v="59"/>
    <x v="8"/>
    <s v="klarstill"/>
    <m/>
    <n v="1"/>
    <s v="Mittelmeermöwe"/>
    <s v="22c4faf5-e743-4939-94ef-1c8701b601f3"/>
    <n v="8.5398180642726693"/>
    <n v="47.365190585914597"/>
    <x v="0"/>
    <x v="5"/>
  </r>
  <r>
    <n v="60"/>
    <x v="7"/>
    <s v="klarstill"/>
    <m/>
    <n v="15"/>
    <m/>
    <s v="073775e4-cc4a-4a9b-872e-fff5bff7dcd9"/>
    <n v="8.5392061759477809"/>
    <n v="47.364584852853902"/>
    <x v="0"/>
    <x v="5"/>
  </r>
  <r>
    <n v="61"/>
    <x v="2"/>
    <s v="klarstill"/>
    <m/>
    <n v="2"/>
    <m/>
    <s v="9c09e9a6-85ef-4fd3-8a50-a6cf40b63fac"/>
    <n v="8.5393925044784993"/>
    <n v="47.364656970552197"/>
    <x v="0"/>
    <x v="5"/>
  </r>
  <r>
    <n v="62"/>
    <x v="9"/>
    <s v="klarstill"/>
    <m/>
    <n v="1"/>
    <m/>
    <s v="222d5ccc-1ccc-46da-a9d8-eef95b575242"/>
    <n v="8.5394088850086707"/>
    <n v="47.3650203313017"/>
    <x v="0"/>
    <x v="5"/>
  </r>
  <r>
    <n v="63"/>
    <x v="5"/>
    <s v="klarstill"/>
    <m/>
    <n v="35"/>
    <m/>
    <s v="691a6581-6847-4f1c-a2ee-86c23020b692"/>
    <n v="8.5382547455511908"/>
    <n v="47.364242139962997"/>
    <x v="0"/>
    <x v="5"/>
  </r>
  <r>
    <n v="64"/>
    <x v="8"/>
    <s v="klarstill"/>
    <m/>
    <n v="3"/>
    <s v="Mittelmeermöwen"/>
    <s v="668cee50-fb96-4a1f-8dcb-be0031f5f29a"/>
    <n v="8.5382346418405408"/>
    <n v="47.3642051793611"/>
    <x v="0"/>
    <x v="5"/>
  </r>
  <r>
    <n v="65"/>
    <x v="7"/>
    <s v="klarstill"/>
    <m/>
    <n v="6"/>
    <m/>
    <s v="d3e44004-726d-4c10-9024-835747e9a473"/>
    <n v="8.5383061932557194"/>
    <n v="47.364182938282603"/>
    <x v="0"/>
    <x v="5"/>
  </r>
  <r>
    <n v="66"/>
    <x v="0"/>
    <s v="klarstill"/>
    <m/>
    <n v="1"/>
    <m/>
    <s v="819222ae-10e0-4d85-9357-5dab80fad9e5"/>
    <n v="8.5379433541586298"/>
    <n v="47.364378569691802"/>
    <x v="0"/>
    <x v="5"/>
  </r>
  <r>
    <n v="67"/>
    <x v="4"/>
    <s v="klarstill"/>
    <m/>
    <n v="4"/>
    <m/>
    <s v="6f4cbb1f-634b-4768-94da-f48116a9d5b2"/>
    <n v="8.5379197234533102"/>
    <n v="47.364305025670397"/>
    <x v="0"/>
    <x v="5"/>
  </r>
  <r>
    <n v="68"/>
    <x v="7"/>
    <s v="klarstill"/>
    <m/>
    <n v="40"/>
    <m/>
    <s v="198ac685-ad60-4e4a-88b2-29613a67b64d"/>
    <n v="8.5374978168957991"/>
    <n v="47.363786629130502"/>
    <x v="0"/>
    <x v="5"/>
  </r>
  <r>
    <n v="69"/>
    <x v="4"/>
    <s v="klarstill"/>
    <m/>
    <n v="2"/>
    <m/>
    <s v="acc1839d-233a-47a2-bb07-d054de044694"/>
    <n v="8.5373678772079007"/>
    <n v="47.3637735460428"/>
    <x v="0"/>
    <x v="5"/>
  </r>
  <r>
    <n v="70"/>
    <x v="5"/>
    <s v="klarstill"/>
    <m/>
    <n v="14"/>
    <m/>
    <s v="924f7f4f-2ece-4c49-b231-12f9c158ab0f"/>
    <n v="8.5372127805109699"/>
    <n v="47.363578641722498"/>
    <x v="0"/>
    <x v="5"/>
  </r>
  <r>
    <n v="71"/>
    <x v="4"/>
    <s v="klarstill"/>
    <m/>
    <n v="7"/>
    <m/>
    <s v="b5393853-6362-47bb-90b2-0a88d3f72791"/>
    <n v="8.5373286726650406"/>
    <n v="47.363556043570703"/>
    <x v="0"/>
    <x v="5"/>
  </r>
  <r>
    <n v="72"/>
    <x v="4"/>
    <s v="klarstill"/>
    <m/>
    <n v="1"/>
    <m/>
    <s v="988aee80-0447-44ba-a1f6-3c04e9ebac32"/>
    <n v="8.5375622830801206"/>
    <n v="47.363177029528998"/>
    <x v="0"/>
    <x v="5"/>
  </r>
  <r>
    <n v="74"/>
    <x v="5"/>
    <s v="klarstill"/>
    <m/>
    <n v="5"/>
    <m/>
    <s v="7f24af06-64b3-4a5d-b00e-6afd40e19485"/>
    <n v="8.5376859344865892"/>
    <n v="47.363244362053599"/>
    <x v="0"/>
    <x v="5"/>
  </r>
  <r>
    <n v="75"/>
    <x v="10"/>
    <s v="klarstill"/>
    <m/>
    <n v="1"/>
    <m/>
    <s v="9389dc0a-b445-4da1-823b-fb2ef6db8296"/>
    <n v="8.5364112018654801"/>
    <n v="47.361460262311702"/>
    <x v="0"/>
    <x v="5"/>
  </r>
  <r>
    <n v="76"/>
    <x v="4"/>
    <s v="klarstill"/>
    <m/>
    <n v="2"/>
    <m/>
    <s v="c5a55c76-e39b-4936-92e6-94ba5a2f7dde"/>
    <n v="8.5362539846841994"/>
    <n v="47.361366296623899"/>
    <x v="0"/>
    <x v="5"/>
  </r>
  <r>
    <n v="77"/>
    <x v="3"/>
    <s v="klarstill"/>
    <m/>
    <n v="1"/>
    <m/>
    <s v="56c8029f-63a2-4a2d-9ce0-325cb29a4085"/>
    <n v="8.5365530055976109"/>
    <n v="47.361414323551898"/>
    <x v="0"/>
    <x v="5"/>
  </r>
  <r>
    <n v="78"/>
    <x v="3"/>
    <s v="klarstill"/>
    <m/>
    <n v="1"/>
    <m/>
    <s v="807b920e-2d6e-4355-95bc-46605c692e1a"/>
    <n v="8.5364358633840798"/>
    <n v="47.3607837056243"/>
    <x v="0"/>
    <x v="5"/>
  </r>
  <r>
    <n v="79"/>
    <x v="7"/>
    <s v="klarstill"/>
    <m/>
    <n v="2"/>
    <m/>
    <s v="c3ffb755-4d6f-43d5-b1dc-bcf47dc93130"/>
    <n v="8.5365380070466195"/>
    <n v="47.360504398413099"/>
    <x v="0"/>
    <x v="5"/>
  </r>
  <r>
    <n v="80"/>
    <x v="4"/>
    <s v="klarstill"/>
    <m/>
    <n v="3"/>
    <m/>
    <s v="d3fe184b-9d6e-4a22-b4b2-fd0ac06b9a31"/>
    <n v="8.5363130307390893"/>
    <n v="47.360434216377499"/>
    <x v="0"/>
    <x v="5"/>
  </r>
  <r>
    <n v="81"/>
    <x v="7"/>
    <s v="klarstill"/>
    <m/>
    <n v="2"/>
    <m/>
    <s v="c76b9e35-00bf-44f0-85b8-ed8f9a8a465f"/>
    <n v="8.5364774461217507"/>
    <n v="47.360329707075302"/>
    <x v="0"/>
    <x v="5"/>
  </r>
  <r>
    <n v="82"/>
    <x v="0"/>
    <s v="klarstill"/>
    <m/>
    <n v="1"/>
    <m/>
    <s v="6a28cac7-36a3-4a02-979f-e1ae044f19fb"/>
    <n v="8.5363268307500295"/>
    <n v="47.359510999439301"/>
    <x v="0"/>
    <x v="5"/>
  </r>
  <r>
    <n v="30"/>
    <x v="0"/>
    <s v="klarstill"/>
    <m/>
    <n v="4"/>
    <m/>
    <s v="55ec1414-548c-4262-a58f-78757815bc8e"/>
    <n v="8.5424814982845696"/>
    <n v="47.366389014793398"/>
    <x v="0"/>
    <x v="6"/>
  </r>
  <r>
    <n v="31"/>
    <x v="0"/>
    <s v="klarstill"/>
    <m/>
    <n v="40"/>
    <m/>
    <s v="c358538e-02af-4407-9851-98ff4be98d34"/>
    <n v="8.5442121359170997"/>
    <n v="47.366598137423097"/>
    <x v="0"/>
    <x v="6"/>
  </r>
  <r>
    <n v="32"/>
    <x v="4"/>
    <s v="klarstill"/>
    <m/>
    <n v="4"/>
    <m/>
    <s v="48759d73-6113-4b61-8c6f-52e1f07caa17"/>
    <n v="8.5445299158471908"/>
    <n v="47.3660438607968"/>
    <x v="0"/>
    <x v="6"/>
  </r>
  <r>
    <n v="33"/>
    <x v="6"/>
    <s v="klarstill"/>
    <m/>
    <n v="1"/>
    <m/>
    <s v="46be3b2a-0d49-40ce-8fd9-8fda62210ee2"/>
    <n v="8.5440503035203701"/>
    <n v="47.366742136379699"/>
    <x v="0"/>
    <x v="6"/>
  </r>
  <r>
    <n v="34"/>
    <x v="2"/>
    <s v="klarstill"/>
    <m/>
    <n v="57"/>
    <m/>
    <s v="d8f64083-a581-4ccc-aec4-da3748d2b3c3"/>
    <n v="8.5443084029762204"/>
    <n v="47.366345510396997"/>
    <x v="0"/>
    <x v="6"/>
  </r>
  <r>
    <n v="35"/>
    <x v="2"/>
    <s v="klarstill"/>
    <m/>
    <n v="13"/>
    <m/>
    <s v="81847f12-2ae1-48ae-9cf7-e3aebb5e5147"/>
    <n v="8.5418466112625797"/>
    <n v="47.366042059814902"/>
    <x v="0"/>
    <x v="6"/>
  </r>
  <r>
    <n v="36"/>
    <x v="3"/>
    <s v="klarstill"/>
    <m/>
    <n v="2"/>
    <m/>
    <s v="73dd8279-07fd-4585-b493-ebe79a0715a1"/>
    <n v="8.5419824518049001"/>
    <n v="47.365878742751697"/>
    <x v="0"/>
    <x v="6"/>
  </r>
  <r>
    <n v="37"/>
    <x v="4"/>
    <s v="klarstill"/>
    <m/>
    <n v="5"/>
    <m/>
    <s v="1dddb7c9-9e62-4643-9d2c-6ffa6a46f0a4"/>
    <n v="8.5419965302020504"/>
    <n v="47.366012242604299"/>
    <x v="0"/>
    <x v="6"/>
  </r>
  <r>
    <n v="38"/>
    <x v="7"/>
    <s v="klarstill"/>
    <m/>
    <n v="1"/>
    <m/>
    <s v="7f196747-8c94-4f49-a859-956163ab59cf"/>
    <n v="8.5419347871959097"/>
    <n v="47.366147589946998"/>
    <x v="0"/>
    <x v="6"/>
  </r>
  <r>
    <n v="39"/>
    <x v="13"/>
    <s v="klarstill"/>
    <m/>
    <n v="1"/>
    <s v="Hybrid"/>
    <s v="83daada3-f11c-424b-9b0a-a22b6c736285"/>
    <n v="8.5419302381273106"/>
    <n v="47.366077228842201"/>
    <x v="0"/>
    <x v="6"/>
  </r>
  <r>
    <n v="40"/>
    <x v="2"/>
    <s v="klarstill"/>
    <m/>
    <n v="2"/>
    <m/>
    <s v="bfcaaaeb-a5e6-496d-b61a-fc7b00fa3c05"/>
    <n v="8.5414086717817792"/>
    <n v="47.365862536295701"/>
    <x v="0"/>
    <x v="6"/>
  </r>
  <r>
    <n v="41"/>
    <x v="4"/>
    <s v="klarstill"/>
    <m/>
    <n v="1"/>
    <m/>
    <s v="ca1dbb14-21c4-468e-b115-66e16d167373"/>
    <n v="8.5414995094233106"/>
    <n v="47.365748903564203"/>
    <x v="0"/>
    <x v="6"/>
  </r>
  <r>
    <n v="42"/>
    <x v="5"/>
    <s v="klarstill"/>
    <m/>
    <n v="30"/>
    <m/>
    <s v="361de3c0-8a61-45ce-ad02-418a01e78735"/>
    <n v="8.5417653676282903"/>
    <n v="47.365914924334199"/>
    <x v="0"/>
    <x v="6"/>
  </r>
  <r>
    <n v="43"/>
    <x v="4"/>
    <s v="klarstill"/>
    <m/>
    <n v="5"/>
    <m/>
    <s v="df9a0cb7-00f8-489c-835a-aeff7ac2fdda"/>
    <n v="8.5407507609390496"/>
    <n v="47.365811747800599"/>
    <x v="0"/>
    <x v="6"/>
  </r>
  <r>
    <n v="44"/>
    <x v="5"/>
    <s v="klarstill"/>
    <m/>
    <n v="2"/>
    <m/>
    <s v="93a27bb3-40d3-40bc-bf9c-c45d3af5bdf1"/>
    <n v="8.5405525925873906"/>
    <n v="47.365669906889302"/>
    <x v="0"/>
    <x v="6"/>
  </r>
  <r>
    <n v="45"/>
    <x v="0"/>
    <s v="klarstill"/>
    <m/>
    <n v="4"/>
    <m/>
    <s v="976f3a78-2f9a-4bf2-bd24-134a386ba5e7"/>
    <n v="8.5404278130011608"/>
    <n v="47.365550135744897"/>
    <x v="0"/>
    <x v="6"/>
  </r>
  <r>
    <n v="46"/>
    <x v="0"/>
    <s v="klarstill"/>
    <m/>
    <n v="2"/>
    <m/>
    <s v="0cb3c451-1a7e-4b97-b957-5b879e2263fa"/>
    <n v="8.5399620580858997"/>
    <n v="47.3654904338214"/>
    <x v="0"/>
    <x v="6"/>
  </r>
  <r>
    <n v="47"/>
    <x v="5"/>
    <s v="klarstill"/>
    <m/>
    <n v="47"/>
    <m/>
    <s v="e9e64454-7783-4a4f-a2e5-36fe2c863c36"/>
    <n v="8.5400388137370609"/>
    <n v="47.365197228871303"/>
    <x v="0"/>
    <x v="6"/>
  </r>
  <r>
    <n v="48"/>
    <x v="3"/>
    <s v="klarstill"/>
    <m/>
    <n v="2"/>
    <m/>
    <s v="23394a63-f734-4064-8bd6-5b0b7817588c"/>
    <n v="8.5399371729559093"/>
    <n v="47.365174694328097"/>
    <x v="0"/>
    <x v="6"/>
  </r>
  <r>
    <n v="49"/>
    <x v="7"/>
    <s v="klarstill"/>
    <m/>
    <n v="35"/>
    <m/>
    <s v="9a5b9056-1714-4d84-9040-da8d3d916bdd"/>
    <n v="8.5387554652507909"/>
    <n v="47.364641590402798"/>
    <x v="0"/>
    <x v="6"/>
  </r>
  <r>
    <n v="50"/>
    <x v="2"/>
    <s v="klarstill"/>
    <m/>
    <n v="2"/>
    <m/>
    <s v="30fdc477-2ae7-4f01-8937-4635d693251d"/>
    <n v="8.5384561735475994"/>
    <n v="47.364527303383397"/>
    <x v="0"/>
    <x v="6"/>
  </r>
  <r>
    <n v="51"/>
    <x v="10"/>
    <s v="klarstill"/>
    <m/>
    <n v="1"/>
    <m/>
    <s v="e0cdeb82-5324-4656-a398-8ff473c6bc23"/>
    <n v="8.5397171674580008"/>
    <n v="47.364392260980303"/>
    <x v="0"/>
    <x v="6"/>
  </r>
  <r>
    <n v="52"/>
    <x v="9"/>
    <s v="klarstill"/>
    <m/>
    <n v="1"/>
    <m/>
    <s v="e1464ebf-73f6-41b0-b5e4-bb3c2e77bb22"/>
    <n v="8.5398251494467292"/>
    <n v="47.364836824095804"/>
    <x v="0"/>
    <x v="6"/>
  </r>
  <r>
    <n v="53"/>
    <x v="0"/>
    <s v="klarstill"/>
    <m/>
    <n v="2"/>
    <m/>
    <s v="e4626a59-1569-45a6-9200-f7c585db8ac4"/>
    <n v="8.5389972090802608"/>
    <n v="47.364503403175199"/>
    <x v="0"/>
    <x v="6"/>
  </r>
  <r>
    <n v="54"/>
    <x v="4"/>
    <s v="klarstill"/>
    <m/>
    <n v="4"/>
    <m/>
    <s v="d10d03a9-8bf9-4094-8e51-5362e73ac28c"/>
    <n v="8.5379131446532792"/>
    <n v="47.364325495964401"/>
    <x v="0"/>
    <x v="6"/>
  </r>
  <r>
    <n v="55"/>
    <x v="11"/>
    <s v="klarstill"/>
    <m/>
    <n v="1"/>
    <m/>
    <s v="31fa9df7-afe6-4a65-a736-21ca07c13564"/>
    <n v="8.53784932025067"/>
    <n v="47.363733511926398"/>
    <x v="0"/>
    <x v="6"/>
  </r>
  <r>
    <n v="56"/>
    <x v="7"/>
    <s v="klarstill"/>
    <m/>
    <n v="2"/>
    <m/>
    <s v="ca8ca939-7ab5-4c0b-95f1-4a64489b5699"/>
    <n v="8.5379056041947692"/>
    <n v="47.363830460014803"/>
    <x v="0"/>
    <x v="6"/>
  </r>
  <r>
    <n v="57"/>
    <x v="7"/>
    <s v="klarstill"/>
    <m/>
    <n v="50"/>
    <m/>
    <s v="c2cb00dd-181c-47c5-b6ef-323054bf9889"/>
    <n v="8.5374254735400594"/>
    <n v="47.3632145489414"/>
    <x v="0"/>
    <x v="6"/>
  </r>
  <r>
    <n v="58"/>
    <x v="4"/>
    <s v="klarstill"/>
    <m/>
    <n v="6"/>
    <m/>
    <s v="bac1edf7-7dd7-40e3-ab2f-6576f06aa828"/>
    <n v="8.5372237487581497"/>
    <n v="47.363720328890501"/>
    <x v="0"/>
    <x v="6"/>
  </r>
  <r>
    <n v="59"/>
    <x v="0"/>
    <s v="klarstill"/>
    <m/>
    <n v="2"/>
    <m/>
    <s v="e9c899e9-c15d-49da-b69d-65bf40ec5f78"/>
    <n v="8.5376105453532105"/>
    <n v="47.364010608039898"/>
    <x v="0"/>
    <x v="6"/>
  </r>
  <r>
    <n v="60"/>
    <x v="5"/>
    <s v="klarstill"/>
    <m/>
    <n v="1"/>
    <m/>
    <s v="a8129f36-9b29-4594-90d5-c8bd361cb1af"/>
    <n v="8.5375415044337206"/>
    <n v="47.363621773636503"/>
    <x v="0"/>
    <x v="6"/>
  </r>
  <r>
    <n v="61"/>
    <x v="13"/>
    <s v="klarstill"/>
    <m/>
    <n v="2"/>
    <s v="Teichhuhn"/>
    <s v="725bc2f8-970d-4f8d-9a06-2de2ed62867b"/>
    <n v="8.5372700721824106"/>
    <n v="47.363445635316403"/>
    <x v="0"/>
    <x v="6"/>
  </r>
  <r>
    <n v="62"/>
    <x v="4"/>
    <s v="klarstill"/>
    <m/>
    <n v="10"/>
    <m/>
    <s v="8c2dd1e6-b43b-454c-8aa8-a08e4b431382"/>
    <n v="8.5374841461045108"/>
    <n v="47.363311827166498"/>
    <x v="0"/>
    <x v="6"/>
  </r>
  <r>
    <n v="63"/>
    <x v="10"/>
    <s v="klarstill"/>
    <m/>
    <n v="1"/>
    <m/>
    <s v="6c33498d-a962-4a72-97d8-d5570c1c2bd5"/>
    <n v="8.5379803826539895"/>
    <n v="47.3627355639534"/>
    <x v="0"/>
    <x v="6"/>
  </r>
  <r>
    <n v="64"/>
    <x v="8"/>
    <s v="klarstill"/>
    <m/>
    <n v="4"/>
    <m/>
    <s v="66736117-cb0a-41e1-a0ad-d9f9821fbbbe"/>
    <n v="8.5375351919722107"/>
    <n v="47.362522731926198"/>
    <x v="0"/>
    <x v="6"/>
  </r>
  <r>
    <n v="65"/>
    <x v="4"/>
    <s v="klarstill"/>
    <m/>
    <n v="1"/>
    <m/>
    <s v="16df322a-3045-4301-8b4c-94240a7ef456"/>
    <n v="8.5375629364397696"/>
    <n v="47.362854513351699"/>
    <x v="0"/>
    <x v="6"/>
  </r>
  <r>
    <n v="66"/>
    <x v="4"/>
    <s v="klarstill"/>
    <m/>
    <n v="1"/>
    <m/>
    <s v="db86acf9-7171-4c0b-a1b3-04ea8a6fa13c"/>
    <n v="8.5374988146947892"/>
    <n v="47.362658464870798"/>
    <x v="0"/>
    <x v="6"/>
  </r>
  <r>
    <n v="67"/>
    <x v="4"/>
    <s v="klarstill"/>
    <m/>
    <n v="3"/>
    <m/>
    <s v="0cc99b9e-d397-4821-8c9a-a3de2fda20df"/>
    <n v="8.53726244458732"/>
    <n v="47.362236884695498"/>
    <x v="0"/>
    <x v="6"/>
  </r>
  <r>
    <n v="68"/>
    <x v="0"/>
    <s v="klarstill"/>
    <m/>
    <n v="1"/>
    <m/>
    <s v="f6639550-f425-4a1c-8b2d-a5290a5ba801"/>
    <n v="8.5370740193632404"/>
    <n v="47.362160076956798"/>
    <x v="0"/>
    <x v="6"/>
  </r>
  <r>
    <n v="69"/>
    <x v="0"/>
    <s v="klarstill"/>
    <m/>
    <n v="2"/>
    <m/>
    <s v="75723436-d085-40bf-8ba0-27771175f8a9"/>
    <n v="8.5365854948504793"/>
    <n v="47.361919060522197"/>
    <x v="0"/>
    <x v="6"/>
  </r>
  <r>
    <n v="70"/>
    <x v="3"/>
    <s v="klarstill"/>
    <m/>
    <n v="3"/>
    <m/>
    <s v="90983481-fb76-47d6-b7a3-f4982d278dcf"/>
    <n v="8.5368423204952499"/>
    <n v="47.3615086761707"/>
    <x v="0"/>
    <x v="6"/>
  </r>
  <r>
    <n v="71"/>
    <x v="4"/>
    <s v="klarstill"/>
    <m/>
    <n v="2"/>
    <m/>
    <s v="e81cb53a-5ac2-470c-ab70-3de8b579b448"/>
    <n v="8.5362932890582304"/>
    <n v="47.361392897640002"/>
    <x v="0"/>
    <x v="6"/>
  </r>
  <r>
    <n v="72"/>
    <x v="0"/>
    <s v="klarstill"/>
    <m/>
    <n v="1"/>
    <m/>
    <s v="1ea6a55c-d49f-4169-830f-06f7ea8d6317"/>
    <n v="8.53654516947738"/>
    <n v="47.360837798392403"/>
    <x v="0"/>
    <x v="6"/>
  </r>
  <r>
    <n v="73"/>
    <x v="3"/>
    <s v="klarstill"/>
    <m/>
    <n v="1"/>
    <m/>
    <s v="34790669-0948-4525-b5a2-38ebee40a323"/>
    <n v="8.5367115877736293"/>
    <n v="47.360024464522702"/>
    <x v="0"/>
    <x v="6"/>
  </r>
  <r>
    <n v="73"/>
    <x v="3"/>
    <s v="klarstill"/>
    <m/>
    <n v="1"/>
    <m/>
    <s v="34790669-0948-4525-b5a2-38ebee40a323"/>
    <n v="8.5367115877736293"/>
    <n v="47.360024464522702"/>
    <x v="0"/>
    <x v="6"/>
  </r>
  <r>
    <n v="74"/>
    <x v="7"/>
    <s v="klarstill"/>
    <m/>
    <n v="4"/>
    <m/>
    <s v="9884f985-5e1c-4a18-a913-d01ea19f6337"/>
    <n v="8.5366036363276301"/>
    <n v="47.360276745155304"/>
    <x v="0"/>
    <x v="6"/>
  </r>
  <r>
    <n v="74"/>
    <x v="7"/>
    <s v="klarstill"/>
    <m/>
    <n v="4"/>
    <m/>
    <s v="9884f985-5e1c-4a18-a913-d01ea19f6337"/>
    <n v="8.5366036363276301"/>
    <n v="47.360276745155304"/>
    <x v="0"/>
    <x v="6"/>
  </r>
  <r>
    <n v="75"/>
    <x v="4"/>
    <s v="klarstill"/>
    <m/>
    <n v="3"/>
    <m/>
    <s v="9c48dcfe-5842-4f1b-a584-1786fccce170"/>
    <n v="8.5362359316273206"/>
    <n v="47.360253553148603"/>
    <x v="0"/>
    <x v="6"/>
  </r>
  <r>
    <n v="75"/>
    <x v="4"/>
    <s v="klarstill"/>
    <m/>
    <n v="3"/>
    <m/>
    <s v="9c48dcfe-5842-4f1b-a584-1786fccce170"/>
    <n v="8.5362359316273206"/>
    <n v="47.360253553148603"/>
    <x v="0"/>
    <x v="6"/>
  </r>
  <r>
    <n v="76"/>
    <x v="3"/>
    <s v="klarstill"/>
    <m/>
    <n v="1"/>
    <m/>
    <s v="056f37a2-bccc-4280-b4ea-2ebf38fc3e8c"/>
    <n v="8.5364277461950202"/>
    <n v="47.360008366408401"/>
    <x v="0"/>
    <x v="6"/>
  </r>
  <r>
    <n v="76"/>
    <x v="3"/>
    <s v="klarstill"/>
    <m/>
    <n v="1"/>
    <m/>
    <s v="056f37a2-bccc-4280-b4ea-2ebf38fc3e8c"/>
    <n v="8.5364277461950202"/>
    <n v="47.360008366408401"/>
    <x v="0"/>
    <x v="6"/>
  </r>
  <r>
    <n v="77"/>
    <x v="7"/>
    <s v="klarstill"/>
    <m/>
    <n v="20"/>
    <m/>
    <s v="6780b70f-09da-44d9-910b-09eac37220d1"/>
    <n v="8.5363612241515892"/>
    <n v="47.360033137604098"/>
    <x v="0"/>
    <x v="6"/>
  </r>
  <r>
    <n v="77"/>
    <x v="7"/>
    <s v="klarstill"/>
    <m/>
    <n v="20"/>
    <m/>
    <s v="6780b70f-09da-44d9-910b-09eac37220d1"/>
    <n v="8.5363612241515892"/>
    <n v="47.360033137604098"/>
    <x v="0"/>
    <x v="6"/>
  </r>
  <r>
    <n v="78"/>
    <x v="4"/>
    <s v="klarstill"/>
    <m/>
    <n v="4"/>
    <m/>
    <s v="8b19640e-854f-48c9-b92e-05e296480208"/>
    <n v="8.5365149016421693"/>
    <n v="47.359896168713298"/>
    <x v="0"/>
    <x v="6"/>
  </r>
  <r>
    <n v="78"/>
    <x v="4"/>
    <s v="klarstill"/>
    <m/>
    <n v="4"/>
    <m/>
    <s v="8b19640e-854f-48c9-b92e-05e296480208"/>
    <n v="8.5365149016421693"/>
    <n v="47.359896168713298"/>
    <x v="0"/>
    <x v="6"/>
  </r>
  <r>
    <n v="79"/>
    <x v="7"/>
    <s v="klarstill"/>
    <m/>
    <n v="10"/>
    <m/>
    <s v="23d1f50f-932e-4ee4-9224-2c6ef0b68cf5"/>
    <n v="8.5363897546450005"/>
    <n v="47.359725790305802"/>
    <x v="0"/>
    <x v="6"/>
  </r>
  <r>
    <n v="79"/>
    <x v="7"/>
    <s v="klarstill"/>
    <m/>
    <n v="10"/>
    <m/>
    <s v="23d1f50f-932e-4ee4-9224-2c6ef0b68cf5"/>
    <n v="8.5363897546450005"/>
    <n v="47.359725790305802"/>
    <x v="0"/>
    <x v="6"/>
  </r>
  <r>
    <n v="80"/>
    <x v="0"/>
    <s v="klarstill"/>
    <m/>
    <n v="1"/>
    <m/>
    <s v="bc02df5f-4ced-44ba-bdc2-7f0ab5629da9"/>
    <n v="8.5362488556893297"/>
    <n v="47.359769755328699"/>
    <x v="0"/>
    <x v="6"/>
  </r>
  <r>
    <n v="80"/>
    <x v="0"/>
    <s v="klarstill"/>
    <m/>
    <n v="1"/>
    <m/>
    <s v="bc02df5f-4ced-44ba-bdc2-7f0ab5629da9"/>
    <n v="8.5362488556893297"/>
    <n v="47.359769755328699"/>
    <x v="0"/>
    <x v="6"/>
  </r>
  <r>
    <n v="34"/>
    <x v="2"/>
    <s v="klarstill"/>
    <m/>
    <n v="8"/>
    <m/>
    <s v="943821ba-3b73-445c-95cc-7589b00adb34"/>
    <n v="8.5421999999999993"/>
    <n v="47.366410000000002"/>
    <x v="0"/>
    <x v="7"/>
  </r>
  <r>
    <n v="35"/>
    <x v="2"/>
    <s v="klarstill"/>
    <m/>
    <n v="8"/>
    <m/>
    <s v="267e1786-5eec-42f1-8f94-4dd19bdb8172"/>
    <n v="8.5442087701005498"/>
    <n v="47.3664074403939"/>
    <x v="0"/>
    <x v="7"/>
  </r>
  <r>
    <n v="36"/>
    <x v="2"/>
    <s v="klarstill"/>
    <m/>
    <n v="1"/>
    <n v="43"/>
    <s v="3161c5be-64ea-4379-a438-e575e8d4d289"/>
    <n v="8.5443545975462101"/>
    <n v="47.365873756629398"/>
    <x v="0"/>
    <x v="7"/>
  </r>
  <r>
    <n v="37"/>
    <x v="6"/>
    <s v="klarstill"/>
    <m/>
    <n v="1"/>
    <m/>
    <s v="9d8adcb6-d400-4009-9403-b6f73cf578a6"/>
    <n v="8.5441650222233498"/>
    <n v="47.366491445667201"/>
    <x v="0"/>
    <x v="7"/>
  </r>
  <r>
    <n v="38"/>
    <x v="7"/>
    <s v="klarstill"/>
    <m/>
    <n v="1"/>
    <m/>
    <s v="a512ff45-4c47-4cd4-8890-3d8d29b3cb47"/>
    <n v="8.5439608639776701"/>
    <n v="47.366521094484298"/>
    <x v="0"/>
    <x v="7"/>
  </r>
  <r>
    <n v="39"/>
    <x v="0"/>
    <s v="klarstill"/>
    <m/>
    <n v="3"/>
    <m/>
    <s v="bb7fe3c6-d041-4bfa-97c0-24f535f9596b"/>
    <n v="8.5440119033162691"/>
    <n v="47.366580392370203"/>
    <x v="0"/>
    <x v="7"/>
  </r>
  <r>
    <n v="40"/>
    <x v="4"/>
    <s v="klarstill"/>
    <m/>
    <n v="1"/>
    <m/>
    <s v="b45845b0-90f6-42cb-ba95-3d41801e435d"/>
    <n v="8.5441358566005192"/>
    <n v="47.366437089409096"/>
    <x v="0"/>
    <x v="7"/>
  </r>
  <r>
    <n v="41"/>
    <x v="0"/>
    <s v="klarstill"/>
    <m/>
    <n v="3"/>
    <m/>
    <s v="27ec11dc-56ea-4778-9f07-ae8884468dd7"/>
    <n v="8.5424296778035504"/>
    <n v="47.366358025633502"/>
    <x v="0"/>
    <x v="7"/>
  </r>
  <r>
    <n v="42"/>
    <x v="5"/>
    <s v="klarstill"/>
    <m/>
    <n v="13"/>
    <m/>
    <s v="56b589af-964a-438e-94d9-e2b07b1c0e6a"/>
    <n v="8.54404106871627"/>
    <n v="47.366461796833498"/>
    <x v="0"/>
    <x v="7"/>
  </r>
  <r>
    <n v="43"/>
    <x v="8"/>
    <s v="klarstill"/>
    <m/>
    <n v="13"/>
    <m/>
    <s v="658140f6-77df-4119-8afa-c69bbb40464c"/>
    <n v="8.5440195296817691"/>
    <n v="47.366580392370203"/>
    <x v="0"/>
    <x v="7"/>
  </r>
  <r>
    <n v="44"/>
    <x v="4"/>
    <s v="klarstill"/>
    <m/>
    <n v="3"/>
    <m/>
    <s v="e288b620-0f71-47aa-9ca5-f57b325df027"/>
    <n v="8.5442160615619507"/>
    <n v="47.366387674525498"/>
    <x v="0"/>
    <x v="7"/>
  </r>
  <r>
    <n v="45"/>
    <x v="0"/>
    <s v="klarstill"/>
    <m/>
    <n v="18"/>
    <m/>
    <s v="c5918a78-14bb-4352-b960-f8ae97ff0982"/>
    <n v="8.5445077160076401"/>
    <n v="47.365725510256503"/>
    <x v="0"/>
    <x v="7"/>
  </r>
  <r>
    <n v="46"/>
    <x v="7"/>
    <s v="klarstill"/>
    <m/>
    <n v="2"/>
    <m/>
    <s v="46fb4eeb-6848-4c13-a53e-4426b760675c"/>
    <n v="8.5443035577619604"/>
    <n v="47.365750218014298"/>
    <x v="0"/>
    <x v="7"/>
  </r>
  <r>
    <n v="47"/>
    <x v="5"/>
    <s v="klarstill"/>
    <m/>
    <n v="14"/>
    <m/>
    <s v="a0ce1c70-6056-4399-9874-693a20731cca"/>
    <n v="8.5444820752336401"/>
    <n v="47.366125774748703"/>
    <x v="0"/>
    <x v="7"/>
  </r>
  <r>
    <n v="48"/>
    <x v="5"/>
    <s v="klarstill"/>
    <m/>
    <n v="4"/>
    <m/>
    <s v="60fc4702-a555-40e2-b986-d2642e6583cd"/>
    <n v="8.5423508198116593"/>
    <n v="47.365854550027997"/>
    <x v="0"/>
    <x v="7"/>
  </r>
  <r>
    <n v="49"/>
    <x v="0"/>
    <s v="klarstill"/>
    <m/>
    <n v="2"/>
    <m/>
    <s v="65e75de9-5231-4ca1-9f13-6f3abf715ca6"/>
    <n v="8.5423945679116695"/>
    <n v="47.365943497804899"/>
    <x v="0"/>
    <x v="7"/>
  </r>
  <r>
    <n v="50"/>
    <x v="2"/>
    <s v="klarstill"/>
    <m/>
    <n v="13"/>
    <m/>
    <s v="87244a08-70e1-4746-8a19-2392fb8f5aa0"/>
    <n v="8.5419948804926609"/>
    <n v="47.366036480462199"/>
    <x v="0"/>
    <x v="7"/>
  </r>
  <r>
    <n v="51"/>
    <x v="7"/>
    <s v="klarstill"/>
    <m/>
    <n v="1"/>
    <m/>
    <s v="eecd1049-4803-4b80-a112-99c4c6f3bdba"/>
    <n v="8.5420008345659593"/>
    <n v="47.366126334363699"/>
    <x v="0"/>
    <x v="7"/>
  </r>
  <r>
    <n v="52"/>
    <x v="0"/>
    <s v="klarstill"/>
    <m/>
    <n v="19"/>
    <m/>
    <s v="8cfd0aaa-283d-463f-8827-e7bcb308b744"/>
    <n v="8.5421174961659805"/>
    <n v="47.365839725585197"/>
    <x v="0"/>
    <x v="7"/>
  </r>
  <r>
    <n v="53"/>
    <x v="4"/>
    <s v="klarstill"/>
    <m/>
    <n v="6"/>
    <m/>
    <s v="d8dd08a8-a9a9-4a8a-9183-9011950c49e3"/>
    <n v="8.5421758271888102"/>
    <n v="47.365889140982098"/>
    <x v="0"/>
    <x v="7"/>
  </r>
  <r>
    <n v="54"/>
    <x v="3"/>
    <s v="klarstill"/>
    <m/>
    <n v="2"/>
    <m/>
    <s v="e62311da-e352-4e15-bbe7-b73faa1dd04c"/>
    <n v="8.5420518739045495"/>
    <n v="47.366116451453202"/>
    <x v="0"/>
    <x v="7"/>
  </r>
  <r>
    <n v="55"/>
    <x v="5"/>
    <s v="klarstill"/>
    <m/>
    <n v="50"/>
    <m/>
    <s v="675f3a4f-7b70-476a-8c21-88065751e7db"/>
    <n v="8.5420810395273801"/>
    <n v="47.366027503967999"/>
    <x v="0"/>
    <x v="7"/>
  </r>
  <r>
    <n v="56"/>
    <x v="4"/>
    <s v="klarstill"/>
    <m/>
    <n v="2"/>
    <m/>
    <s v="cca0c119-6ac1-4d8f-b32c-0b4341cecff6"/>
    <n v="8.5411039969560498"/>
    <n v="47.365513582562897"/>
    <x v="0"/>
    <x v="7"/>
  </r>
  <r>
    <n v="57"/>
    <x v="4"/>
    <s v="klarstill"/>
    <m/>
    <n v="2"/>
    <m/>
    <s v="78cd6b91-2876-4d9c-8acf-a57662f5a756"/>
    <n v="8.5414175255631601"/>
    <n v="47.365696420611897"/>
    <x v="0"/>
    <x v="7"/>
  </r>
  <r>
    <n v="58"/>
    <x v="8"/>
    <s v="klarstill"/>
    <m/>
    <n v="2"/>
    <m/>
    <s v="9dceffcc-dab1-442a-9300-94e729fadeb7"/>
    <n v="8.5418550073431092"/>
    <n v="47.365498757722399"/>
    <x v="0"/>
    <x v="7"/>
  </r>
  <r>
    <n v="59"/>
    <x v="4"/>
    <s v="klarstill"/>
    <m/>
    <n v="2"/>
    <m/>
    <s v="c4d30b7a-b0f3-4395-8ab2-ebc78b120a92"/>
    <n v="8.5408487993717799"/>
    <n v="47.3655580567576"/>
    <x v="0"/>
    <x v="7"/>
  </r>
  <r>
    <n v="60"/>
    <x v="4"/>
    <s v="klarstill"/>
    <m/>
    <n v="4"/>
    <m/>
    <s v="0ca3f4b1-8702-4f73-8475-2baa6e84a7f6"/>
    <n v="8.5407977598103599"/>
    <n v="47.3654196925403"/>
    <x v="0"/>
    <x v="7"/>
  </r>
  <r>
    <n v="61"/>
    <x v="0"/>
    <s v="klarstill"/>
    <m/>
    <n v="5"/>
    <m/>
    <s v="c94e2a00-57a9-440b-b7d7-d58f98826dd1"/>
    <n v="8.5409581697331998"/>
    <n v="47.365236853532103"/>
    <x v="0"/>
    <x v="7"/>
  </r>
  <r>
    <n v="62"/>
    <x v="2"/>
    <s v="klarstill"/>
    <m/>
    <n v="2"/>
    <m/>
    <s v="f75fae52-eb01-404e-b5e0-1591da7b9b53"/>
    <n v="8.5406446412375097"/>
    <n v="47.365375218228998"/>
    <x v="0"/>
    <x v="7"/>
  </r>
  <r>
    <n v="63"/>
    <x v="5"/>
    <s v="klarstill"/>
    <m/>
    <n v="35"/>
    <m/>
    <s v="2d5353f6-3877-4c39-b834-009e9b5140a0"/>
    <n v="8.5403092382461505"/>
    <n v="47.365212145533903"/>
    <x v="0"/>
    <x v="7"/>
  </r>
  <r>
    <n v="64"/>
    <x v="4"/>
    <s v="klarstill"/>
    <m/>
    <n v="3"/>
    <m/>
    <s v="9d4f6134-fd03-42fa-a433-e2512957c2cf"/>
    <n v="8.5403311124075696"/>
    <n v="47.365195991575099"/>
    <x v="0"/>
    <x v="7"/>
  </r>
  <r>
    <n v="65"/>
    <x v="8"/>
    <s v="klarstill"/>
    <m/>
    <n v="10"/>
    <m/>
    <s v="fd02d803-8d9c-4a58-9be5-d5e720e4fe8c"/>
    <n v="8.5402509074461506"/>
    <n v="47.365177554135897"/>
    <x v="0"/>
    <x v="7"/>
  </r>
  <r>
    <n v="66"/>
    <x v="13"/>
    <s v="klarstill"/>
    <m/>
    <n v="1"/>
    <m/>
    <s v="9c5c1003-536f-4934-955b-7f85e794afa7"/>
    <n v="8.5402654901461492"/>
    <n v="47.3653455687679"/>
    <x v="0"/>
    <x v="7"/>
  </r>
  <r>
    <n v="67"/>
    <x v="0"/>
    <s v="klarstill"/>
    <m/>
    <n v="2"/>
    <m/>
    <s v="781a45e3-6641-42f1-b26d-af05cae5b6c7"/>
    <n v="8.5398936302933794"/>
    <n v="47.364935414921803"/>
    <x v="0"/>
    <x v="7"/>
  </r>
  <r>
    <n v="68"/>
    <x v="3"/>
    <s v="klarstill"/>
    <m/>
    <n v="2"/>
    <m/>
    <s v="06a53f4c-797a-43a2-90ae-8f8bedb57f47"/>
    <n v="8.5397842599319507"/>
    <n v="47.365039189222401"/>
    <x v="0"/>
    <x v="7"/>
  </r>
  <r>
    <n v="69"/>
    <x v="8"/>
    <s v="klarstill"/>
    <m/>
    <n v="3"/>
    <m/>
    <s v="753e6ec5-e93f-4bfb-8d6c-15e076983d0a"/>
    <n v="8.5397550943091307"/>
    <n v="47.364668566343397"/>
    <x v="0"/>
    <x v="7"/>
  </r>
  <r>
    <n v="70"/>
    <x v="9"/>
    <s v="klarstill"/>
    <m/>
    <n v="1"/>
    <m/>
    <s v="af2bb1da-7d12-4ff0-a73e-72cd16e08af0"/>
    <n v="8.5392434491814502"/>
    <n v="47.364419752888899"/>
    <x v="0"/>
    <x v="7"/>
  </r>
  <r>
    <n v="71"/>
    <x v="2"/>
    <s v="klarstill"/>
    <m/>
    <n v="1"/>
    <m/>
    <s v="2e7c149c-688d-4a58-b462-bce3b2c68bdf"/>
    <n v="8.5392580318814506"/>
    <n v="47.364666836061701"/>
    <x v="0"/>
    <x v="7"/>
  </r>
  <r>
    <n v="72"/>
    <x v="5"/>
    <s v="klarstill"/>
    <m/>
    <n v="2"/>
    <m/>
    <s v="88b041c6-1fe8-48f4-a758-b036ddc0470d"/>
    <n v="8.5401639162468292"/>
    <n v="47.364359242751"/>
    <x v="0"/>
    <x v="7"/>
  </r>
  <r>
    <n v="73"/>
    <x v="8"/>
    <s v="klarstill"/>
    <m/>
    <n v="1"/>
    <m/>
    <s v="64d0583a-5bd3-404c-ac5e-a2f13cf4aa03"/>
    <n v="8.5400253804853907"/>
    <n v="47.364665626245603"/>
    <x v="0"/>
    <x v="7"/>
  </r>
  <r>
    <n v="74"/>
    <x v="0"/>
    <s v="klarstill"/>
    <m/>
    <n v="2"/>
    <m/>
    <s v="6522c0c4-65b5-491d-ac05-d44c55753e28"/>
    <n v="8.5396316469168596"/>
    <n v="47.364295000741997"/>
    <x v="0"/>
    <x v="7"/>
  </r>
  <r>
    <n v="75"/>
    <x v="7"/>
    <s v="klarstill"/>
    <m/>
    <n v="7"/>
    <m/>
    <s v="72f1213a-4d10-48ef-8604-16ed76f3fb3e"/>
    <n v="8.5391649998483103"/>
    <n v="47.364033090575099"/>
    <x v="0"/>
    <x v="7"/>
  </r>
  <r>
    <n v="76"/>
    <x v="10"/>
    <s v="klarstill"/>
    <m/>
    <n v="1"/>
    <m/>
    <s v="c401fd94-d9ae-4c96-b8f1-7bd7e448ac7c"/>
    <n v="8.5389025108026306"/>
    <n v="47.364270292302599"/>
    <x v="0"/>
    <x v="7"/>
  </r>
  <r>
    <n v="77"/>
    <x v="7"/>
    <s v="klarstill"/>
    <m/>
    <n v="17"/>
    <m/>
    <s v="3288a199-aebb-4ad3-988d-d7c7e898bf3b"/>
    <n v="8.5388004316797907"/>
    <n v="47.364527259687499"/>
    <x v="0"/>
    <x v="7"/>
  </r>
  <r>
    <n v="78"/>
    <x v="2"/>
    <s v="klarstill"/>
    <m/>
    <n v="1"/>
    <m/>
    <s v="65183fd7-2644-4de4-8d22-fd318fa9014d"/>
    <n v="8.5396170642168503"/>
    <n v="47.363998498403902"/>
    <x v="0"/>
    <x v="7"/>
  </r>
  <r>
    <n v="79"/>
    <x v="7"/>
    <s v="klarstill"/>
    <m/>
    <n v="6"/>
    <m/>
    <s v="a47f6b3e-c7f3-466c-9b45-3ed1c3baaf09"/>
    <n v="8.5384796118340898"/>
    <n v="47.364413601150197"/>
    <x v="0"/>
    <x v="7"/>
  </r>
  <r>
    <n v="80"/>
    <x v="5"/>
    <s v="klarstill"/>
    <m/>
    <n v="60"/>
    <m/>
    <s v="fd5f4f57-3d16-401f-b5e2-dc03b3279c59"/>
    <n v="8.5385306513955097"/>
    <n v="47.3640133236661"/>
    <x v="0"/>
    <x v="7"/>
  </r>
  <r>
    <n v="81"/>
    <x v="8"/>
    <s v="klarstill"/>
    <m/>
    <n v="10"/>
    <m/>
    <s v="87c5c839-7ce4-48bc-8116-1eda278a2c34"/>
    <n v="8.5386618959183505"/>
    <n v="47.363944139576901"/>
    <x v="0"/>
    <x v="7"/>
  </r>
  <r>
    <n v="82"/>
    <x v="4"/>
    <s v="klarstill"/>
    <m/>
    <n v="4"/>
    <m/>
    <s v="c5b14732-4cf8-4603-ba1d-5e9f642e28c4"/>
    <n v="8.5379910904927101"/>
    <n v="47.364161574850797"/>
    <x v="0"/>
    <x v="7"/>
  </r>
  <r>
    <n v="83"/>
    <x v="11"/>
    <s v="klarstill"/>
    <m/>
    <n v="1"/>
    <m/>
    <s v="88382ecd-76ed-4ea0-a8b2-7a0e217434f2"/>
    <n v="8.5382025400883901"/>
    <n v="47.363909547347397"/>
    <x v="0"/>
    <x v="7"/>
  </r>
  <r>
    <n v="84"/>
    <x v="7"/>
    <s v="klarstill"/>
    <m/>
    <n v="2"/>
    <m/>
    <s v="b40fdf29-c4d1-47b9-8bae-3be8c2cb3b8a"/>
    <n v="8.5380056733041201"/>
    <n v="47.363815654771599"/>
    <x v="0"/>
    <x v="7"/>
  </r>
  <r>
    <n v="85"/>
    <x v="0"/>
    <s v="klarstill"/>
    <m/>
    <n v="2"/>
    <m/>
    <s v="7b321937-3ec5-470f-a302-5aaa98b7ae78"/>
    <n v="8.5378103200501503"/>
    <n v="47.363925398336299"/>
    <x v="0"/>
    <x v="7"/>
  </r>
  <r>
    <n v="86"/>
    <x v="7"/>
    <s v="klarstill"/>
    <m/>
    <n v="45"/>
    <m/>
    <s v="42efc413-06ef-448c-8f6b-c2fae37c6bc0"/>
    <n v="8.5374588211627405"/>
    <n v="47.3637316449352"/>
    <x v="0"/>
    <x v="7"/>
  </r>
  <r>
    <n v="87"/>
    <x v="4"/>
    <s v="klarstill"/>
    <m/>
    <n v="6"/>
    <m/>
    <s v="2d56920c-aa36-45e9-b3ae-10a00569aa11"/>
    <n v="8.5377577670698397"/>
    <n v="47.363583392843999"/>
    <x v="0"/>
    <x v="7"/>
  </r>
  <r>
    <n v="88"/>
    <x v="5"/>
    <s v="klarstill"/>
    <m/>
    <n v="2"/>
    <m/>
    <s v="ec19f3eb-745a-4215-9b0b-07155e024518"/>
    <n v="8.5373275766398908"/>
    <n v="47.363790945956801"/>
    <x v="0"/>
    <x v="7"/>
  </r>
  <r>
    <n v="89"/>
    <x v="5"/>
    <s v="klarstill"/>
    <m/>
    <n v="22"/>
    <m/>
    <s v="b834a4c9-adcd-48e2-a7e3-a007cf177c52"/>
    <n v="8.5374806952127393"/>
    <n v="47.363405489180998"/>
    <x v="0"/>
    <x v="7"/>
  </r>
  <r>
    <n v="90"/>
    <x v="4"/>
    <s v="klarstill"/>
    <m/>
    <n v="8"/>
    <m/>
    <s v="0eb55ffd-2dee-4b27-a761-34545e4a4f8c"/>
    <n v="8.5374296557627307"/>
    <n v="47.363484557382002"/>
    <x v="0"/>
    <x v="7"/>
  </r>
  <r>
    <n v="91"/>
    <x v="0"/>
    <s v="klarstill"/>
    <m/>
    <n v="1"/>
    <m/>
    <s v="cc8f3cbc-4a24-430d-b21e-5d9990de33f8"/>
    <n v="8.5377431841470095"/>
    <n v="47.362748229248403"/>
    <x v="0"/>
    <x v="7"/>
  </r>
  <r>
    <n v="92"/>
    <x v="4"/>
    <s v="klarstill"/>
    <m/>
    <n v="1"/>
    <m/>
    <s v="18e64369-fb79-43a6-b982-ed28ce898f70"/>
    <n v="8.5374150728399005"/>
    <n v="47.362369498220502"/>
    <x v="0"/>
    <x v="7"/>
  </r>
  <r>
    <n v="93"/>
    <x v="5"/>
    <s v="klarstill"/>
    <m/>
    <n v="5"/>
    <m/>
    <s v="3bc08bc5-f42b-4e32-9085-03437ffde9bc"/>
    <n v="8.5376265223241692"/>
    <n v="47.362540671731303"/>
    <x v="0"/>
    <x v="7"/>
  </r>
  <r>
    <n v="94"/>
    <x v="0"/>
    <s v="klarstill"/>
    <m/>
    <n v="1"/>
    <m/>
    <s v="bd3cdcf9-c956-4706-b041-a01f7f8c0745"/>
    <n v="8.5365474007414104"/>
    <n v="47.3616165367051"/>
    <x v="0"/>
    <x v="7"/>
  </r>
  <r>
    <n v="95"/>
    <x v="3"/>
    <s v="klarstill"/>
    <m/>
    <n v="3"/>
    <m/>
    <s v="ec2784de-0a32-41e3-882e-9783f18fd653"/>
    <n v="8.5369799050593098"/>
    <n v="47.3614010860056"/>
    <x v="0"/>
    <x v="7"/>
  </r>
  <r>
    <n v="96"/>
    <x v="4"/>
    <s v="klarstill"/>
    <m/>
    <n v="1"/>
    <m/>
    <s v="565c6b52-1875-4e5b-a340-4e00bd4e81c7"/>
    <n v="8.5361341070108203"/>
    <n v="47.361351666404502"/>
    <x v="0"/>
    <x v="7"/>
  </r>
  <r>
    <n v="97"/>
    <x v="4"/>
    <s v="klarstill"/>
    <m/>
    <n v="1"/>
    <m/>
    <s v="f432c66c-7ff7-46ea-a6bf-e627393a2b4a"/>
    <n v="8.5363528479565005"/>
    <n v="47.361267653096903"/>
    <x v="0"/>
    <x v="7"/>
  </r>
  <r>
    <n v="98"/>
    <x v="0"/>
    <s v="klarstill"/>
    <m/>
    <n v="1"/>
    <m/>
    <s v="61af906d-647d-4867-9daf-dd33433f6cc1"/>
    <n v="8.53654130882639"/>
    <n v="47.360581469678301"/>
    <x v="0"/>
    <x v="7"/>
  </r>
  <r>
    <n v="99"/>
    <x v="3"/>
    <s v="klarstill"/>
    <m/>
    <n v="1"/>
    <m/>
    <s v="6d668f12-b8ed-4400-929b-6005a65b372e"/>
    <n v="8.5365642974407692"/>
    <n v="47.360338553774497"/>
    <x v="0"/>
    <x v="7"/>
  </r>
  <r>
    <n v="100"/>
    <x v="4"/>
    <s v="klarstill"/>
    <m/>
    <n v="3"/>
    <m/>
    <s v="22648316-7a54-47bc-b6af-1cd9708a1741"/>
    <n v="8.5363820133565103"/>
    <n v="47.360328669779598"/>
    <x v="0"/>
    <x v="7"/>
  </r>
  <r>
    <n v="101"/>
    <x v="7"/>
    <s v="klarstill"/>
    <m/>
    <n v="3"/>
    <m/>
    <s v="eb8a7356-35a9-47b4-9c24-44aaa9b6fadc"/>
    <n v="8.5364913838293504"/>
    <n v="47.360051913549697"/>
    <x v="0"/>
    <x v="7"/>
  </r>
  <r>
    <n v="102"/>
    <x v="3"/>
    <s v="klarstill"/>
    <m/>
    <n v="1"/>
    <m/>
    <s v="0e40568f-9dc0-4528-8e57-1f0d7a21828a"/>
    <n v="8.5365497146293592"/>
    <n v="47.359928361300398"/>
    <x v="0"/>
    <x v="7"/>
  </r>
  <r>
    <n v="103"/>
    <x v="7"/>
    <s v="klarstill"/>
    <m/>
    <n v="18"/>
    <m/>
    <s v="78477206-f5d2-459e-af62-3511d4c7fd20"/>
    <n v="8.5364403442679304"/>
    <n v="47.359938245370202"/>
    <x v="0"/>
    <x v="7"/>
  </r>
  <r>
    <n v="104"/>
    <x v="7"/>
    <s v="klarstill"/>
    <m/>
    <n v="9"/>
    <m/>
    <s v="b39f513a-dc63-42cf-89b7-541f6521baee"/>
    <n v="8.5366299197021895"/>
    <n v="47.359691140050003"/>
    <x v="0"/>
    <x v="7"/>
  </r>
  <r>
    <n v="105"/>
    <x v="0"/>
    <s v="klarstill"/>
    <m/>
    <n v="1"/>
    <m/>
    <s v="12a1566e-848c-4513-9e90-d13aa7be4e24"/>
    <n v="8.5366299197021895"/>
    <n v="47.359720792689103"/>
    <x v="0"/>
    <x v="7"/>
  </r>
  <r>
    <n v="106"/>
    <x v="0"/>
    <s v="klarstill"/>
    <m/>
    <n v="2"/>
    <m/>
    <s v="247ea8b2-67ab-4490-85e8-a8cc83a1025c"/>
    <n v="8.5365278405793497"/>
    <n v="47.3594539177329"/>
    <x v="0"/>
    <x v="7"/>
  </r>
  <r>
    <n v="45"/>
    <x v="0"/>
    <s v="klarstill"/>
    <m/>
    <n v="3"/>
    <m/>
    <s v="2b6596e0-4c44-4ecd-a573-99bf871830c9"/>
    <n v="8.5423167263374093"/>
    <n v="47.3664024530596"/>
    <x v="0"/>
    <x v="8"/>
  </r>
  <r>
    <n v="46"/>
    <x v="0"/>
    <s v="klarstill"/>
    <m/>
    <n v="3"/>
    <m/>
    <s v="67d82754-b293-4bd3-a785-0837156315cd"/>
    <n v="8.5432873592834806"/>
    <n v="47.366416155228201"/>
    <x v="0"/>
    <x v="8"/>
  </r>
  <r>
    <n v="47"/>
    <x v="0"/>
    <s v="klarstill"/>
    <m/>
    <n v="8"/>
    <m/>
    <s v="8b0124bb-a806-4451-b2f7-fe095e35b252"/>
    <n v="8.5440319174624797"/>
    <n v="47.3668080222239"/>
    <x v="0"/>
    <x v="8"/>
  </r>
  <r>
    <n v="48"/>
    <x v="2"/>
    <s v="klarstill"/>
    <m/>
    <n v="1"/>
    <m/>
    <s v="b72f6b95-ffc7-4c63-9dd9-c7fdfba9d972"/>
    <n v="8.5428537822358095"/>
    <n v="47.366211645407198"/>
    <x v="0"/>
    <x v="8"/>
  </r>
  <r>
    <n v="49"/>
    <x v="2"/>
    <s v="klarstill"/>
    <m/>
    <n v="12"/>
    <m/>
    <s v="4e64561f-29b1-4c54-b565-4a3343b822d9"/>
    <n v="8.5441121395134907"/>
    <n v="47.366664407328003"/>
    <x v="0"/>
    <x v="8"/>
  </r>
  <r>
    <n v="50"/>
    <x v="5"/>
    <s v="klarstill"/>
    <m/>
    <n v="3"/>
    <m/>
    <s v="7435ef49-6a24-4df1-92df-b4c1efe3b490"/>
    <n v="8.54255283057695"/>
    <n v="47.366461411724003"/>
    <x v="0"/>
    <x v="8"/>
  </r>
  <r>
    <n v="51"/>
    <x v="5"/>
    <s v="klarstill"/>
    <m/>
    <n v="11"/>
    <m/>
    <s v="425509d5-c971-4ac7-a196-5195a758bd18"/>
    <n v="8.5441410154364608"/>
    <n v="47.366676635980902"/>
    <x v="0"/>
    <x v="8"/>
  </r>
  <r>
    <n v="52"/>
    <x v="4"/>
    <s v="klarstill"/>
    <m/>
    <n v="3"/>
    <m/>
    <s v="fce38977-ed41-4fc1-a173-31752ad4d0bd"/>
    <n v="8.5441019936140901"/>
    <n v="47.366735198085898"/>
    <x v="0"/>
    <x v="8"/>
  </r>
  <r>
    <n v="53"/>
    <x v="7"/>
    <s v="klarstill"/>
    <m/>
    <n v="3"/>
    <m/>
    <s v="e11b1719-4fce-41c3-a1e8-4ecb4c82c631"/>
    <n v="8.5444459790263192"/>
    <n v="47.365964043034197"/>
    <x v="0"/>
    <x v="8"/>
  </r>
  <r>
    <n v="54"/>
    <x v="5"/>
    <s v="klarstill"/>
    <m/>
    <n v="16"/>
    <m/>
    <s v="3e986c9c-0856-4eb4-8cb8-95e1f9d09176"/>
    <n v="8.5421290516432293"/>
    <n v="47.366112074925802"/>
    <x v="0"/>
    <x v="8"/>
  </r>
  <r>
    <n v="55"/>
    <x v="2"/>
    <s v="klarstill"/>
    <m/>
    <n v="10"/>
    <m/>
    <s v="ee1f68bf-0287-4312-9972-089e6dc253c5"/>
    <n v="8.5417900114935801"/>
    <n v="47.366077199289897"/>
    <x v="0"/>
    <x v="8"/>
  </r>
  <r>
    <n v="56"/>
    <x v="0"/>
    <s v="klarstill"/>
    <m/>
    <n v="17"/>
    <m/>
    <s v="09ebffb4-b96e-4052-9985-d79acf0c541f"/>
    <n v="8.5418414175849708"/>
    <n v="47.366141057971802"/>
    <x v="0"/>
    <x v="8"/>
  </r>
  <r>
    <n v="57"/>
    <x v="7"/>
    <s v="klarstill"/>
    <m/>
    <n v="1"/>
    <m/>
    <s v="7d64e697-0101-4a9c-afc1-e4cf5c08509d"/>
    <n v="8.5417828717622903"/>
    <n v="47.366085907232097"/>
    <x v="0"/>
    <x v="8"/>
  </r>
  <r>
    <n v="58"/>
    <x v="4"/>
    <s v="klarstill"/>
    <m/>
    <n v="7"/>
    <m/>
    <s v="a81d4daf-e456-428f-9c28-65bdf8b341f0"/>
    <n v="8.5412948617763895"/>
    <n v="47.365482245357398"/>
    <x v="0"/>
    <x v="8"/>
  </r>
  <r>
    <n v="59"/>
    <x v="3"/>
    <s v="klarstill"/>
    <m/>
    <n v="2"/>
    <m/>
    <s v="ee3d4956-d810-47a5-919d-41824670b3a3"/>
    <n v="8.5419692193671199"/>
    <n v="47.3656938380417"/>
    <x v="0"/>
    <x v="8"/>
  </r>
  <r>
    <n v="60"/>
    <x v="8"/>
    <s v="klarstill"/>
    <m/>
    <n v="1"/>
    <m/>
    <s v="26ae804c-fcae-4d2d-9819-805d0decb5f9"/>
    <n v="8.5416876054005204"/>
    <n v="47.365643643321903"/>
    <x v="0"/>
    <x v="8"/>
  </r>
  <r>
    <n v="61"/>
    <x v="0"/>
    <s v="klarstill"/>
    <m/>
    <n v="5"/>
    <m/>
    <s v="1edfe869-2596-4a8e-9608-4931ad9fd7d3"/>
    <n v="8.5418720041404601"/>
    <n v="47.366094092650201"/>
    <x v="0"/>
    <x v="8"/>
  </r>
  <r>
    <n v="63"/>
    <x v="0"/>
    <s v="klarstill"/>
    <m/>
    <n v="4"/>
    <m/>
    <s v="2dd871d4-72d7-4d92-8dd7-7137efb07d42"/>
    <n v="8.54124960774862"/>
    <n v="47.365878525769098"/>
    <x v="0"/>
    <x v="8"/>
  </r>
  <r>
    <n v="64"/>
    <x v="4"/>
    <s v="klarstill"/>
    <m/>
    <n v="6"/>
    <m/>
    <s v="c54b5461-1290-4c2e-92c6-b6f9c0392dec"/>
    <n v="8.5408995894122608"/>
    <n v="47.3657501487031"/>
    <x v="0"/>
    <x v="8"/>
  </r>
  <r>
    <n v="65"/>
    <x v="5"/>
    <s v="klarstill"/>
    <m/>
    <n v="36"/>
    <m/>
    <s v="42b645ce-bfcd-472b-823d-704eb80f8e3f"/>
    <n v="8.5416480750555408"/>
    <n v="47.3659533400822"/>
    <x v="0"/>
    <x v="8"/>
  </r>
  <r>
    <n v="66"/>
    <x v="4"/>
    <s v="klarstill"/>
    <m/>
    <n v="3"/>
    <m/>
    <s v="7218ccf9-ef58-47d0-92f9-5884bd85e67a"/>
    <n v="8.5403727460924301"/>
    <n v="47.365680760561197"/>
    <x v="0"/>
    <x v="8"/>
  </r>
  <r>
    <n v="67"/>
    <x v="3"/>
    <s v="klarstill"/>
    <m/>
    <n v="2"/>
    <m/>
    <s v="b6dee938-ff2f-4f26-bcba-974be4b23041"/>
    <n v="8.5397882779929493"/>
    <n v="47.365162487855102"/>
    <x v="0"/>
    <x v="8"/>
  </r>
  <r>
    <n v="68"/>
    <x v="5"/>
    <s v="klarstill"/>
    <m/>
    <n v="60"/>
    <m/>
    <s v="98e4d72c-4042-4ba1-bcdf-b5699c43d7c4"/>
    <n v="8.5399617363982596"/>
    <n v="47.365260262215699"/>
    <x v="0"/>
    <x v="8"/>
  </r>
  <r>
    <n v="69"/>
    <x v="8"/>
    <s v="klarstill"/>
    <m/>
    <n v="2"/>
    <m/>
    <s v="e53d83d6-d93f-416f-8208-c6e61e180a28"/>
    <n v="8.5400293559675706"/>
    <n v="47.365205772041001"/>
    <x v="0"/>
    <x v="8"/>
  </r>
  <r>
    <n v="70"/>
    <x v="4"/>
    <s v="klarstill"/>
    <m/>
    <n v="3"/>
    <m/>
    <s v="1863968d-3714-4e0f-a982-9e6cf8820529"/>
    <n v="8.5400601587411398"/>
    <n v="47.3653107625803"/>
    <x v="0"/>
    <x v="8"/>
  </r>
  <r>
    <n v="71"/>
    <x v="2"/>
    <s v="klarstill"/>
    <m/>
    <n v="2"/>
    <m/>
    <s v="cc39f632-45a9-4f43-8ea4-364a8a33580f"/>
    <n v="8.5390852718034598"/>
    <n v="47.364825603323098"/>
    <x v="0"/>
    <x v="8"/>
  </r>
  <r>
    <n v="72"/>
    <x v="0"/>
    <s v="klarstill"/>
    <m/>
    <n v="2"/>
    <m/>
    <s v="394f4443-ff85-46a9-b6ff-c9a911fd1255"/>
    <n v="8.5397646052088092"/>
    <n v="47.365290527781397"/>
    <x v="0"/>
    <x v="8"/>
  </r>
  <r>
    <n v="73"/>
    <x v="9"/>
    <s v="klarstill"/>
    <m/>
    <n v="1"/>
    <m/>
    <s v="322f83f9-6b90-47bf-9e40-1a2f39f9d903"/>
    <n v="8.5395424812443803"/>
    <n v="47.364536510049099"/>
    <x v="0"/>
    <x v="8"/>
  </r>
  <r>
    <n v="74"/>
    <x v="7"/>
    <s v="klarstill"/>
    <m/>
    <n v="30"/>
    <m/>
    <s v="970e9704-435d-4f0d-8fb4-8acdfc7efec7"/>
    <n v="8.5385426541892695"/>
    <n v="47.364373795111398"/>
    <x v="0"/>
    <x v="8"/>
  </r>
  <r>
    <n v="75"/>
    <x v="10"/>
    <s v="klarstill"/>
    <m/>
    <n v="1"/>
    <m/>
    <s v="77ee0e4a-048f-4d90-bb5d-84501578b704"/>
    <n v="8.5402041433597802"/>
    <n v="47.363899471114102"/>
    <x v="0"/>
    <x v="8"/>
  </r>
  <r>
    <n v="76"/>
    <x v="5"/>
    <s v="klarstill"/>
    <m/>
    <n v="70"/>
    <m/>
    <s v="9fa7b401-cb2f-4d0d-a79e-7dea53dcaf5c"/>
    <n v="8.5385462585535894"/>
    <n v="47.3639960884015"/>
    <x v="0"/>
    <x v="8"/>
  </r>
  <r>
    <n v="77"/>
    <x v="4"/>
    <s v="klarstill"/>
    <m/>
    <n v="2"/>
    <m/>
    <s v="9d3b3ffc-f62a-4477-8771-19dba9eba264"/>
    <n v="8.5382784891735799"/>
    <n v="47.364465351019298"/>
    <x v="0"/>
    <x v="8"/>
  </r>
  <r>
    <n v="78"/>
    <x v="0"/>
    <s v="klarstill"/>
    <m/>
    <n v="1"/>
    <m/>
    <s v="52adc2aa-bf25-4676-9be2-5c1fc1b7b7ca"/>
    <n v="8.5382221662689304"/>
    <n v="47.364504019578"/>
    <x v="0"/>
    <x v="8"/>
  </r>
  <r>
    <n v="79"/>
    <x v="4"/>
    <s v="klarstill"/>
    <m/>
    <n v="4"/>
    <m/>
    <s v="55e2d221-4398-4fc8-911a-49bf18b91f49"/>
    <n v="8.5379020760074305"/>
    <n v="47.364275605114202"/>
    <x v="0"/>
    <x v="8"/>
  </r>
  <r>
    <n v="80"/>
    <x v="8"/>
    <s v="klarstill"/>
    <m/>
    <n v="2"/>
    <m/>
    <s v="b15e6764-6b3e-4fc2-940a-f35262ff1213"/>
    <n v="8.5386720421054303"/>
    <n v="47.363893456806103"/>
    <x v="0"/>
    <x v="8"/>
  </r>
  <r>
    <n v="81"/>
    <x v="7"/>
    <s v="klarstill"/>
    <m/>
    <n v="60"/>
    <m/>
    <s v="60ae02dc-13bc-4362-a39c-0ba95ad18535"/>
    <n v="8.5373493577868604"/>
    <n v="47.3636458985711"/>
    <x v="0"/>
    <x v="8"/>
  </r>
  <r>
    <n v="82"/>
    <x v="4"/>
    <s v="klarstill"/>
    <m/>
    <n v="2"/>
    <m/>
    <s v="084742b1-e3dd-4457-9802-588ad2fe1542"/>
    <n v="8.5375160590283503"/>
    <n v="47.363878375981599"/>
    <x v="0"/>
    <x v="8"/>
  </r>
  <r>
    <n v="83"/>
    <x v="5"/>
    <s v="klarstill"/>
    <m/>
    <n v="4"/>
    <m/>
    <s v="73f63367-f3bd-49a4-902a-22e46138963a"/>
    <n v="8.5377455385490908"/>
    <n v="47.363813757991402"/>
    <x v="0"/>
    <x v="8"/>
  </r>
  <r>
    <n v="84"/>
    <x v="5"/>
    <s v="klarstill"/>
    <m/>
    <n v="5"/>
    <m/>
    <s v="1371fb46-06d2-40b8-9456-d6ceee283c3f"/>
    <n v="8.5376025920181995"/>
    <n v="47.363228738865502"/>
    <x v="0"/>
    <x v="8"/>
  </r>
  <r>
    <n v="85"/>
    <x v="4"/>
    <s v="klarstill"/>
    <m/>
    <n v="3"/>
    <m/>
    <s v="734d7517-cc77-4827-bf59-4aeb2258c8a9"/>
    <n v="8.5372642558496601"/>
    <n v="47.363375853405699"/>
    <x v="0"/>
    <x v="8"/>
  </r>
  <r>
    <n v="86"/>
    <x v="5"/>
    <s v="klarstill"/>
    <m/>
    <n v="5"/>
    <m/>
    <s v="5ecd670e-c50b-46ca-a086-f7251e4693c5"/>
    <n v="8.5376343382070097"/>
    <n v="47.362438695070502"/>
    <x v="0"/>
    <x v="8"/>
  </r>
  <r>
    <n v="87"/>
    <x v="4"/>
    <s v="klarstill"/>
    <m/>
    <n v="1"/>
    <m/>
    <s v="ec8e5f69-0f7f-4a18-9465-b8b388154487"/>
    <n v="8.5372946562669707"/>
    <n v="47.362216147215499"/>
    <x v="0"/>
    <x v="8"/>
  </r>
  <r>
    <n v="88"/>
    <x v="9"/>
    <s v="klarstill"/>
    <m/>
    <n v="1"/>
    <m/>
    <s v="e9270528-2c7f-46f5-a90d-4aaa8ca00e54"/>
    <n v="8.5380169152113599"/>
    <n v="47.362672199148797"/>
    <x v="0"/>
    <x v="8"/>
  </r>
  <r>
    <n v="89"/>
    <x v="10"/>
    <s v="klarstill"/>
    <m/>
    <n v="1"/>
    <m/>
    <s v="47792ddf-4dcc-4394-b569-870844286b5f"/>
    <n v="8.5366198372341096"/>
    <n v="47.3618231135694"/>
    <x v="0"/>
    <x v="8"/>
  </r>
  <r>
    <n v="90"/>
    <x v="0"/>
    <s v="klarstill"/>
    <m/>
    <n v="1"/>
    <m/>
    <s v="95f5eb84-5d4c-4eb6-bb36-35b516219f9b"/>
    <n v="8.5365401808433194"/>
    <n v="47.361718477998103"/>
    <x v="0"/>
    <x v="8"/>
  </r>
  <r>
    <n v="91"/>
    <x v="4"/>
    <s v="klarstill"/>
    <m/>
    <n v="2"/>
    <m/>
    <s v="5c499ab9-9233-46b8-83d2-475be8fd935f"/>
    <n v="8.5362933724756402"/>
    <n v="47.361364694386502"/>
    <x v="0"/>
    <x v="8"/>
  </r>
  <r>
    <n v="92"/>
    <x v="4"/>
    <s v="klarstill"/>
    <m/>
    <n v="3"/>
    <m/>
    <s v="655ad23b-226e-4aa0-986d-a546f3aa5f62"/>
    <n v="8.5367305316507593"/>
    <n v="47.360882413835803"/>
    <x v="0"/>
    <x v="8"/>
  </r>
  <r>
    <n v="93"/>
    <x v="11"/>
    <s v="klarstill"/>
    <m/>
    <n v="1"/>
    <m/>
    <s v="026a9c0c-5b99-4502-8a5b-25f0d7d4fb22"/>
    <n v="8.53759462973313"/>
    <n v="47.363117808592598"/>
    <x v="0"/>
    <x v="8"/>
  </r>
  <r>
    <n v="94"/>
    <x v="3"/>
    <s v="klarstill"/>
    <m/>
    <n v="1"/>
    <m/>
    <s v="47272cec-7dcd-4839-ac2b-538128216bbe"/>
    <n v="8.5367153306258707"/>
    <n v="47.360444609744398"/>
    <x v="0"/>
    <x v="8"/>
  </r>
  <r>
    <n v="95"/>
    <x v="7"/>
    <s v="klarstill"/>
    <m/>
    <n v="3"/>
    <m/>
    <s v="6cef7deb-96aa-4716-8714-bd89db722b35"/>
    <n v="8.5368826062319894"/>
    <n v="47.360222509902002"/>
    <x v="0"/>
    <x v="8"/>
  </r>
  <r>
    <n v="96"/>
    <x v="4"/>
    <s v="klarstill"/>
    <m/>
    <n v="3"/>
    <m/>
    <s v="8e693ba2-e703-43d3-b5a8-80d0e39a115c"/>
    <n v="8.5364030465567193"/>
    <n v="47.360137955901699"/>
    <x v="0"/>
    <x v="8"/>
  </r>
  <r>
    <n v="97"/>
    <x v="7"/>
    <s v="klarstill"/>
    <m/>
    <n v="1"/>
    <m/>
    <s v="74ba0e62-9522-4659-a233-a98b625efd93"/>
    <n v="8.5365024155388394"/>
    <n v="47.360024758375502"/>
    <x v="0"/>
    <x v="8"/>
  </r>
  <r>
    <n v="98"/>
    <x v="7"/>
    <s v="klarstill"/>
    <m/>
    <n v="16"/>
    <m/>
    <s v="bf04bb06-7dcc-46a8-a20a-6b4a9b83c17f"/>
    <n v="8.5364928077165807"/>
    <n v="47.359774388758098"/>
    <x v="0"/>
    <x v="8"/>
  </r>
  <r>
    <n v="99"/>
    <x v="4"/>
    <s v="klarstill"/>
    <m/>
    <n v="3"/>
    <m/>
    <s v="f442a83c-7575-42f8-87f4-1373b8cbe8ff"/>
    <n v="8.5364429605693903"/>
    <n v="47.359636782656203"/>
    <x v="0"/>
    <x v="8"/>
  </r>
  <r>
    <n v="100"/>
    <x v="5"/>
    <s v="klarstill"/>
    <m/>
    <n v="7"/>
    <m/>
    <s v="8eac1aed-3f33-428c-9f95-c1669dc74e04"/>
    <n v="8.5364384393825095"/>
    <n v="47.359923035408102"/>
    <x v="0"/>
    <x v="8"/>
  </r>
  <r>
    <n v="101"/>
    <x v="7"/>
    <s v="klarstill"/>
    <m/>
    <n v="4"/>
    <m/>
    <s v="7c61453b-1e5d-47f3-a3e4-2569702a3b6b"/>
    <n v="8.5364976914812907"/>
    <n v="47.359502053813003"/>
    <x v="0"/>
    <x v="8"/>
  </r>
  <r>
    <n v="102"/>
    <x v="0"/>
    <s v="klarstill"/>
    <m/>
    <n v="2"/>
    <m/>
    <s v="6c71bac5-0c5c-40c9-bd83-4a63b985f028"/>
    <n v="8.5363831822494802"/>
    <n v="47.3594358261388"/>
    <x v="0"/>
    <x v="8"/>
  </r>
  <r>
    <n v="2"/>
    <x v="2"/>
    <s v="klarwind"/>
    <m/>
    <n v="1"/>
    <m/>
    <s v="ef0dcb06-0c62-47af-9b53-4b4401f30be8"/>
    <n v="8.5421644001758104"/>
    <n v="47.366367900240697"/>
    <x v="0"/>
    <x v="9"/>
  </r>
  <r>
    <n v="3"/>
    <x v="2"/>
    <s v="klarwind"/>
    <m/>
    <n v="8"/>
    <m/>
    <s v="feeb21ae-0549-4298-93c2-7ebe7472cec2"/>
    <n v="8.5444077198157196"/>
    <n v="47.366082398143298"/>
    <x v="0"/>
    <x v="9"/>
  </r>
  <r>
    <n v="4"/>
    <x v="2"/>
    <s v="klarwind"/>
    <m/>
    <n v="40"/>
    <m/>
    <s v="e03b1b3f-ed7b-436b-ba19-2382f8fb124a"/>
    <n v="8.5446134151511597"/>
    <n v="47.3658180950722"/>
    <x v="0"/>
    <x v="9"/>
  </r>
  <r>
    <n v="5"/>
    <x v="0"/>
    <s v="klarwind"/>
    <m/>
    <n v="2"/>
    <m/>
    <s v="924b37e9-4b59-4636-a9d9-22081bd8f0b2"/>
    <n v="8.54258695421073"/>
    <n v="47.366134571792898"/>
    <x v="0"/>
    <x v="9"/>
  </r>
  <r>
    <n v="6"/>
    <x v="5"/>
    <s v="klarwind"/>
    <m/>
    <n v="4"/>
    <m/>
    <s v="538327eb-4915-4dff-92e1-80333e257d45"/>
    <n v="8.54220011629317"/>
    <n v="47.366443383373998"/>
    <x v="0"/>
    <x v="9"/>
  </r>
  <r>
    <n v="7"/>
    <x v="0"/>
    <s v="klarwind"/>
    <m/>
    <n v="4"/>
    <m/>
    <s v="c9b8f25a-49b1-43be-909a-2082f053c0ae"/>
    <n v="8.5441386707948404"/>
    <n v="47.366569211273799"/>
    <x v="0"/>
    <x v="9"/>
  </r>
  <r>
    <n v="8"/>
    <x v="4"/>
    <s v="klarwind"/>
    <m/>
    <n v="4"/>
    <m/>
    <s v="b662428e-9e1f-4911-a78e-d91fa16ad088"/>
    <n v="8.5441997211998792"/>
    <n v="47.366618855185301"/>
    <x v="0"/>
    <x v="9"/>
  </r>
  <r>
    <n v="9"/>
    <x v="1"/>
    <s v="klarwind"/>
    <m/>
    <n v="1"/>
    <m/>
    <s v="75a94a54-7fea-42aa-8fb6-a4d88b9440bc"/>
    <n v="8.5439793051718702"/>
    <n v="47.365810229736603"/>
    <x v="0"/>
    <x v="9"/>
  </r>
  <r>
    <n v="10"/>
    <x v="4"/>
    <s v="klarwind"/>
    <m/>
    <n v="2"/>
    <m/>
    <s v="e4d19da7-ae77-446b-a9fc-07c8b2dd22f7"/>
    <n v="8.5445235378086597"/>
    <n v="47.365929389415498"/>
    <x v="0"/>
    <x v="9"/>
  </r>
  <r>
    <n v="11"/>
    <x v="13"/>
    <s v="klarwind"/>
    <m/>
    <n v="1"/>
    <s v="Taube"/>
    <s v="e823b826-68cf-4db0-9c72-29b597fb974f"/>
    <n v="8.5441957766974603"/>
    <n v="47.366514637780597"/>
    <x v="0"/>
    <x v="9"/>
  </r>
  <r>
    <n v="12"/>
    <x v="3"/>
    <s v="klarwind"/>
    <m/>
    <n v="1"/>
    <m/>
    <s v="05ec3df6-fc1a-4bee-bbce-3ca8d8bdc352"/>
    <n v="8.5444621092129101"/>
    <n v="47.3659830484198"/>
    <x v="0"/>
    <x v="9"/>
  </r>
  <r>
    <n v="13"/>
    <x v="13"/>
    <s v="klarwind"/>
    <m/>
    <n v="11"/>
    <s v="Tauben"/>
    <s v="401eb07d-13e1-4a30-b61d-b11b59c513f6"/>
    <n v="8.5417956830741701"/>
    <n v="47.366142581280101"/>
    <x v="0"/>
    <x v="9"/>
  </r>
  <r>
    <n v="14"/>
    <x v="2"/>
    <s v="klarwind"/>
    <m/>
    <n v="11"/>
    <m/>
    <s v="24cd670f-5d80-463e-bca7-3d07c5792ed4"/>
    <n v="8.5417579143063698"/>
    <n v="47.365914407767498"/>
    <x v="0"/>
    <x v="9"/>
  </r>
  <r>
    <n v="15"/>
    <x v="0"/>
    <s v="klarwind"/>
    <m/>
    <n v="17"/>
    <m/>
    <s v="9eed0e8b-1e59-40f7-818a-4110ace957ae"/>
    <n v="8.5413644324489795"/>
    <n v="47.365934943265799"/>
    <x v="0"/>
    <x v="9"/>
  </r>
  <r>
    <n v="16"/>
    <x v="3"/>
    <s v="klarwind"/>
    <m/>
    <n v="1"/>
    <m/>
    <s v="0139355a-c345-4c8a-aefb-72e5f74b5c93"/>
    <n v="8.5416003578903901"/>
    <n v="47.366013228277303"/>
    <x v="0"/>
    <x v="9"/>
  </r>
  <r>
    <n v="17"/>
    <x v="4"/>
    <s v="klarwind"/>
    <m/>
    <n v="9"/>
    <m/>
    <s v="c4e5a27a-9da5-4807-b04c-0377078d4d8d"/>
    <n v="8.5411275107759703"/>
    <n v="47.365959136702301"/>
    <x v="0"/>
    <x v="9"/>
  </r>
  <r>
    <n v="18"/>
    <x v="5"/>
    <s v="klarwind"/>
    <m/>
    <n v="25"/>
    <m/>
    <s v="5a43fe39-d390-4f5f-baf4-35aae86b730a"/>
    <n v="8.5414704632969194"/>
    <n v="47.3659189126667"/>
    <x v="0"/>
    <x v="9"/>
  </r>
  <r>
    <n v="19"/>
    <x v="7"/>
    <s v="klarwind"/>
    <m/>
    <n v="1"/>
    <m/>
    <s v="fb9649fa-123e-4b5e-94dd-ba710e62529b"/>
    <n v="8.5412462518868395"/>
    <n v="47.365921824057999"/>
    <x v="0"/>
    <x v="9"/>
  </r>
  <r>
    <n v="20"/>
    <x v="4"/>
    <s v="klarwind"/>
    <m/>
    <n v="5"/>
    <m/>
    <s v="e6692115-03da-4f96-8c8f-af7394f8d6e7"/>
    <n v="8.5409747522618797"/>
    <n v="47.3659062948106"/>
    <x v="0"/>
    <x v="9"/>
  </r>
  <r>
    <n v="21"/>
    <x v="4"/>
    <s v="klarwind"/>
    <m/>
    <n v="2"/>
    <m/>
    <s v="b2a420c6-7065-4607-9987-d25cb6865595"/>
    <n v="8.5408134103452902"/>
    <n v="47.365754375902199"/>
    <x v="0"/>
    <x v="9"/>
  </r>
  <r>
    <n v="22"/>
    <x v="5"/>
    <s v="klarwind"/>
    <m/>
    <n v="3"/>
    <m/>
    <s v="e21422be-82dc-49ef-b2db-cd9522effdb2"/>
    <n v="8.5408732246684895"/>
    <n v="47.3656644753083"/>
    <x v="0"/>
    <x v="9"/>
  </r>
  <r>
    <n v="23"/>
    <x v="0"/>
    <s v="klarwind"/>
    <m/>
    <n v="4"/>
    <m/>
    <s v="44ad71b2-5c9d-4b65-9edb-2d15f66a5083"/>
    <n v="8.5404462311594198"/>
    <n v="47.365727904359503"/>
    <x v="0"/>
    <x v="9"/>
  </r>
  <r>
    <n v="24"/>
    <x v="4"/>
    <s v="klarwind"/>
    <m/>
    <n v="1"/>
    <m/>
    <s v="821ae5c9-dd59-4545-9673-48722a1b0118"/>
    <n v="8.5403492714992399"/>
    <n v="47.365681252545599"/>
    <x v="0"/>
    <x v="9"/>
  </r>
  <r>
    <n v="25"/>
    <x v="5"/>
    <s v="klarwind"/>
    <m/>
    <n v="2"/>
    <m/>
    <s v="93eeb580-12ac-4ae8-8615-e8a54fdc9611"/>
    <n v="8.5402475345983593"/>
    <n v="47.365659731268799"/>
    <x v="0"/>
    <x v="9"/>
  </r>
  <r>
    <n v="26"/>
    <x v="4"/>
    <s v="klarwind"/>
    <m/>
    <n v="5"/>
    <m/>
    <s v="cc85d74f-5eec-44c9-9068-90b9706b1917"/>
    <n v="8.5401004417587991"/>
    <n v="47.365400495662499"/>
    <x v="0"/>
    <x v="9"/>
  </r>
  <r>
    <n v="27"/>
    <x v="5"/>
    <s v="klarwind"/>
    <m/>
    <n v="40"/>
    <m/>
    <s v="5bd3467f-ba7b-4cce-a756-8f21f2c813ce"/>
    <n v="8.5400088809734793"/>
    <n v="47.365343818772701"/>
    <x v="0"/>
    <x v="9"/>
  </r>
  <r>
    <n v="28"/>
    <x v="8"/>
    <s v="klarwind"/>
    <m/>
    <n v="20"/>
    <m/>
    <s v="eee4a564-471d-4b06-8f53-c04846ac4bf7"/>
    <n v="8.5400508547551208"/>
    <n v="47.365309737770403"/>
    <x v="0"/>
    <x v="9"/>
  </r>
  <r>
    <n v="29"/>
    <x v="13"/>
    <s v="klarwind"/>
    <m/>
    <n v="1"/>
    <s v="Teichhuhn"/>
    <s v="faeab958-d012-4c9e-a783-9446cfd6858c"/>
    <n v="8.5400936379188508"/>
    <n v="47.3652644351262"/>
    <x v="0"/>
    <x v="9"/>
  </r>
  <r>
    <n v="30"/>
    <x v="3"/>
    <s v="klarwind"/>
    <m/>
    <n v="2"/>
    <m/>
    <s v="11c244c4-3a07-4fe1-a050-09425d916fe1"/>
    <n v="8.5398470881025794"/>
    <n v="47.365245553131203"/>
    <x v="0"/>
    <x v="9"/>
  </r>
  <r>
    <n v="31"/>
    <x v="5"/>
    <s v="klarwind"/>
    <m/>
    <n v="2"/>
    <m/>
    <s v="bb7e9bdd-57a1-40ec-8513-0f219fb509aa"/>
    <n v="8.5397200393719501"/>
    <n v="47.365234742208003"/>
    <x v="0"/>
    <x v="9"/>
  </r>
  <r>
    <n v="32"/>
    <x v="8"/>
    <s v="klarstill"/>
    <m/>
    <n v="1"/>
    <m/>
    <s v="dc3b2958-bbd9-4500-9fd6-4f6923766241"/>
    <n v="8.5396705529795796"/>
    <n v="47.365201977211598"/>
    <x v="0"/>
    <x v="9"/>
  </r>
  <r>
    <n v="33"/>
    <x v="0"/>
    <s v="klarwind"/>
    <m/>
    <n v="3"/>
    <m/>
    <s v="d4df65c6-1463-418b-9a22-3422d6662658"/>
    <n v="8.5397129175283997"/>
    <n v="47.3651825615839"/>
    <x v="0"/>
    <x v="9"/>
  </r>
  <r>
    <n v="34"/>
    <x v="0"/>
    <s v="klarwind"/>
    <m/>
    <n v="3"/>
    <m/>
    <s v="0f58e005-67bf-469c-b00a-9a4383200105"/>
    <n v="8.5394049561843506"/>
    <n v="47.365164240550499"/>
    <x v="0"/>
    <x v="9"/>
  </r>
  <r>
    <n v="35"/>
    <x v="7"/>
    <s v="klarwind"/>
    <m/>
    <n v="1"/>
    <m/>
    <s v="2d908dd0-8bc2-4baf-a19d-60a1f5b47e88"/>
    <n v="8.5391907070907802"/>
    <n v="47.364894857163797"/>
    <x v="0"/>
    <x v="9"/>
  </r>
  <r>
    <n v="36"/>
    <x v="9"/>
    <s v="klarwind"/>
    <m/>
    <n v="1"/>
    <m/>
    <s v="c1914c7d-4951-4330-9c36-a71e14878cfd"/>
    <n v="8.5391594457188909"/>
    <n v="47.364837330937704"/>
    <x v="0"/>
    <x v="9"/>
  </r>
  <r>
    <n v="37"/>
    <x v="7"/>
    <s v="klarwind"/>
    <m/>
    <n v="6"/>
    <m/>
    <s v="3daf159f-7df9-415f-afc7-285c93077f5f"/>
    <n v="8.53901166746477"/>
    <n v="47.364464138784697"/>
    <x v="0"/>
    <x v="9"/>
  </r>
  <r>
    <n v="38"/>
    <x v="7"/>
    <s v="klarwind"/>
    <m/>
    <n v="26"/>
    <m/>
    <s v="c94a7c6f-8e18-4751-b2b2-8a22fe33543b"/>
    <n v="8.5388213530836303"/>
    <n v="47.364685033533597"/>
    <x v="0"/>
    <x v="9"/>
  </r>
  <r>
    <n v="39"/>
    <x v="2"/>
    <s v="klarwind"/>
    <m/>
    <n v="1"/>
    <m/>
    <s v="c98f5394-537b-4a3d-ab42-b9d24ff12d56"/>
    <n v="8.5388095330511202"/>
    <n v="47.3645082458888"/>
    <x v="0"/>
    <x v="9"/>
  </r>
  <r>
    <n v="40"/>
    <x v="5"/>
    <s v="klarwind"/>
    <m/>
    <n v="4"/>
    <m/>
    <s v="ac0f8af2-6ebf-4abc-8fee-df5e020d8a5c"/>
    <n v="8.5389174701240709"/>
    <n v="47.364395024600299"/>
    <x v="0"/>
    <x v="9"/>
  </r>
  <r>
    <n v="41"/>
    <x v="5"/>
    <s v="klarwind"/>
    <m/>
    <n v="100"/>
    <m/>
    <s v="ff0de598-df6f-4381-85c1-8deabdc689f2"/>
    <n v="8.5386420978619206"/>
    <n v="47.363961879845697"/>
    <x v="0"/>
    <x v="9"/>
  </r>
  <r>
    <n v="42"/>
    <x v="8"/>
    <s v="klarwind"/>
    <m/>
    <n v="2"/>
    <s v="Mittelmeermöwen"/>
    <s v="dd503a83-9c07-4a93-aa72-5bc4791c68ba"/>
    <n v="8.5387916871196801"/>
    <n v="47.363856404361997"/>
    <x v="0"/>
    <x v="9"/>
  </r>
  <r>
    <n v="43"/>
    <x v="4"/>
    <s v="klarwind"/>
    <m/>
    <n v="4"/>
    <m/>
    <s v="5b6e42bb-7b47-4540-9bb4-f01311951924"/>
    <n v="8.5379509870829402"/>
    <n v="47.364225782723103"/>
    <x v="0"/>
    <x v="9"/>
  </r>
  <r>
    <n v="44"/>
    <x v="4"/>
    <s v="klarwind"/>
    <m/>
    <n v="2"/>
    <m/>
    <s v="c1ea01de-d721-4c71-894e-7d28d2a09941"/>
    <n v="8.5382121003865894"/>
    <n v="47.364000060328202"/>
    <x v="0"/>
    <x v="9"/>
  </r>
  <r>
    <n v="45"/>
    <x v="7"/>
    <s v="klarwind"/>
    <m/>
    <n v="3"/>
    <m/>
    <s v="956c9bc8-330b-417c-b609-0b70e8d6f329"/>
    <n v="8.5380563055668404"/>
    <n v="47.363774259083897"/>
    <x v="0"/>
    <x v="9"/>
  </r>
  <r>
    <n v="46"/>
    <x v="5"/>
    <s v="klarwind"/>
    <m/>
    <n v="7"/>
    <m/>
    <s v="43ae2398-c065-4966-a88f-64869b052533"/>
    <n v="8.5378043505875301"/>
    <n v="47.363760235157997"/>
    <x v="0"/>
    <x v="9"/>
  </r>
  <r>
    <n v="47"/>
    <x v="7"/>
    <s v="klarwind"/>
    <m/>
    <n v="58"/>
    <m/>
    <s v="2d9f3fc3-c240-4c35-9dbc-a082b4cce6f3"/>
    <n v="8.5373082937011109"/>
    <n v="47.363671625983699"/>
    <x v="0"/>
    <x v="9"/>
  </r>
  <r>
    <n v="48"/>
    <x v="0"/>
    <s v="klarwind"/>
    <m/>
    <n v="2"/>
    <m/>
    <s v="6be8d910-fc0b-447d-8a66-8a0938ec9130"/>
    <n v="8.5377060371662008"/>
    <n v="47.363573641381898"/>
    <x v="0"/>
    <x v="9"/>
  </r>
  <r>
    <n v="49"/>
    <x v="5"/>
    <s v="klarwind"/>
    <m/>
    <n v="2"/>
    <m/>
    <s v="047a3663-a267-49ce-bdef-722db6029774"/>
    <n v="8.537886067634"/>
    <n v="47.363631593696503"/>
    <x v="0"/>
    <x v="9"/>
  </r>
  <r>
    <n v="50"/>
    <x v="5"/>
    <s v="klarwind"/>
    <m/>
    <n v="10"/>
    <m/>
    <s v="6f0eaee2-a722-462c-90ea-7aae8743dff3"/>
    <n v="8.5373643207270806"/>
    <n v="47.363316519697101"/>
    <x v="0"/>
    <x v="9"/>
  </r>
  <r>
    <n v="51"/>
    <x v="4"/>
    <s v="klarwind"/>
    <m/>
    <n v="4"/>
    <m/>
    <s v="12d77eae-34a8-4403-865e-7be8c2afd6e3"/>
    <n v="8.5375995032617205"/>
    <n v="47.3638260571594"/>
    <x v="0"/>
    <x v="9"/>
  </r>
  <r>
    <n v="52"/>
    <x v="13"/>
    <s v="klarwind"/>
    <m/>
    <n v="2"/>
    <s v="Teichhuhn"/>
    <s v="025ba830-94dc-4ba9-8887-64d34419201d"/>
    <n v="8.5373078732895706"/>
    <n v="47.363583489440501"/>
    <x v="0"/>
    <x v="9"/>
  </r>
  <r>
    <n v="53"/>
    <x v="5"/>
    <s v="klarwind"/>
    <m/>
    <n v="11"/>
    <m/>
    <s v="2b80b245-bd94-46c0-a9db-9fd7637c4898"/>
    <n v="8.5374145338565093"/>
    <n v="47.363468897110799"/>
    <x v="0"/>
    <x v="9"/>
  </r>
  <r>
    <n v="54"/>
    <x v="11"/>
    <s v="klarwind"/>
    <m/>
    <n v="3"/>
    <m/>
    <s v="6efbf1dd-38fd-4204-83c9-02a66ca2c5b9"/>
    <n v="8.5374624374173607"/>
    <n v="47.363365087242798"/>
    <x v="0"/>
    <x v="9"/>
  </r>
  <r>
    <n v="55"/>
    <x v="5"/>
    <s v="klarwind"/>
    <m/>
    <n v="3"/>
    <m/>
    <s v="12a70259-c4a1-4a2a-a4a2-a46fdd008ce5"/>
    <n v="8.5379434789638005"/>
    <n v="47.363012948249597"/>
    <x v="0"/>
    <x v="9"/>
  </r>
  <r>
    <n v="56"/>
    <x v="10"/>
    <s v="klarwind"/>
    <m/>
    <n v="1"/>
    <m/>
    <s v="87d48acf-4c87-47a1-ab19-d11560fc2496"/>
    <n v="8.5382125953582904"/>
    <n v="47.363017836127199"/>
    <x v="0"/>
    <x v="9"/>
  </r>
  <r>
    <n v="57"/>
    <x v="4"/>
    <s v="klarwind"/>
    <m/>
    <n v="2"/>
    <m/>
    <s v="c2403d1b-4cdf-4615-942d-505e450a77aa"/>
    <n v="8.5377419580994705"/>
    <n v="47.362948161467401"/>
    <x v="0"/>
    <x v="9"/>
  </r>
  <r>
    <n v="58"/>
    <x v="7"/>
    <s v="klarwind"/>
    <m/>
    <n v="1"/>
    <m/>
    <s v="5c481de3-c0dc-4725-92dc-5a8f9310e05f"/>
    <n v="8.5373459762306592"/>
    <n v="47.362807033901603"/>
    <x v="0"/>
    <x v="9"/>
  </r>
  <r>
    <n v="59"/>
    <x v="0"/>
    <s v="klarwind"/>
    <m/>
    <n v="4"/>
    <m/>
    <s v="25ff93fb-ff5f-4b3a-9d0d-371e318dbc22"/>
    <n v="8.5373037455308403"/>
    <n v="47.362654150755603"/>
    <x v="0"/>
    <x v="9"/>
  </r>
  <r>
    <n v="60"/>
    <x v="5"/>
    <s v="klarwind"/>
    <m/>
    <n v="2"/>
    <m/>
    <s v="0c19d62d-8b1e-4b45-9f6b-113094bc3052"/>
    <n v="8.53740044557793"/>
    <n v="47.362594912866903"/>
    <x v="0"/>
    <x v="9"/>
  </r>
  <r>
    <n v="61"/>
    <x v="0"/>
    <s v="klarwind"/>
    <m/>
    <n v="2"/>
    <m/>
    <s v="bfdb9797-c7ec-4d63-8957-b9fe13bdefdf"/>
    <n v="8.5371050884956503"/>
    <n v="47.362102831911102"/>
    <x v="0"/>
    <x v="9"/>
  </r>
  <r>
    <n v="62"/>
    <x v="4"/>
    <s v="klarwind"/>
    <m/>
    <n v="4"/>
    <m/>
    <s v="b0dd92a2-3e25-4520-a975-c5384638d3d1"/>
    <n v="8.5372146470276906"/>
    <n v="47.361995157291098"/>
    <x v="0"/>
    <x v="9"/>
  </r>
  <r>
    <n v="63"/>
    <x v="4"/>
    <s v="klarwind"/>
    <m/>
    <n v="2"/>
    <m/>
    <s v="53ec4981-1ed4-4d01-839b-3bc823525ec4"/>
    <n v="8.5367726678230706"/>
    <n v="47.361431638578402"/>
    <x v="0"/>
    <x v="9"/>
  </r>
  <r>
    <n v="64"/>
    <x v="10"/>
    <s v="klarwind"/>
    <m/>
    <n v="1"/>
    <m/>
    <s v="885fa705-ef38-45de-a656-a8fba0fcb820"/>
    <n v="8.5370530140569496"/>
    <n v="47.360944121465103"/>
    <x v="0"/>
    <x v="9"/>
  </r>
  <r>
    <n v="65"/>
    <x v="4"/>
    <s v="klarwind"/>
    <m/>
    <n v="2"/>
    <m/>
    <s v="f3359ec4-a5fc-4dfe-8811-d117fc6ce653"/>
    <n v="8.5367571512231795"/>
    <n v="47.360868938971798"/>
    <x v="0"/>
    <x v="9"/>
  </r>
  <r>
    <n v="66"/>
    <x v="0"/>
    <s v="klarwind"/>
    <m/>
    <n v="1"/>
    <m/>
    <s v="1bf40853-bd05-40e5-9056-fbf3500c10f2"/>
    <n v="8.5368511042220998"/>
    <n v="47.360596858064902"/>
    <x v="0"/>
    <x v="9"/>
  </r>
  <r>
    <n v="67"/>
    <x v="4"/>
    <s v="klarwind"/>
    <m/>
    <n v="3"/>
    <m/>
    <s v="5296ae0c-37c5-4026-bf84-25c0ed05d5d8"/>
    <n v="8.5366381522958097"/>
    <n v="47.360399537329599"/>
    <x v="0"/>
    <x v="9"/>
  </r>
  <r>
    <n v="68"/>
    <x v="7"/>
    <s v="klarwind"/>
    <m/>
    <n v="3"/>
    <m/>
    <s v="e8b64354-45bc-4315-b200-dca2a496a0c2"/>
    <n v="8.5366743364354605"/>
    <n v="47.360152798355998"/>
    <x v="0"/>
    <x v="9"/>
  </r>
  <r>
    <n v="69"/>
    <x v="7"/>
    <s v="klarwind"/>
    <m/>
    <n v="3"/>
    <m/>
    <s v="16ad71b1-1bb5-431c-8e01-5649152c3a71"/>
    <n v="8.5377411729719004"/>
    <n v="47.359671681330497"/>
    <x v="0"/>
    <x v="9"/>
  </r>
  <r>
    <n v="70"/>
    <x v="5"/>
    <s v="klarwind"/>
    <m/>
    <n v="1"/>
    <m/>
    <s v="e35f5ef8-038e-4450-9931-aca4078fc204"/>
    <n v="8.5377944628312203"/>
    <n v="47.359477156306703"/>
    <x v="0"/>
    <x v="9"/>
  </r>
  <r>
    <n v="71"/>
    <x v="0"/>
    <s v="klarwind"/>
    <m/>
    <n v="1"/>
    <m/>
    <s v="8ba73530-3430-47ad-a86a-15f738fb6be1"/>
    <n v="8.5381516554460593"/>
    <n v="47.359540655474397"/>
    <x v="0"/>
    <x v="9"/>
  </r>
  <r>
    <n v="72"/>
    <x v="0"/>
    <s v="klarwind"/>
    <m/>
    <n v="1"/>
    <m/>
    <s v="4084e9d8-d16e-4b4b-9b6a-341a48a30f70"/>
    <n v="8.5364402740999701"/>
    <n v="47.3602846855538"/>
    <x v="0"/>
    <x v="9"/>
  </r>
  <r>
    <n v="73"/>
    <x v="7"/>
    <s v="klarwind"/>
    <m/>
    <n v="3"/>
    <m/>
    <s v="0646bb6a-1a2e-4295-a584-50247d5464e8"/>
    <n v="8.5367640538778105"/>
    <n v="47.359786990824702"/>
    <x v="0"/>
    <x v="9"/>
  </r>
  <r>
    <n v="74"/>
    <x v="7"/>
    <s v="klarwind"/>
    <m/>
    <n v="24"/>
    <m/>
    <s v="33d38604-2083-4b97-a337-658ba66e9a41"/>
    <n v="8.5365101917751591"/>
    <n v="47.3596630830368"/>
    <x v="0"/>
    <x v="9"/>
  </r>
  <r>
    <n v="75"/>
    <x v="3"/>
    <s v="klarwind"/>
    <m/>
    <n v="1"/>
    <m/>
    <s v="6443f5f7-6341-47d3-9abc-587f5ae1e80b"/>
    <n v="8.5367797869716995"/>
    <n v="47.359561642537798"/>
    <x v="0"/>
    <x v="9"/>
  </r>
  <r>
    <n v="76"/>
    <x v="7"/>
    <s v="klarwind"/>
    <m/>
    <n v="3"/>
    <m/>
    <s v="68063436-46a8-49b4-a99b-60e5d1cc97d4"/>
    <n v="8.5365887799894704"/>
    <n v="47.359485865989001"/>
    <x v="0"/>
    <x v="9"/>
  </r>
  <r>
    <n v="77"/>
    <x v="0"/>
    <s v="klarwind"/>
    <m/>
    <n v="2"/>
    <m/>
    <s v="187e4b84-5ef8-4091-8ffc-697aaf0c74d9"/>
    <n v="8.53670281931816"/>
    <n v="47.359256439953299"/>
    <x v="0"/>
    <x v="9"/>
  </r>
  <r>
    <n v="78"/>
    <x v="7"/>
    <s v="klarwind"/>
    <m/>
    <n v="3"/>
    <m/>
    <s v="bbc18cdb-ec9d-4569-acfd-abdf06374036"/>
    <n v="8.5365527323937407"/>
    <n v="47.359311389717099"/>
    <x v="0"/>
    <x v="9"/>
  </r>
  <r>
    <n v="79"/>
    <x v="4"/>
    <s v="klarwind"/>
    <m/>
    <n v="3"/>
    <m/>
    <s v="200765f1-d114-438b-9c7c-7eabab38cf49"/>
    <n v="8.5365000219478198"/>
    <n v="47.359894113164103"/>
    <x v="0"/>
    <x v="9"/>
  </r>
  <r>
    <n v="48"/>
    <x v="0"/>
    <s v="bedeckt mit Regen"/>
    <m/>
    <n v="1"/>
    <m/>
    <s v="fde4d131-5497-4070-9931-d7d8b38290f7"/>
    <n v="8.5398159641852107"/>
    <n v="47.365576252385402"/>
    <x v="1"/>
    <x v="10"/>
  </r>
  <r>
    <n v="49"/>
    <x v="6"/>
    <s v="bedeckt mit Regen"/>
    <m/>
    <n v="1"/>
    <m/>
    <s v="94b8a1b6-0a54-4be4-99f1-80ab5ced6021"/>
    <n v="8.5401074567989799"/>
    <n v="47.365416881393202"/>
    <x v="1"/>
    <x v="10"/>
  </r>
  <r>
    <n v="50"/>
    <x v="0"/>
    <s v="bedeckt mit Regen"/>
    <m/>
    <n v="1"/>
    <m/>
    <s v="4b4df4d4-00a8-4f35-97cf-b772884e32a3"/>
    <n v="8.5397380175457496"/>
    <n v="47.365211639147198"/>
    <x v="1"/>
    <x v="10"/>
  </r>
  <r>
    <n v="51"/>
    <x v="2"/>
    <s v="bedeckt mit Regen"/>
    <m/>
    <n v="24"/>
    <m/>
    <s v="f41bf4cb-9e6f-4527-aec6-794ccfba2a0a"/>
    <n v="8.5439548681365007"/>
    <n v="47.366763317434"/>
    <x v="1"/>
    <x v="10"/>
  </r>
  <r>
    <n v="52"/>
    <x v="0"/>
    <s v="bedeckt mit Regen"/>
    <m/>
    <n v="37"/>
    <m/>
    <s v="24ebf174-56ce-4e92-9436-373e3806fa6e"/>
    <n v="8.5432100482364604"/>
    <n v="47.366816313050101"/>
    <x v="1"/>
    <x v="10"/>
  </r>
  <r>
    <n v="53"/>
    <x v="2"/>
    <s v="bedeckt mit Regen"/>
    <m/>
    <n v="20"/>
    <m/>
    <s v="c015d0d0-4bd9-420b-9afb-dd61c26cddb0"/>
    <n v="8.54452654381077"/>
    <n v="47.365987736204303"/>
    <x v="1"/>
    <x v="10"/>
  </r>
  <r>
    <n v="54"/>
    <x v="2"/>
    <s v="bedeckt mit Regen"/>
    <m/>
    <n v="10"/>
    <m/>
    <s v="9bf9617b-b121-4642-ae71-3a61e612e364"/>
    <n v="8.5437441677645793"/>
    <n v="47.366377937388599"/>
    <x v="1"/>
    <x v="10"/>
  </r>
  <r>
    <n v="55"/>
    <x v="5"/>
    <s v="bedeckt mit Regen"/>
    <m/>
    <n v="19"/>
    <m/>
    <s v="d9067a6b-fb52-45b8-a1a7-269c3acb2f86"/>
    <n v="8.5436754774202406"/>
    <n v="47.366512866521298"/>
    <x v="1"/>
    <x v="10"/>
  </r>
  <r>
    <n v="56"/>
    <x v="6"/>
    <s v="bedeckt mit Regen"/>
    <m/>
    <n v="1"/>
    <m/>
    <s v="0c95eda7-4119-43a2-992b-2a0c72a9e77a"/>
    <n v="8.5441537930257301"/>
    <n v="47.366518947695901"/>
    <x v="1"/>
    <x v="10"/>
  </r>
  <r>
    <n v="57"/>
    <x v="7"/>
    <s v="bedeckt mit Regen"/>
    <m/>
    <n v="22"/>
    <m/>
    <s v="de257785-9c81-4b93-864b-2fb1ece90369"/>
    <n v="8.5441312797105606"/>
    <n v="47.366157770949798"/>
    <x v="1"/>
    <x v="10"/>
  </r>
  <r>
    <n v="58"/>
    <x v="2"/>
    <s v="bedeckt mit Regen"/>
    <m/>
    <n v="4"/>
    <m/>
    <s v="27e78e4c-a46d-4bd9-9788-a24b04f43523"/>
    <n v="8.5424757137654908"/>
    <n v="47.366374806730697"/>
    <x v="1"/>
    <x v="10"/>
  </r>
  <r>
    <n v="59"/>
    <x v="0"/>
    <s v="bedeckt mit Regen"/>
    <m/>
    <n v="8"/>
    <m/>
    <s v="f59427cf-dfe5-4413-a1f2-11a87c0b5fa9"/>
    <n v="8.5423691580098406"/>
    <n v="47.365999515938697"/>
    <x v="1"/>
    <x v="10"/>
  </r>
  <r>
    <n v="60"/>
    <x v="10"/>
    <s v="bedeckt mit Regen"/>
    <m/>
    <n v="2"/>
    <m/>
    <s v="56f2b136-6ffd-4aba-a2fe-884fe8c34d80"/>
    <n v="8.5439725577422401"/>
    <n v="47.366334964353001"/>
    <x v="1"/>
    <x v="10"/>
  </r>
  <r>
    <n v="61"/>
    <x v="3"/>
    <s v="bedeckt mit Regen"/>
    <m/>
    <n v="1"/>
    <m/>
    <s v="b9e0bfa1-06ef-49ae-b52d-1a8ebfe19652"/>
    <n v="8.5419713389101606"/>
    <n v="47.3660520157636"/>
    <x v="1"/>
    <x v="10"/>
  </r>
  <r>
    <n v="62"/>
    <x v="0"/>
    <s v="bedeckt mit Regen"/>
    <m/>
    <n v="22"/>
    <m/>
    <s v="6f5495c4-d579-4916-a534-d91b84836247"/>
    <n v="8.5421242590966706"/>
    <n v="47.365752205357602"/>
    <x v="1"/>
    <x v="10"/>
  </r>
  <r>
    <n v="63"/>
    <x v="2"/>
    <s v="bedeckt mit Regen"/>
    <m/>
    <n v="21"/>
    <m/>
    <s v="5167bd1e-8e23-42e7-9e6e-572af2eb36a2"/>
    <n v="8.5420070477654608"/>
    <n v="47.365903766132497"/>
    <x v="1"/>
    <x v="10"/>
  </r>
  <r>
    <n v="64"/>
    <x v="3"/>
    <s v="bedeckt mit Regen"/>
    <m/>
    <n v="2"/>
    <m/>
    <s v="94e36b55-9848-409e-bbcf-49dbfe258ecf"/>
    <n v="8.5419578664616491"/>
    <n v="47.365908501942798"/>
    <x v="1"/>
    <x v="10"/>
  </r>
  <r>
    <n v="65"/>
    <x v="7"/>
    <s v="bedeckt mit Regen"/>
    <m/>
    <n v="10"/>
    <m/>
    <s v="822ed6b9-1326-497c-ba9b-69dae466315b"/>
    <n v="8.5420857333684292"/>
    <n v="47.365793027116503"/>
    <x v="1"/>
    <x v="10"/>
  </r>
  <r>
    <n v="66"/>
    <x v="5"/>
    <s v="bedeckt mit Regen"/>
    <m/>
    <n v="1"/>
    <m/>
    <s v="b2cb73a2-faa7-4371-9aa0-8e09c4182407"/>
    <n v="8.5418299995548708"/>
    <n v="47.3657785927455"/>
    <x v="1"/>
    <x v="10"/>
  </r>
  <r>
    <n v="67"/>
    <x v="4"/>
    <s v="bedeckt mit Regen"/>
    <m/>
    <n v="1"/>
    <m/>
    <s v="a78cd5af-ddd9-4a4b-9257-b21f3626fda1"/>
    <n v="8.5417668132714208"/>
    <n v="47.3663037543093"/>
    <x v="1"/>
    <x v="10"/>
  </r>
  <r>
    <n v="68"/>
    <x v="5"/>
    <s v="bedeckt mit Regen"/>
    <m/>
    <n v="1"/>
    <m/>
    <s v="e19a867f-fa1f-43d1-b9b4-7b35ad37f138"/>
    <n v="8.5412219841421493"/>
    <n v="47.366006539484601"/>
    <x v="1"/>
    <x v="10"/>
  </r>
  <r>
    <n v="69"/>
    <x v="0"/>
    <s v="bedeckt mit Regen"/>
    <m/>
    <n v="4"/>
    <m/>
    <s v="90f07c43-509b-4b30-9cb3-c004540f0e64"/>
    <n v="8.5412685163292199"/>
    <n v="47.3657290892425"/>
    <x v="1"/>
    <x v="10"/>
  </r>
  <r>
    <n v="70"/>
    <x v="5"/>
    <s v="bedeckt mit Regen"/>
    <m/>
    <n v="4"/>
    <m/>
    <s v="22758060-e9ea-40b2-9742-ebbea946723c"/>
    <n v="8.5414588396224307"/>
    <n v="47.365524400314698"/>
    <x v="1"/>
    <x v="10"/>
  </r>
  <r>
    <n v="71"/>
    <x v="0"/>
    <s v="bedeckt mit Regen"/>
    <m/>
    <n v="5"/>
    <m/>
    <s v="abdc5cf6-0a0c-49d5-b04f-da531e71b331"/>
    <n v="8.5405710376985091"/>
    <n v="47.365451965939599"/>
    <x v="1"/>
    <x v="10"/>
  </r>
  <r>
    <n v="72"/>
    <x v="10"/>
    <s v="bedeckt mit Regen"/>
    <m/>
    <n v="1"/>
    <m/>
    <s v="14b67445-fdf9-4423-8951-674f7274ece1"/>
    <n v="8.5404480428541092"/>
    <n v="47.365590341717898"/>
    <x v="1"/>
    <x v="10"/>
  </r>
  <r>
    <n v="73"/>
    <x v="3"/>
    <s v="bedeckt mit Regen"/>
    <m/>
    <n v="1"/>
    <m/>
    <s v="29bcbb1d-4884-4568-ad4c-dbb6b16440cd"/>
    <n v="8.5405570610372905"/>
    <n v="47.365650560788502"/>
    <x v="1"/>
    <x v="10"/>
  </r>
  <r>
    <n v="74"/>
    <x v="4"/>
    <s v="bedeckt mit Regen"/>
    <m/>
    <n v="4"/>
    <m/>
    <s v="d10da773-4fb8-4315-9f09-c6169dc19fa4"/>
    <n v="8.5406116473324403"/>
    <n v="47.365659777384501"/>
    <x v="1"/>
    <x v="10"/>
  </r>
  <r>
    <n v="75"/>
    <x v="6"/>
    <s v="bedeckt mit Regen"/>
    <m/>
    <n v="1"/>
    <m/>
    <s v="8036497a-d537-4677-84d7-6c18b90fb091"/>
    <n v="8.5408841578209707"/>
    <n v="47.365215109994502"/>
    <x v="1"/>
    <x v="10"/>
  </r>
  <r>
    <n v="76"/>
    <x v="4"/>
    <s v="bedeckt mit Regen"/>
    <m/>
    <n v="3"/>
    <m/>
    <s v="37dca2e5-a82a-4078-9916-5ae660a132c4"/>
    <n v="8.5409059494530197"/>
    <n v="47.365783530942899"/>
    <x v="1"/>
    <x v="10"/>
  </r>
  <r>
    <n v="77"/>
    <x v="0"/>
    <s v="bedeckt mit Regen"/>
    <m/>
    <n v="1"/>
    <m/>
    <s v="2a961a7e-8b71-43c4-b0c1-646f9dc26880"/>
    <n v="8.5393027171891394"/>
    <n v="47.364981703532102"/>
    <x v="1"/>
    <x v="10"/>
  </r>
  <r>
    <n v="78"/>
    <x v="4"/>
    <s v="bedeckt mit Regen"/>
    <m/>
    <n v="2"/>
    <m/>
    <s v="b69e17c1-5292-492a-a536-cde2792ce4a7"/>
    <n v="8.5395298621234605"/>
    <n v="47.365117374818098"/>
    <x v="1"/>
    <x v="10"/>
  </r>
  <r>
    <n v="79"/>
    <x v="10"/>
    <s v="bedeckt mit Regen"/>
    <m/>
    <n v="5"/>
    <m/>
    <s v="b67d0567-115f-44a8-a062-18f36d0836f6"/>
    <n v="8.5408107388418308"/>
    <n v="47.364859814497599"/>
    <x v="1"/>
    <x v="10"/>
  </r>
  <r>
    <n v="80"/>
    <x v="5"/>
    <s v="bedeckt mit Regen"/>
    <m/>
    <n v="5"/>
    <m/>
    <s v="a4b5cf81-578c-4745-8e2d-ba71c6d91002"/>
    <n v="8.5405223683985891"/>
    <n v="47.365050823633403"/>
    <x v="1"/>
    <x v="10"/>
  </r>
  <r>
    <n v="81"/>
    <x v="7"/>
    <s v="bedeckt mit Regen"/>
    <m/>
    <n v="2"/>
    <m/>
    <s v="63304de3-7001-4d95-99db-ad49072a0adb"/>
    <n v="8.5394302738324495"/>
    <n v="47.364606586209902"/>
    <x v="1"/>
    <x v="10"/>
  </r>
  <r>
    <n v="82"/>
    <x v="4"/>
    <s v="bedeckt mit Regen"/>
    <m/>
    <n v="3"/>
    <m/>
    <s v="01dd0f7b-8df9-4c70-b6ab-daed2ad12135"/>
    <n v="8.5385728837629191"/>
    <n v="47.3643812996592"/>
    <x v="1"/>
    <x v="10"/>
  </r>
  <r>
    <n v="83"/>
    <x v="0"/>
    <s v="bedeckt mit Regen"/>
    <m/>
    <n v="2"/>
    <m/>
    <s v="9ef6f799-586f-4e9a-9438-6aacb8851b7a"/>
    <n v="8.5388737544496909"/>
    <n v="47.365016257434498"/>
    <x v="1"/>
    <x v="10"/>
  </r>
  <r>
    <n v="84"/>
    <x v="6"/>
    <s v="bedeckt mit Regen"/>
    <m/>
    <n v="1"/>
    <m/>
    <s v="ce31a3ef-5f83-4997-9ef2-c5a5a8b007f0"/>
    <n v="8.5387089572792192"/>
    <n v="47.363870458038299"/>
    <x v="1"/>
    <x v="10"/>
  </r>
  <r>
    <n v="85"/>
    <x v="5"/>
    <s v="bedeckt mit Regen"/>
    <m/>
    <n v="1"/>
    <m/>
    <s v="de1ed5bc-638c-43b3-9ee0-6e7ac860883c"/>
    <n v="8.5389422736918306"/>
    <n v="47.3639693634032"/>
    <x v="1"/>
    <x v="10"/>
  </r>
  <r>
    <n v="86"/>
    <x v="7"/>
    <s v="bedeckt mit Regen"/>
    <m/>
    <n v="2"/>
    <m/>
    <s v="9c6d9ac4-13d9-4e45-89f2-7500beaf8950"/>
    <n v="8.5373801600586905"/>
    <n v="47.363611278902603"/>
    <x v="1"/>
    <x v="10"/>
  </r>
  <r>
    <n v="87"/>
    <x v="5"/>
    <s v="bedeckt mit Regen"/>
    <m/>
    <n v="3"/>
    <m/>
    <s v="66e5346e-a97e-4793-b12d-343f9711e8e9"/>
    <n v="8.5380834280459705"/>
    <n v="47.3635824089625"/>
    <x v="1"/>
    <x v="10"/>
  </r>
  <r>
    <n v="88"/>
    <x v="0"/>
    <s v="bedeckt mit Regen"/>
    <m/>
    <n v="3"/>
    <m/>
    <s v="48d793c9-c705-48da-9b1a-e3c42b16699b"/>
    <n v="8.5386319225680296"/>
    <n v="47.3633740921601"/>
    <x v="1"/>
    <x v="10"/>
  </r>
  <r>
    <n v="89"/>
    <x v="11"/>
    <s v="bedeckt mit Regen"/>
    <m/>
    <n v="1"/>
    <m/>
    <s v="7acc2b69-425b-4160-930d-bdf197c81780"/>
    <n v="8.5377654901221192"/>
    <n v="47.364317672427603"/>
    <x v="1"/>
    <x v="10"/>
  </r>
  <r>
    <n v="90"/>
    <x v="13"/>
    <s v="bedeckt mit Regen"/>
    <m/>
    <n v="1"/>
    <s v="Rotschulterente"/>
    <s v="7016b5a5-ccfe-4935-b728-e93c755274be"/>
    <n v="8.53787043202931"/>
    <n v="47.364241153602201"/>
    <x v="1"/>
    <x v="10"/>
  </r>
  <r>
    <n v="91"/>
    <x v="4"/>
    <s v="bedeckt mit Regen"/>
    <m/>
    <n v="11"/>
    <m/>
    <s v="eb3d0e39-e746-42f7-aea6-aa6d804b75fe"/>
    <n v="8.5373499785443201"/>
    <n v="47.3632620714463"/>
    <x v="1"/>
    <x v="10"/>
  </r>
  <r>
    <n v="92"/>
    <x v="7"/>
    <s v="bedeckt mit Regen"/>
    <m/>
    <n v="1"/>
    <m/>
    <s v="6d2c8780-f184-41b8-a8dd-81bac8d52394"/>
    <n v="8.5375293208951"/>
    <n v="47.363741467738599"/>
    <x v="1"/>
    <x v="10"/>
  </r>
  <r>
    <n v="93"/>
    <x v="11"/>
    <s v="bedeckt mit Regen"/>
    <m/>
    <n v="2"/>
    <m/>
    <s v="c3dd07fa-fe84-45f8-bda8-c162523614eb"/>
    <n v="8.5374619073214095"/>
    <n v="47.363903881646401"/>
    <x v="1"/>
    <x v="10"/>
  </r>
  <r>
    <n v="94"/>
    <x v="2"/>
    <s v="bedeckt mit Regen"/>
    <m/>
    <n v="2"/>
    <m/>
    <s v="2ee09d79-ca0c-40c1-8d13-3fd7b6154ecc"/>
    <n v="8.5377316527254496"/>
    <n v="47.363492889081698"/>
    <x v="1"/>
    <x v="10"/>
  </r>
  <r>
    <n v="95"/>
    <x v="4"/>
    <s v="bedeckt mit Regen"/>
    <m/>
    <n v="29"/>
    <m/>
    <s v="3f7367fe-8d95-4b18-866f-22b2742bfceb"/>
    <n v="8.5374081776908994"/>
    <n v="47.362872310279798"/>
    <x v="1"/>
    <x v="10"/>
  </r>
  <r>
    <n v="96"/>
    <x v="0"/>
    <s v="bedeckt mit Regen"/>
    <m/>
    <n v="2"/>
    <m/>
    <s v="2d67ba40-ede7-452a-87e0-31f4ad72b90d"/>
    <n v="8.5373666690901704"/>
    <n v="47.362692633592303"/>
    <x v="1"/>
    <x v="10"/>
  </r>
  <r>
    <n v="97"/>
    <x v="0"/>
    <s v="bedeckt mit Regen"/>
    <m/>
    <n v="2"/>
    <m/>
    <s v="99416067-6839-4be3-9dea-81dba1ad819e"/>
    <n v="8.5367348022412699"/>
    <n v="47.361758391352403"/>
    <x v="1"/>
    <x v="10"/>
  </r>
  <r>
    <n v="98"/>
    <x v="4"/>
    <s v="bedeckt mit Regen"/>
    <m/>
    <n v="5"/>
    <m/>
    <s v="bd1b02e0-3fbe-4487-b164-2a4313429940"/>
    <n v="8.5367062632655308"/>
    <n v="47.361965312981198"/>
    <x v="1"/>
    <x v="10"/>
  </r>
  <r>
    <n v="99"/>
    <x v="4"/>
    <s v="bedeckt mit Regen"/>
    <m/>
    <n v="4"/>
    <m/>
    <s v="46d8ada7-f224-4073-a9a9-6913c7b804ef"/>
    <n v="8.5364908552355701"/>
    <n v="47.361493157075103"/>
    <x v="1"/>
    <x v="10"/>
  </r>
  <r>
    <n v="100"/>
    <x v="3"/>
    <s v="bedeckt mit Regen"/>
    <m/>
    <n v="2"/>
    <m/>
    <s v="c643a320-e3be-4bf0-ac59-da1a65aa4694"/>
    <n v="8.5361195448865494"/>
    <n v="47.360811559527498"/>
    <x v="1"/>
    <x v="10"/>
  </r>
  <r>
    <n v="101"/>
    <x v="7"/>
    <s v="bedeckt mit Regen"/>
    <m/>
    <n v="19"/>
    <m/>
    <s v="a48c7432-e1f7-409b-ac75-b1b7ef37714c"/>
    <n v="8.5364762694255205"/>
    <n v="47.360215707889502"/>
    <x v="1"/>
    <x v="10"/>
  </r>
  <r>
    <n v="102"/>
    <x v="3"/>
    <s v="bedeckt mit Regen"/>
    <m/>
    <n v="3"/>
    <m/>
    <s v="4cbddf5f-6d38-48a3-b1c4-5cfa2d621a85"/>
    <n v="8.5366302766624003"/>
    <n v="47.359945709447501"/>
    <x v="1"/>
    <x v="10"/>
  </r>
  <r>
    <n v="103"/>
    <x v="0"/>
    <s v="bedeckt mit Regen"/>
    <m/>
    <n v="1"/>
    <m/>
    <s v="83bd050d-06a5-4545-9ed4-ee26c35af231"/>
    <n v="8.5373302104084292"/>
    <n v="47.360630671525001"/>
    <x v="1"/>
    <x v="10"/>
  </r>
  <r>
    <n v="104"/>
    <x v="2"/>
    <s v="bedeckt mit Regen"/>
    <m/>
    <n v="3"/>
    <m/>
    <s v="9988fcd4-efe9-4c3a-b9cc-820592651802"/>
    <n v="8.5378443787645697"/>
    <n v="47.360021111835103"/>
    <x v="1"/>
    <x v="10"/>
  </r>
  <r>
    <n v="105"/>
    <x v="10"/>
    <s v="bedeckt mit Regen"/>
    <m/>
    <n v="1"/>
    <m/>
    <s v="6fb5ea82-b87e-4b70-838a-4afc68cec431"/>
    <n v="8.5377697897356093"/>
    <n v="47.3602376506174"/>
    <x v="1"/>
    <x v="10"/>
  </r>
  <r>
    <n v="106"/>
    <x v="0"/>
    <s v="bedeckt mit Regen"/>
    <m/>
    <n v="1"/>
    <m/>
    <s v="75c5d09d-25ae-4142-a3c4-3966f9c9be0a"/>
    <n v="8.5379196713199192"/>
    <n v="47.359650886807003"/>
    <x v="1"/>
    <x v="10"/>
  </r>
  <r>
    <n v="107"/>
    <x v="0"/>
    <s v="bedeckt mit Regen"/>
    <m/>
    <n v="2"/>
    <m/>
    <s v="9a3e0098-7b96-4698-9b38-47f3008e914c"/>
    <n v="8.5368441591172104"/>
    <n v="47.359471685850998"/>
    <x v="1"/>
    <x v="10"/>
  </r>
  <r>
    <n v="108"/>
    <x v="7"/>
    <s v="bedeckt mit Regen"/>
    <m/>
    <n v="12"/>
    <m/>
    <s v="82d11658-394d-44e5-b82b-db00cc70d1a0"/>
    <n v="8.5363983435582593"/>
    <n v="47.359466691188601"/>
    <x v="1"/>
    <x v="10"/>
  </r>
  <r>
    <n v="109"/>
    <x v="4"/>
    <s v="bedeckt mit Regen"/>
    <m/>
    <n v="3"/>
    <m/>
    <s v="cfef03b7-4ccb-4ad4-9cd0-3433bb261bf2"/>
    <n v="8.5363063202567808"/>
    <n v="47.359779632176803"/>
    <x v="1"/>
    <x v="10"/>
  </r>
  <r>
    <n v="110"/>
    <x v="9"/>
    <s v="bedeckt mit Regen"/>
    <m/>
    <n v="1"/>
    <m/>
    <s v="94f94271-136a-4f07-bb29-acd22c297bd5"/>
    <n v="8.5366941823357596"/>
    <n v="47.359771139746499"/>
    <x v="1"/>
    <x v="10"/>
  </r>
  <r>
    <n v="29"/>
    <x v="2"/>
    <s v="bedeckt mit Regen"/>
    <m/>
    <n v="1"/>
    <m/>
    <s v="8d1af220-1a7b-4fcd-87cb-c01842461910"/>
    <n v="8.54015766058399"/>
    <n v="47.365546826688401"/>
    <x v="1"/>
    <x v="11"/>
  </r>
  <r>
    <n v="31"/>
    <x v="2"/>
    <s v="bedeckt mit Regen"/>
    <m/>
    <n v="25"/>
    <m/>
    <s v="6c7ab2c6-722f-4b28-a0d9-af91248e11e0"/>
    <n v="8.5440995334352099"/>
    <n v="47.366653188040303"/>
    <x v="1"/>
    <x v="11"/>
  </r>
  <r>
    <n v="32"/>
    <x v="2"/>
    <s v="bedeckt mit Regen"/>
    <m/>
    <n v="15"/>
    <m/>
    <s v="55e1f75f-ec90-48b3-ba15-58da57f2aee2"/>
    <n v="8.5443425142943497"/>
    <n v="47.366357783839099"/>
    <x v="1"/>
    <x v="11"/>
  </r>
  <r>
    <n v="33"/>
    <x v="2"/>
    <s v="bedeckt mit Regen"/>
    <m/>
    <n v="19"/>
    <m/>
    <s v="133357bc-631f-4f0a-8103-cf0b34327169"/>
    <n v="8.5447118443138006"/>
    <n v="47.365533002899397"/>
    <x v="1"/>
    <x v="11"/>
  </r>
  <r>
    <n v="34"/>
    <x v="7"/>
    <s v="bedeckt mit Regen"/>
    <m/>
    <n v="7"/>
    <m/>
    <s v="32dd6655-0734-4d00-852c-b377abd4c869"/>
    <n v="8.5440088821692193"/>
    <n v="47.366576492271101"/>
    <x v="1"/>
    <x v="11"/>
  </r>
  <r>
    <n v="35"/>
    <x v="4"/>
    <s v="bedeckt mit Regen"/>
    <m/>
    <n v="1"/>
    <m/>
    <s v="b28834d0-876d-4637-a052-b894f521cb8f"/>
    <n v="8.5441520772377295"/>
    <n v="47.366692854148802"/>
    <x v="1"/>
    <x v="11"/>
  </r>
  <r>
    <n v="36"/>
    <x v="7"/>
    <s v="bedeckt mit Regen"/>
    <m/>
    <n v="8"/>
    <m/>
    <s v="b3259072-c322-43da-80d9-99531d5d78c2"/>
    <n v="8.5442707273811394"/>
    <n v="47.366333469470298"/>
    <x v="1"/>
    <x v="11"/>
  </r>
  <r>
    <n v="37"/>
    <x v="7"/>
    <s v="bedeckt mit Regen"/>
    <m/>
    <n v="8"/>
    <m/>
    <s v="2bcbb47b-80b5-4b0c-a8c1-1037a6b97816"/>
    <n v="8.5439725377361508"/>
    <n v="47.366170488582704"/>
    <x v="1"/>
    <x v="11"/>
  </r>
  <r>
    <n v="38"/>
    <x v="0"/>
    <s v="bedeckt mit Regen"/>
    <m/>
    <n v="22"/>
    <m/>
    <s v="bcbc5857-a54f-4e82-b9af-0fa5bcda2a05"/>
    <n v="8.5439175892842396"/>
    <n v="47.366110350186503"/>
    <x v="1"/>
    <x v="11"/>
  </r>
  <r>
    <n v="39"/>
    <x v="3"/>
    <s v="bedeckt mit Regen"/>
    <m/>
    <n v="1"/>
    <m/>
    <s v="34b4e06b-f9d6-4920-a05b-5445e366a05d"/>
    <n v="8.5435452803373"/>
    <n v="47.366630725692097"/>
    <x v="1"/>
    <x v="11"/>
  </r>
  <r>
    <n v="40"/>
    <x v="6"/>
    <s v="bedeckt mit Regen"/>
    <m/>
    <n v="1"/>
    <m/>
    <s v="4e912fc7-ce43-459a-ade8-91b8e198b1ff"/>
    <n v="8.5437630777258793"/>
    <n v="47.366252413840201"/>
    <x v="1"/>
    <x v="11"/>
  </r>
  <r>
    <n v="41"/>
    <x v="0"/>
    <s v="bedeckt mit Regen"/>
    <m/>
    <n v="55"/>
    <m/>
    <s v="8817e4a5-cc81-4396-8882-fc20473f2fa1"/>
    <n v="8.5442848070634696"/>
    <n v="47.366200803200996"/>
    <x v="1"/>
    <x v="11"/>
  </r>
  <r>
    <n v="42"/>
    <x v="4"/>
    <s v="bedeckt mit Regen"/>
    <m/>
    <n v="2"/>
    <m/>
    <s v="952acdf3-29c2-48f7-aad4-5d9a001e0789"/>
    <n v="8.5443718059090994"/>
    <n v="47.366025099943798"/>
    <x v="1"/>
    <x v="11"/>
  </r>
  <r>
    <n v="43"/>
    <x v="5"/>
    <s v="bedeckt mit Regen"/>
    <m/>
    <n v="3"/>
    <m/>
    <s v="36168644-6f13-4813-9422-210a0b997560"/>
    <n v="8.5442348785837101"/>
    <n v="47.366569651296402"/>
    <x v="1"/>
    <x v="11"/>
  </r>
  <r>
    <n v="44"/>
    <x v="5"/>
    <s v="bedeckt mit Regen"/>
    <m/>
    <n v="19"/>
    <m/>
    <s v="d6705159-4263-46dd-bf83-52bf4cb7beec"/>
    <n v="8.5441567721516307"/>
    <n v="47.366215519392902"/>
    <x v="1"/>
    <x v="11"/>
  </r>
  <r>
    <n v="45"/>
    <x v="0"/>
    <s v="bedeckt mit Regen"/>
    <m/>
    <n v="1"/>
    <m/>
    <s v="f9eac5d9-cba8-41ec-95ab-1b00e939fc91"/>
    <n v="8.5430600000000005"/>
    <n v="47.366731950000002"/>
    <x v="1"/>
    <x v="11"/>
  </r>
  <r>
    <n v="46"/>
    <x v="2"/>
    <s v="bedeckt mit Regen"/>
    <m/>
    <n v="4"/>
    <m/>
    <s v="bcf0b6b3-6aab-4df1-b566-e561ba34ffb8"/>
    <n v="8.54241112110339"/>
    <n v="47.366515864907498"/>
    <x v="1"/>
    <x v="11"/>
  </r>
  <r>
    <n v="47"/>
    <x v="0"/>
    <s v="bedeckt mit Regen"/>
    <m/>
    <n v="5"/>
    <m/>
    <s v="c9f825be-a99f-43e9-a50b-2225c7cd2c84"/>
    <n v="8.5424631503466806"/>
    <n v="47.366504090976697"/>
    <x v="1"/>
    <x v="11"/>
  </r>
  <r>
    <n v="48"/>
    <x v="0"/>
    <s v="bedeckt mit Regen"/>
    <m/>
    <n v="8"/>
    <m/>
    <s v="524bcb08-fdff-4099-bb3c-7bc3b513ba89"/>
    <n v="8.5420307647089295"/>
    <n v="47.366187731106599"/>
    <x v="1"/>
    <x v="11"/>
  </r>
  <r>
    <n v="49"/>
    <x v="3"/>
    <s v="bedeckt mit Regen"/>
    <m/>
    <n v="12"/>
    <m/>
    <s v="dfbac9da-db9e-4168-8971-7338598f4ab2"/>
    <n v="8.5419015930186806"/>
    <n v="47.366134048937099"/>
    <x v="1"/>
    <x v="11"/>
  </r>
  <r>
    <n v="50"/>
    <x v="7"/>
    <s v="bedeckt mit Regen"/>
    <m/>
    <n v="10"/>
    <m/>
    <s v="b2c52fba-67bf-44f6-9ba8-9ea9e6ab0eb8"/>
    <n v="8.5419815345669701"/>
    <n v="47.366092712041102"/>
    <x v="1"/>
    <x v="11"/>
  </r>
  <r>
    <n v="51"/>
    <x v="4"/>
    <s v="bedeckt mit Regen"/>
    <m/>
    <n v="3"/>
    <m/>
    <s v="9b812a9a-c402-4f9f-a549-5e272f21b002"/>
    <n v="8.5417868835095891"/>
    <n v="47.366100198383499"/>
    <x v="1"/>
    <x v="11"/>
  </r>
  <r>
    <n v="52"/>
    <x v="2"/>
    <s v="bedeckt mit Regen"/>
    <m/>
    <n v="22"/>
    <m/>
    <s v="1428698f-0b96-4828-ae2c-59731a9760f8"/>
    <n v="8.5413334414051292"/>
    <n v="47.365842361219698"/>
    <x v="1"/>
    <x v="11"/>
  </r>
  <r>
    <n v="53"/>
    <x v="0"/>
    <s v="bedeckt mit Regen"/>
    <m/>
    <n v="19"/>
    <m/>
    <s v="cf3103e2-1f94-4ce6-ac79-d27c94a2e9da"/>
    <n v="8.5417804302765905"/>
    <n v="47.366063770486399"/>
    <x v="1"/>
    <x v="11"/>
  </r>
  <r>
    <n v="54"/>
    <x v="7"/>
    <s v="bedeckt mit Regen"/>
    <m/>
    <n v="3"/>
    <m/>
    <s v="5fa030f8-3205-4a0d-9414-9cca9bda2628"/>
    <n v="8.5417540905500502"/>
    <n v="47.366047119622301"/>
    <x v="1"/>
    <x v="11"/>
  </r>
  <r>
    <n v="55"/>
    <x v="5"/>
    <s v="bedeckt mit Regen"/>
    <m/>
    <n v="26"/>
    <m/>
    <s v="02003fd7-2e18-444f-b040-7da50acbf372"/>
    <n v="8.5419487425650509"/>
    <n v="47.366006350878003"/>
    <x v="1"/>
    <x v="11"/>
  </r>
  <r>
    <n v="56"/>
    <x v="0"/>
    <s v="bedeckt mit Regen"/>
    <m/>
    <n v="1"/>
    <m/>
    <s v="e2485d8b-5e46-4383-a89f-254b8abf7c39"/>
    <n v="8.5412534580856097"/>
    <n v="47.365875679321199"/>
    <x v="1"/>
    <x v="11"/>
  </r>
  <r>
    <n v="57"/>
    <x v="5"/>
    <s v="bedeckt mit Regen"/>
    <m/>
    <n v="1"/>
    <m/>
    <s v="cad9e71b-25a1-4a9e-a030-3465df07cd76"/>
    <n v="8.5416829150638698"/>
    <n v="47.365471743967802"/>
    <x v="1"/>
    <x v="11"/>
  </r>
  <r>
    <n v="58"/>
    <x v="4"/>
    <s v="bedeckt mit Regen"/>
    <m/>
    <n v="4"/>
    <m/>
    <s v="cd4e9a2d-f2cf-4b71-8c8a-846985890e4b"/>
    <n v="8.5407214848502893"/>
    <n v="47.365645878455297"/>
    <x v="1"/>
    <x v="11"/>
  </r>
  <r>
    <n v="59"/>
    <x v="0"/>
    <s v="bedeckt mit Regen"/>
    <m/>
    <n v="5"/>
    <m/>
    <s v="cebf9e80-2733-41d2-89d0-e61d3815a830"/>
    <n v="8.5406766459546493"/>
    <n v="47.3657363839407"/>
    <x v="1"/>
    <x v="11"/>
  </r>
  <r>
    <n v="60"/>
    <x v="10"/>
    <s v="bedeckt mit Regen"/>
    <m/>
    <n v="1"/>
    <m/>
    <s v="8a497030-7ea3-4f83-a34a-859c7882b7fe"/>
    <n v="8.5404843369133392"/>
    <n v="47.365576409490799"/>
    <x v="1"/>
    <x v="11"/>
  </r>
  <r>
    <n v="61"/>
    <x v="0"/>
    <s v="bedeckt mit Regen"/>
    <m/>
    <n v="1"/>
    <m/>
    <s v="cbbb7f59-f679-4625-9fed-cb7692d9c3fb"/>
    <n v="8.5399864325582602"/>
    <n v="47.365436546344803"/>
    <x v="1"/>
    <x v="11"/>
  </r>
  <r>
    <n v="62"/>
    <x v="2"/>
    <s v="bedeckt mit Regen"/>
    <m/>
    <n v="2"/>
    <m/>
    <s v="99e1e16c-c8b1-431a-a0bc-0900f5352faf"/>
    <n v="8.5399113689255497"/>
    <n v="47.365405551156798"/>
    <x v="1"/>
    <x v="11"/>
  </r>
  <r>
    <n v="63"/>
    <x v="4"/>
    <s v="bedeckt mit Regen"/>
    <m/>
    <n v="2"/>
    <m/>
    <s v="dc07f3a9-a344-4e8d-9feb-c7257be965b1"/>
    <n v="8.5398105793801005"/>
    <n v="47.365341433748597"/>
    <x v="1"/>
    <x v="11"/>
  </r>
  <r>
    <n v="64"/>
    <x v="0"/>
    <s v="bedeckt mit Regen"/>
    <m/>
    <n v="2"/>
    <m/>
    <s v="a1a285cb-2a23-4bcb-9962-696d54fad0ff"/>
    <n v="8.5397009731907492"/>
    <n v="47.365218252542803"/>
    <x v="1"/>
    <x v="11"/>
  </r>
  <r>
    <n v="65"/>
    <x v="7"/>
    <s v="bedeckt mit Regen"/>
    <m/>
    <n v="2"/>
    <m/>
    <s v="d643092e-8856-4c31-93f5-b34767ea31be"/>
    <n v="8.5395926955612698"/>
    <n v="47.365180258281697"/>
    <x v="1"/>
    <x v="11"/>
  </r>
  <r>
    <n v="66"/>
    <x v="3"/>
    <s v="bedeckt mit Regen"/>
    <m/>
    <n v="2"/>
    <m/>
    <s v="206536ff-2ffc-4e24-b490-1f0c73e38f97"/>
    <n v="8.5391856863876203"/>
    <n v="47.364430651812597"/>
    <x v="1"/>
    <x v="11"/>
  </r>
  <r>
    <n v="67"/>
    <x v="10"/>
    <s v="bedeckt mit Regen"/>
    <m/>
    <n v="6"/>
    <m/>
    <s v="60d39db5-3f9c-4d09-8e4e-c3b41daba9db"/>
    <n v="8.5393080622882493"/>
    <n v="47.364465892790797"/>
    <x v="1"/>
    <x v="11"/>
  </r>
  <r>
    <n v="68"/>
    <x v="4"/>
    <s v="bedeckt mit Regen"/>
    <m/>
    <n v="3"/>
    <m/>
    <s v="75967752-1372-41c3-8bd8-40d3c4fb560b"/>
    <n v="8.5389008586878195"/>
    <n v="47.364779848799898"/>
    <x v="1"/>
    <x v="11"/>
  </r>
  <r>
    <n v="69"/>
    <x v="0"/>
    <s v="bedeckt mit Regen"/>
    <m/>
    <n v="2"/>
    <m/>
    <s v="2f14c15e-5ea6-4f4a-bbeb-ba29ddf1498d"/>
    <n v="8.5386888896049307"/>
    <n v="47.364642214789797"/>
    <x v="1"/>
    <x v="11"/>
  </r>
  <r>
    <n v="70"/>
    <x v="5"/>
    <s v="bedeckt mit Regen"/>
    <m/>
    <n v="1"/>
    <m/>
    <s v="1bf4ffe7-44e7-49c4-a0a2-b51fb1c474ce"/>
    <n v="8.5379873489045295"/>
    <n v="47.364352812839797"/>
    <x v="1"/>
    <x v="11"/>
  </r>
  <r>
    <n v="71"/>
    <x v="4"/>
    <s v="bedeckt mit Regen"/>
    <m/>
    <n v="4"/>
    <m/>
    <s v="23e5e3dd-5ae8-4ede-b070-4399c12012f2"/>
    <n v="8.5379690291538406"/>
    <n v="47.364363601663698"/>
    <x v="1"/>
    <x v="11"/>
  </r>
  <r>
    <n v="72"/>
    <x v="11"/>
    <s v="bedeckt mit Regen"/>
    <m/>
    <n v="1"/>
    <m/>
    <s v="1a076612-0591-4158-b4e4-d73dbf93f763"/>
    <n v="8.5379196213415494"/>
    <n v="47.364340543719898"/>
    <x v="1"/>
    <x v="11"/>
  </r>
  <r>
    <n v="73"/>
    <x v="5"/>
    <s v="bedeckt mit Regen"/>
    <m/>
    <n v="15"/>
    <m/>
    <s v="bee2ea3f-c929-496a-8309-b26abcfabba6"/>
    <n v="8.53866517994663"/>
    <n v="47.363902119218899"/>
    <x v="1"/>
    <x v="11"/>
  </r>
  <r>
    <n v="74"/>
    <x v="4"/>
    <s v="bedeckt mit Regen"/>
    <m/>
    <n v="5"/>
    <m/>
    <s v="d5bc4335-a990-47d7-9160-e0b3367ac4a6"/>
    <n v="8.5372808790303694"/>
    <n v="47.363985454450997"/>
    <x v="1"/>
    <x v="11"/>
  </r>
  <r>
    <n v="75"/>
    <x v="11"/>
    <s v="bedeckt mit Regen"/>
    <m/>
    <n v="2"/>
    <m/>
    <s v="2008fbaf-3ed4-4a83-a577-5622bd489b97"/>
    <n v="8.5373064181745395"/>
    <n v="47.364003753049801"/>
    <x v="1"/>
    <x v="11"/>
  </r>
  <r>
    <n v="76"/>
    <x v="5"/>
    <s v="bedeckt mit Regen"/>
    <m/>
    <n v="2"/>
    <m/>
    <s v="3097c8dd-719b-48dd-a443-bda1bf888a9a"/>
    <n v="8.5378311254169095"/>
    <n v="47.363778962677799"/>
    <x v="1"/>
    <x v="11"/>
  </r>
  <r>
    <n v="77"/>
    <x v="4"/>
    <s v="bedeckt mit Regen"/>
    <m/>
    <n v="3"/>
    <m/>
    <s v="247ce147-6b16-47aa-aab8-77b73a6ef40c"/>
    <n v="8.5371276100930604"/>
    <n v="47.363594669223602"/>
    <x v="1"/>
    <x v="11"/>
  </r>
  <r>
    <n v="78"/>
    <x v="7"/>
    <s v="bedeckt mit Regen"/>
    <m/>
    <n v="1"/>
    <m/>
    <s v="dea2d8ca-9394-46b9-920f-46aa0702efa8"/>
    <n v="8.5372820148306108"/>
    <n v="47.363423153062499"/>
    <x v="1"/>
    <x v="11"/>
  </r>
  <r>
    <n v="79"/>
    <x v="4"/>
    <s v="bedeckt mit Regen"/>
    <m/>
    <n v="19"/>
    <m/>
    <s v="dfed016c-3d3b-441f-8d77-65db6ae2e9f1"/>
    <n v="8.5372374289664705"/>
    <n v="47.3627345605085"/>
    <x v="1"/>
    <x v="11"/>
  </r>
  <r>
    <n v="80"/>
    <x v="0"/>
    <s v="bedeckt mit Regen"/>
    <m/>
    <n v="2"/>
    <m/>
    <s v="2d299243-1018-4d48-b9d5-35374e5ebac3"/>
    <n v="8.5372398228383695"/>
    <n v="47.362805906465198"/>
    <x v="1"/>
    <x v="11"/>
  </r>
  <r>
    <n v="81"/>
    <x v="0"/>
    <s v="bedeckt mit Regen"/>
    <m/>
    <n v="2"/>
    <m/>
    <s v="297afd2f-94b1-4d5d-b5f1-16739c600155"/>
    <n v="8.5372033169152992"/>
    <n v="47.362578538185701"/>
    <x v="1"/>
    <x v="11"/>
  </r>
  <r>
    <n v="82"/>
    <x v="0"/>
    <s v="bedeckt mit Regen"/>
    <m/>
    <n v="1"/>
    <m/>
    <s v="e612a154-17eb-4bec-bf9c-4e503c89d5de"/>
    <n v="8.5371292409094792"/>
    <n v="47.362210645951301"/>
    <x v="1"/>
    <x v="11"/>
  </r>
  <r>
    <n v="83"/>
    <x v="4"/>
    <s v="bedeckt mit Regen"/>
    <m/>
    <n v="5"/>
    <m/>
    <s v="f874fcc4-4bda-44fe-8d6c-0f404609fac0"/>
    <n v="8.5368737984301895"/>
    <n v="47.362093100523602"/>
    <x v="1"/>
    <x v="11"/>
  </r>
  <r>
    <n v="84"/>
    <x v="0"/>
    <s v="bedeckt mit Regen"/>
    <m/>
    <n v="1"/>
    <m/>
    <s v="c7fead8d-b1a9-4ce8-9ec0-b427dddb4528"/>
    <n v="8.5367152326956308"/>
    <n v="47.361953788023698"/>
    <x v="1"/>
    <x v="11"/>
  </r>
  <r>
    <n v="85"/>
    <x v="4"/>
    <s v="bedeckt mit Regen"/>
    <m/>
    <n v="2"/>
    <m/>
    <s v="460feb68-708c-4d41-8d51-e24fc90d731d"/>
    <n v="8.5362355420091696"/>
    <n v="47.361508178342397"/>
    <x v="1"/>
    <x v="11"/>
  </r>
  <r>
    <n v="86"/>
    <x v="0"/>
    <s v="bedeckt mit Regen"/>
    <m/>
    <n v="2"/>
    <m/>
    <s v="70e97548-464e-4379-a28e-da578c8f0d79"/>
    <n v="8.5361948115559496"/>
    <n v="47.361445646272102"/>
    <x v="1"/>
    <x v="11"/>
  </r>
  <r>
    <n v="87"/>
    <x v="7"/>
    <s v="bedeckt mit Regen"/>
    <m/>
    <n v="9"/>
    <m/>
    <s v="69290dbf-5c32-444e-951f-7e1696fa3a89"/>
    <n v="8.5361868484316492"/>
    <n v="47.360780165698301"/>
    <x v="1"/>
    <x v="11"/>
  </r>
  <r>
    <n v="88"/>
    <x v="3"/>
    <s v="bedeckt mit Regen"/>
    <m/>
    <n v="2"/>
    <m/>
    <s v="3e481fda-f48f-4a56-9b3c-eb3cb04ad7e4"/>
    <n v="8.5362011551858199"/>
    <n v="47.360748587157197"/>
    <x v="1"/>
    <x v="11"/>
  </r>
  <r>
    <n v="89"/>
    <x v="7"/>
    <s v="bedeckt mit Regen"/>
    <m/>
    <n v="7"/>
    <m/>
    <s v="23b4815e-054d-44a6-9f29-931a02c53650"/>
    <n v="8.5362586020860292"/>
    <n v="47.360570213707099"/>
    <x v="1"/>
    <x v="11"/>
  </r>
  <r>
    <n v="90"/>
    <x v="0"/>
    <s v="bedeckt mit Regen"/>
    <m/>
    <n v="1"/>
    <m/>
    <s v="da14629d-09c3-4fe7-9075-fa290b4163cc"/>
    <n v="8.5362474309153598"/>
    <n v="47.360329335831103"/>
    <x v="1"/>
    <x v="11"/>
  </r>
  <r>
    <n v="91"/>
    <x v="7"/>
    <s v="bedeckt mit Regen"/>
    <m/>
    <n v="6"/>
    <m/>
    <s v="35450d17-edb9-4572-afa3-1dee8e1df05f"/>
    <n v="8.5366453935044397"/>
    <n v="47.360253585270797"/>
    <x v="1"/>
    <x v="11"/>
  </r>
  <r>
    <n v="92"/>
    <x v="4"/>
    <s v="bedeckt mit Regen"/>
    <m/>
    <n v="3"/>
    <m/>
    <s v="9202155d-11dd-4a19-b8d8-dc6ed36e110e"/>
    <n v="8.5362329570364093"/>
    <n v="47.360232270442701"/>
    <x v="1"/>
    <x v="11"/>
  </r>
  <r>
    <n v="93"/>
    <x v="7"/>
    <s v="bedeckt mit Regen"/>
    <m/>
    <n v="1"/>
    <m/>
    <s v="c1e7427c-d9eb-4598-9d15-efd78cba3931"/>
    <n v="8.5366766644731502"/>
    <n v="47.359989820495301"/>
    <x v="1"/>
    <x v="11"/>
  </r>
  <r>
    <n v="94"/>
    <x v="7"/>
    <s v="bedeckt mit Regen"/>
    <m/>
    <n v="11"/>
    <m/>
    <s v="451881df-db56-4efc-9d23-b36ddadcbae3"/>
    <n v="8.5363491831846297"/>
    <n v="47.359795367345299"/>
    <x v="1"/>
    <x v="11"/>
  </r>
  <r>
    <n v="95"/>
    <x v="0"/>
    <s v="bedeckt mit Regen"/>
    <m/>
    <n v="2"/>
    <m/>
    <s v="f3fa88ce-8823-409b-a9df-04570fff4f0c"/>
    <n v="8.5364838072156797"/>
    <n v="47.3597847040948"/>
    <x v="1"/>
    <x v="11"/>
  </r>
  <r>
    <n v="96"/>
    <x v="8"/>
    <s v="bedeckt mit Regen"/>
    <m/>
    <n v="1"/>
    <m/>
    <s v="e4131a16-2ee1-40d1-a49e-801b667a7eb2"/>
    <n v="8.5387247979895697"/>
    <n v="47.363939802175302"/>
    <x v="1"/>
    <x v="11"/>
  </r>
  <r>
    <n v="53"/>
    <x v="8"/>
    <s v="bedeckt mit Regen"/>
    <m/>
    <n v="1"/>
    <m/>
    <s v="e011ce1e-8ae0-46a4-a375-53b5db7d14b8"/>
    <n v="8.5399059126422596"/>
    <n v="47.365413516718299"/>
    <x v="1"/>
    <x v="12"/>
  </r>
  <r>
    <n v="54"/>
    <x v="7"/>
    <s v="bedeckt mit Regen"/>
    <m/>
    <n v="4"/>
    <m/>
    <s v="a92b4c88-5ca9-4880-9b1c-59f0b50b9c6c"/>
    <n v="8.5444082712663203"/>
    <n v="47.365955973512001"/>
    <x v="1"/>
    <x v="12"/>
  </r>
  <r>
    <n v="55"/>
    <x v="2"/>
    <s v="bedeckt mit Regen"/>
    <m/>
    <n v="45"/>
    <s v="sehr elegant"/>
    <s v="5254e411-86eb-481a-8a7f-78389a68f384"/>
    <n v="8.5445247811912903"/>
    <n v="47.366082324389602"/>
    <x v="1"/>
    <x v="12"/>
  </r>
  <r>
    <n v="56"/>
    <x v="10"/>
    <s v="bedeckt mit Regen"/>
    <m/>
    <n v="2"/>
    <m/>
    <s v="025a1c08-4087-4103-b700-528665cfb05d"/>
    <n v="8.5444740341875107"/>
    <n v="47.366102264767797"/>
    <x v="1"/>
    <x v="12"/>
  </r>
  <r>
    <n v="57"/>
    <x v="0"/>
    <s v="bedeckt mit Regen"/>
    <m/>
    <n v="1"/>
    <s v="weiss Gendefekt"/>
    <s v="65a013bb-b8ab-4c83-aaae-32cd847f50ec"/>
    <n v="8.5444447133125596"/>
    <n v="47.366164286277801"/>
    <x v="1"/>
    <x v="12"/>
  </r>
  <r>
    <n v="58"/>
    <x v="0"/>
    <s v="bedeckt mit Regen"/>
    <m/>
    <n v="65"/>
    <m/>
    <s v="3f7ec81e-3956-4a68-8130-da5bc9ee6294"/>
    <n v="8.5442384960642208"/>
    <n v="47.366134577711499"/>
    <x v="1"/>
    <x v="12"/>
  </r>
  <r>
    <n v="59"/>
    <x v="5"/>
    <s v="bedeckt mit Regen"/>
    <m/>
    <n v="30"/>
    <m/>
    <s v="432cb9c0-ebe3-4a34-98c6-ab5ed51f4ec2"/>
    <n v="8.5442506971426901"/>
    <n v="47.366259821319602"/>
    <x v="1"/>
    <x v="12"/>
  </r>
  <r>
    <n v="60"/>
    <x v="2"/>
    <s v="bedeckt mit Regen"/>
    <m/>
    <n v="35"/>
    <m/>
    <s v="b0863547-2539-4b27-a1f8-214ab0aa7525"/>
    <n v="8.5441850464710907"/>
    <n v="47.3666891184794"/>
    <x v="1"/>
    <x v="12"/>
  </r>
  <r>
    <n v="61"/>
    <x v="0"/>
    <s v="bedeckt mit Regen"/>
    <m/>
    <n v="8"/>
    <m/>
    <s v="7adad072-0c70-419e-a701-7c4cfe9e6684"/>
    <n v="8.5441695281905705"/>
    <n v="47.366700300789397"/>
    <x v="1"/>
    <x v="12"/>
  </r>
  <r>
    <n v="62"/>
    <x v="7"/>
    <s v="bedeckt mit Regen"/>
    <m/>
    <n v="5"/>
    <m/>
    <s v="3a6d5f35-103b-4717-9f2d-55b342a621bc"/>
    <n v="8.5441634059031895"/>
    <n v="47.366734296127603"/>
    <x v="1"/>
    <x v="12"/>
  </r>
  <r>
    <n v="63"/>
    <x v="0"/>
    <s v="bedeckt mit Regen"/>
    <m/>
    <n v="2"/>
    <s v="ein typischer blass huhn "/>
    <s v="1124aa3f-465c-424a-a3b5-58e8d03442ea"/>
    <n v="8.5397536359407908"/>
    <n v="47.365321343925999"/>
    <x v="1"/>
    <x v="12"/>
  </r>
  <r>
    <n v="64"/>
    <x v="7"/>
    <s v="bedeckt mit Regen"/>
    <m/>
    <n v="1"/>
    <m/>
    <s v="a1f4af39-ba03-409c-9735-5ed63a29aa50"/>
    <n v="8.5397353193192895"/>
    <n v="47.365330218157901"/>
    <x v="1"/>
    <x v="12"/>
  </r>
  <r>
    <n v="65"/>
    <x v="6"/>
    <s v="bedeckt mit Regen"/>
    <m/>
    <n v="1"/>
    <m/>
    <s v="d6520f15-2e60-42fd-9fb3-2f046e20f312"/>
    <n v="8.5388526613958593"/>
    <n v="47.364703659987697"/>
    <x v="1"/>
    <x v="12"/>
  </r>
  <r>
    <n v="66"/>
    <x v="7"/>
    <s v="bedeckt mit Regen"/>
    <m/>
    <n v="1"/>
    <m/>
    <s v="7fbec5e8-e082-44c8-a4e6-8c946d8792b2"/>
    <n v="8.5373352786241892"/>
    <n v="47.363900990551102"/>
    <x v="1"/>
    <x v="12"/>
  </r>
  <r>
    <n v="67"/>
    <x v="4"/>
    <s v="bedeckt mit Regen"/>
    <m/>
    <n v="8"/>
    <s v="2 weibchen"/>
    <s v="e7945f01-3131-4bdc-a342-c4969568b38f"/>
    <n v="8.5376882405697092"/>
    <n v="47.363668561163699"/>
    <x v="1"/>
    <x v="12"/>
  </r>
  <r>
    <n v="68"/>
    <x v="2"/>
    <s v="bedeckt mit Regen"/>
    <m/>
    <n v="1"/>
    <m/>
    <s v="71daaeee-d7b8-4669-9439-6986cdec998f"/>
    <n v="8.5373278270959592"/>
    <n v="47.363521372078097"/>
    <x v="1"/>
    <x v="12"/>
  </r>
  <r>
    <n v="69"/>
    <x v="4"/>
    <s v="bedeckt mit Regen"/>
    <m/>
    <n v="20"/>
    <m/>
    <s v="756760ad-f208-43fd-afe0-6e6d6995b593"/>
    <n v="8.5372726433058599"/>
    <n v="47.362989219881001"/>
    <x v="1"/>
    <x v="12"/>
  </r>
  <r>
    <n v="70"/>
    <x v="0"/>
    <s v="bedeckt mit Regen"/>
    <m/>
    <n v="2"/>
    <m/>
    <s v="55868aa8-91b6-47b6-a93e-74f91cb59e91"/>
    <n v="8.5372688714494291"/>
    <n v="47.362992321185203"/>
    <x v="1"/>
    <x v="12"/>
  </r>
  <r>
    <n v="71"/>
    <x v="0"/>
    <s v="bedeckt mit Regen"/>
    <m/>
    <n v="2"/>
    <m/>
    <s v="68116497-a2d4-4ff4-9f6e-4567ea99b8ef"/>
    <n v="8.5360298585226193"/>
    <n v="47.361409440680703"/>
    <x v="1"/>
    <x v="12"/>
  </r>
  <r>
    <n v="72"/>
    <x v="7"/>
    <s v="bedeckt mit Regen"/>
    <m/>
    <n v="16"/>
    <m/>
    <s v="78d64d11-baa0-42a2-98dc-6eeb5474a4fd"/>
    <n v="8.5361841351682006"/>
    <n v="47.3605342950409"/>
    <x v="1"/>
    <x v="12"/>
  </r>
  <r>
    <n v="73"/>
    <x v="0"/>
    <s v="bedeckt mit Regen"/>
    <m/>
    <n v="1"/>
    <m/>
    <s v="c2764695-65c5-4e0e-a247-f66afa94f9a6"/>
    <n v="8.5361752254180807"/>
    <n v="47.360572118291699"/>
    <x v="1"/>
    <x v="12"/>
  </r>
  <r>
    <n v="74"/>
    <x v="3"/>
    <s v="bedeckt mit Regen"/>
    <m/>
    <n v="1"/>
    <m/>
    <s v="e20a33bb-02e5-458e-9f14-7b0e14b5b040"/>
    <n v="8.5362278705047601"/>
    <n v="47.360543002777398"/>
    <x v="1"/>
    <x v="12"/>
  </r>
  <r>
    <n v="75"/>
    <x v="7"/>
    <s v="bedeckt mit Regen"/>
    <m/>
    <n v="13"/>
    <m/>
    <s v="e2ab8348-8b31-47a5-8310-a6984af5b90f"/>
    <n v="8.5367149717284292"/>
    <n v="47.359922150320102"/>
    <x v="1"/>
    <x v="12"/>
  </r>
  <r>
    <n v="76"/>
    <x v="7"/>
    <s v="bedeckt mit Regen"/>
    <m/>
    <n v="1"/>
    <m/>
    <s v="e4686515-f338-4d1e-b6d6-c4e171d872e8"/>
    <n v="8.5366507738322994"/>
    <n v="47.359980099009398"/>
    <x v="1"/>
    <x v="12"/>
  </r>
  <r>
    <n v="43"/>
    <x v="6"/>
    <s v="bedeckt mit Regen"/>
    <m/>
    <n v="1"/>
    <m/>
    <s v="6b138392-0c4f-47f9-b278-4e2c8d301d02"/>
    <n v="8.5408205562723207"/>
    <n v="47.365329275238203"/>
    <x v="1"/>
    <x v="13"/>
  </r>
  <r>
    <n v="44"/>
    <x v="2"/>
    <s v="bedeckt mit Regen"/>
    <m/>
    <n v="18"/>
    <m/>
    <s v="a83dabb2-7320-4954-a330-9164fc9b75e8"/>
    <n v="8.5441488004847308"/>
    <n v="47.366598431408399"/>
    <x v="1"/>
    <x v="13"/>
  </r>
  <r>
    <n v="45"/>
    <x v="5"/>
    <s v="bedeckt mit Regen"/>
    <m/>
    <n v="6"/>
    <m/>
    <s v="7562da45-c323-4a3e-a17d-86ca573a8072"/>
    <n v="8.5441796401379495"/>
    <n v="47.366507047884497"/>
    <x v="1"/>
    <x v="13"/>
  </r>
  <r>
    <n v="46"/>
    <x v="0"/>
    <s v="bedeckt mit Regen"/>
    <m/>
    <n v="12"/>
    <m/>
    <s v="41960af6-eb87-432c-96b5-a8abf40f34af"/>
    <n v="8.5441528700291194"/>
    <n v="47.366579792676298"/>
    <x v="1"/>
    <x v="13"/>
  </r>
  <r>
    <n v="47"/>
    <x v="2"/>
    <s v="bedeckt mit Regen"/>
    <m/>
    <n v="11"/>
    <m/>
    <s v="16b8109e-2eb5-4786-a81f-0f9028b5463c"/>
    <n v="8.5432262225549707"/>
    <n v="47.366022315594499"/>
    <x v="1"/>
    <x v="13"/>
  </r>
  <r>
    <n v="48"/>
    <x v="0"/>
    <s v="bedeckt mit Regen"/>
    <m/>
    <n v="20"/>
    <m/>
    <s v="bed2cb93-7a29-4a17-8099-ea98bdea2063"/>
    <n v="8.5439266386271804"/>
    <n v="47.365779987452299"/>
    <x v="1"/>
    <x v="13"/>
  </r>
  <r>
    <n v="49"/>
    <x v="6"/>
    <s v="bedeckt mit Regen"/>
    <m/>
    <n v="1"/>
    <m/>
    <s v="595dd9af-5d80-4d93-a489-0ee938c9012c"/>
    <n v="8.5434186413703106"/>
    <n v="47.365614811724399"/>
    <x v="1"/>
    <x v="13"/>
  </r>
  <r>
    <n v="50"/>
    <x v="0"/>
    <s v="bedeckt mit Regen"/>
    <m/>
    <n v="2"/>
    <m/>
    <s v="8d8e863d-6f52-4d41-9f00-fb7628de444b"/>
    <n v="8.5423321533672105"/>
    <n v="47.366159725787803"/>
    <x v="1"/>
    <x v="13"/>
  </r>
  <r>
    <n v="51"/>
    <x v="2"/>
    <s v="bedeckt mit Regen"/>
    <m/>
    <n v="1"/>
    <m/>
    <s v="6ecae566-a171-49ff-a78b-97faa137405a"/>
    <n v="8.5425435978077608"/>
    <n v="47.3660115776579"/>
    <x v="1"/>
    <x v="13"/>
  </r>
  <r>
    <n v="52"/>
    <x v="5"/>
    <s v="bedeckt mit Regen"/>
    <m/>
    <n v="22"/>
    <m/>
    <s v="8915f3e5-fcc2-4ba8-9ac9-8c5fb8ff4897"/>
    <n v="8.5422922362271407"/>
    <n v="47.365996595770298"/>
    <x v="1"/>
    <x v="13"/>
  </r>
  <r>
    <n v="53"/>
    <x v="0"/>
    <s v="bedeckt mit Regen"/>
    <m/>
    <n v="7"/>
    <m/>
    <s v="e152a195-8134-4cd1-b913-f60821e57946"/>
    <n v="8.5420166768764201"/>
    <n v="47.365981790300303"/>
    <x v="1"/>
    <x v="13"/>
  </r>
  <r>
    <n v="54"/>
    <x v="7"/>
    <s v="bedeckt mit Regen"/>
    <m/>
    <n v="8"/>
    <m/>
    <s v="96e7655a-bed6-4b8a-be6a-67acf4a30647"/>
    <n v="8.5420892235058599"/>
    <n v="47.365909444379596"/>
    <x v="1"/>
    <x v="13"/>
  </r>
  <r>
    <n v="55"/>
    <x v="2"/>
    <s v="bedeckt mit Regen"/>
    <m/>
    <n v="2"/>
    <m/>
    <s v="75c1498d-9834-4003-8109-814dfd39be12"/>
    <n v="8.5423157549837505"/>
    <n v="47.366152783095998"/>
    <x v="1"/>
    <x v="13"/>
  </r>
  <r>
    <n v="56"/>
    <x v="3"/>
    <s v="bedeckt mit Regen"/>
    <m/>
    <n v="3"/>
    <m/>
    <s v="25e49b55-b330-4d7f-8756-b6ad1c0fff0b"/>
    <n v="8.5417543537378506"/>
    <n v="47.366069572733103"/>
    <x v="1"/>
    <x v="13"/>
  </r>
  <r>
    <n v="57"/>
    <x v="4"/>
    <s v="bedeckt mit Regen"/>
    <m/>
    <n v="3"/>
    <m/>
    <s v="23782345-e084-4a1d-9086-c53c7a35d8ab"/>
    <n v="8.5417248326958699"/>
    <n v="47.366072122896497"/>
    <x v="1"/>
    <x v="13"/>
  </r>
  <r>
    <n v="58"/>
    <x v="2"/>
    <s v="bedeckt mit Regen"/>
    <m/>
    <n v="18"/>
    <m/>
    <s v="eecb1663-534b-4aa2-9f74-128a5d9c2806"/>
    <n v="8.5416821511921608"/>
    <n v="47.366068428595803"/>
    <x v="1"/>
    <x v="13"/>
  </r>
  <r>
    <n v="59"/>
    <x v="0"/>
    <s v="bedeckt mit Regen"/>
    <m/>
    <n v="11"/>
    <m/>
    <s v="9a98fa01-846b-4a7f-886e-ac2ff35af770"/>
    <n v="8.5417764792346595"/>
    <n v="47.3660875364411"/>
    <x v="1"/>
    <x v="13"/>
  </r>
  <r>
    <n v="60"/>
    <x v="7"/>
    <s v="bedeckt mit Regen"/>
    <m/>
    <n v="3"/>
    <m/>
    <s v="c250fc95-5614-4bdc-b746-187fadbe259f"/>
    <n v="8.5417909533649503"/>
    <n v="47.366085623879002"/>
    <x v="1"/>
    <x v="13"/>
  </r>
  <r>
    <n v="61"/>
    <x v="5"/>
    <s v="bedeckt mit Regen"/>
    <m/>
    <n v="1"/>
    <m/>
    <s v="829adec5-bfe7-4482-ac96-19008c8b9941"/>
    <n v="8.5418270238922602"/>
    <n v="47.366062452830498"/>
    <x v="1"/>
    <x v="13"/>
  </r>
  <r>
    <n v="62"/>
    <x v="4"/>
    <s v="bedeckt mit Regen"/>
    <m/>
    <n v="4"/>
    <m/>
    <s v="66a2f4e1-ec30-4d08-8887-db0ac1da400b"/>
    <n v="8.5406163966962598"/>
    <n v="47.3652678397657"/>
    <x v="1"/>
    <x v="13"/>
  </r>
  <r>
    <n v="63"/>
    <x v="3"/>
    <s v="bedeckt mit Regen"/>
    <m/>
    <n v="1"/>
    <m/>
    <s v="1070befb-59e3-4ec4-9e5b-6278f87d5dae"/>
    <n v="8.5407500609206508"/>
    <n v="47.365090572013301"/>
    <x v="1"/>
    <x v="13"/>
  </r>
  <r>
    <n v="64"/>
    <x v="0"/>
    <s v="bedeckt mit Regen"/>
    <m/>
    <n v="7"/>
    <m/>
    <s v="ac25f2ed-a2d6-4e1d-a559-86ced475ac01"/>
    <n v="8.5404152602994099"/>
    <n v="47.365262754313299"/>
    <x v="1"/>
    <x v="13"/>
  </r>
  <r>
    <n v="65"/>
    <x v="10"/>
    <s v="bedeckt mit Regen"/>
    <m/>
    <n v="1"/>
    <m/>
    <s v="5b041111-07c2-4d9b-8c38-08cff2bf6549"/>
    <n v="8.5407818232575607"/>
    <n v="47.365233297544798"/>
    <x v="1"/>
    <x v="13"/>
  </r>
  <r>
    <n v="66"/>
    <x v="6"/>
    <s v="bedeckt mit Regen"/>
    <m/>
    <n v="1"/>
    <m/>
    <s v="6e4c804c-bf93-4ce7-8b62-67781838b4b5"/>
    <n v="8.5405423072214894"/>
    <n v="47.3652704222919"/>
    <x v="1"/>
    <x v="13"/>
  </r>
  <r>
    <n v="67"/>
    <x v="4"/>
    <s v="bedeckt mit Regen"/>
    <m/>
    <n v="3"/>
    <m/>
    <s v="99d62a8b-eb8b-4fcf-99da-e60c935af3da"/>
    <n v="8.5398546356011806"/>
    <n v="47.365304871623799"/>
    <x v="1"/>
    <x v="13"/>
  </r>
  <r>
    <n v="68"/>
    <x v="10"/>
    <s v="bedeckt mit Regen"/>
    <m/>
    <n v="8"/>
    <m/>
    <s v="4a8468ca-90a8-4e25-9b60-28c3191d4ad5"/>
    <n v="8.5399283193918905"/>
    <n v="47.364175172471199"/>
    <x v="1"/>
    <x v="13"/>
  </r>
  <r>
    <n v="69"/>
    <x v="7"/>
    <s v="bedeckt mit Regen"/>
    <m/>
    <n v="2"/>
    <m/>
    <s v="6c4ee1b9-a5cd-4e4a-a642-b7b1905371fb"/>
    <n v="8.5399889704584506"/>
    <n v="47.364760101043899"/>
    <x v="1"/>
    <x v="13"/>
  </r>
  <r>
    <n v="70"/>
    <x v="6"/>
    <s v="bedeckt mit Regen"/>
    <m/>
    <n v="1"/>
    <m/>
    <s v="53e49be7-53c7-4328-bbae-b0ae5316d641"/>
    <n v="8.5387293833645899"/>
    <n v="47.363861089484701"/>
    <x v="1"/>
    <x v="13"/>
  </r>
  <r>
    <n v="71"/>
    <x v="5"/>
    <s v="bedeckt mit Regen"/>
    <m/>
    <n v="1"/>
    <m/>
    <s v="01138777-ad30-42f9-bee8-b296298014ed"/>
    <n v="8.5385817469695606"/>
    <n v="47.364406761379499"/>
    <x v="1"/>
    <x v="13"/>
  </r>
  <r>
    <n v="72"/>
    <x v="3"/>
    <s v="bedeckt mit Regen"/>
    <m/>
    <n v="2"/>
    <m/>
    <s v="69568b7a-662a-46e2-8bde-b6887135593e"/>
    <n v="8.5384405854833396"/>
    <n v="47.3644182914014"/>
    <x v="1"/>
    <x v="13"/>
  </r>
  <r>
    <n v="73"/>
    <x v="5"/>
    <s v="bedeckt mit Regen"/>
    <m/>
    <n v="1"/>
    <m/>
    <s v="7322a2ea-2f9d-40c2-ade8-6eba63c3da99"/>
    <n v="8.5370582354755999"/>
    <n v="47.365373542844502"/>
    <x v="1"/>
    <x v="13"/>
  </r>
  <r>
    <n v="74"/>
    <x v="4"/>
    <s v="bedeckt mit Regen"/>
    <m/>
    <n v="4"/>
    <m/>
    <s v="c19bbaf3-33f2-4ea0-98e8-bb8f73194d2c"/>
    <n v="8.5381999286246693"/>
    <n v="47.363887057152098"/>
    <x v="1"/>
    <x v="13"/>
  </r>
  <r>
    <n v="75"/>
    <x v="13"/>
    <s v="bedeckt mit Regen"/>
    <m/>
    <n v="1"/>
    <s v="Rotschulterente"/>
    <s v="3b0c107f-e323-4003-a3cc-7ac2b80ae203"/>
    <n v="8.5380305313040807"/>
    <n v="47.364372025332301"/>
    <x v="1"/>
    <x v="13"/>
  </r>
  <r>
    <n v="76"/>
    <x v="7"/>
    <s v="bedeckt mit Regen"/>
    <m/>
    <n v="1"/>
    <m/>
    <s v="74f1848c-f810-4f51-9640-de4431f763b3"/>
    <n v="8.5377041323304308"/>
    <n v="47.363693345073898"/>
    <x v="1"/>
    <x v="13"/>
  </r>
  <r>
    <n v="77"/>
    <x v="2"/>
    <s v="bedeckt mit Regen"/>
    <m/>
    <n v="2"/>
    <m/>
    <s v="82ef6869-f032-40c8-89d7-66d343643c4e"/>
    <n v="8.53741053867933"/>
    <n v="47.3632600562565"/>
    <x v="1"/>
    <x v="13"/>
  </r>
  <r>
    <n v="78"/>
    <x v="4"/>
    <s v="bedeckt mit Regen"/>
    <m/>
    <n v="8"/>
    <m/>
    <s v="98f449c0-614e-4f4f-8396-27b88b04bbe2"/>
    <n v="8.5376296300116294"/>
    <n v="47.363465492779703"/>
    <x v="1"/>
    <x v="13"/>
  </r>
  <r>
    <n v="79"/>
    <x v="4"/>
    <s v="bedeckt mit Regen"/>
    <m/>
    <n v="28"/>
    <m/>
    <s v="751ae000-7cc3-40c7-9bb0-d6aa59f10979"/>
    <n v="8.5373733815286208"/>
    <n v="47.3629239416831"/>
    <x v="1"/>
    <x v="13"/>
  </r>
  <r>
    <n v="80"/>
    <x v="0"/>
    <s v="bedeckt mit Regen"/>
    <m/>
    <n v="2"/>
    <m/>
    <s v="1ad434f0-7c19-4cef-8d04-b1736fad54d8"/>
    <n v="8.53738085553654"/>
    <n v="47.362959381649702"/>
    <x v="1"/>
    <x v="13"/>
  </r>
  <r>
    <n v="81"/>
    <x v="13"/>
    <s v="bedeckt mit Regen"/>
    <m/>
    <n v="2"/>
    <s v="Komische Käuze"/>
    <s v="78ec1480-8e15-4cf2-acf3-919d79d5b93c"/>
    <n v="8.5371327332616698"/>
    <n v="47.361769525916301"/>
    <x v="1"/>
    <x v="13"/>
  </r>
  <r>
    <n v="82"/>
    <x v="4"/>
    <s v="bedeckt mit Regen"/>
    <m/>
    <n v="5"/>
    <m/>
    <s v="785c9072-4a0b-48ce-a1b3-3fd2a394aaeb"/>
    <n v="8.5364792662185796"/>
    <n v="47.361667119969603"/>
    <x v="1"/>
    <x v="13"/>
  </r>
  <r>
    <n v="83"/>
    <x v="0"/>
    <s v="bedeckt mit Regen"/>
    <m/>
    <n v="2"/>
    <m/>
    <s v="6cd0c3ed-674a-4007-b47e-5c34bc581d0e"/>
    <n v="8.5365029180249099"/>
    <n v="47.361648421124599"/>
    <x v="1"/>
    <x v="13"/>
  </r>
  <r>
    <n v="84"/>
    <x v="4"/>
    <s v="bedeckt mit Regen"/>
    <m/>
    <n v="2"/>
    <m/>
    <s v="6ddae8b6-7c5d-4ba1-b4fa-f8c6fe13ad1b"/>
    <n v="8.5364165804712897"/>
    <n v="47.361367835647101"/>
    <x v="1"/>
    <x v="13"/>
  </r>
  <r>
    <n v="85"/>
    <x v="3"/>
    <s v="bedeckt mit Regen"/>
    <m/>
    <n v="3"/>
    <m/>
    <s v="7fbce3bb-a15b-4627-8806-631a6ab4fec6"/>
    <n v="8.5364502720377207"/>
    <n v="47.360539932636399"/>
    <x v="1"/>
    <x v="13"/>
  </r>
  <r>
    <n v="86"/>
    <x v="7"/>
    <s v="bedeckt mit Regen"/>
    <m/>
    <n v="15"/>
    <m/>
    <s v="576fa0e6-fcec-4ec6-aeef-e7dd8e6005ab"/>
    <n v="8.5363314504571708"/>
    <n v="47.3603189167343"/>
    <x v="1"/>
    <x v="13"/>
  </r>
  <r>
    <n v="87"/>
    <x v="0"/>
    <s v="bedeckt mit Regen"/>
    <m/>
    <n v="1"/>
    <m/>
    <s v="20bdc232-e45f-49a2-9469-9150d4a3ea3a"/>
    <n v="8.5365301008013397"/>
    <n v="47.360628489413401"/>
    <x v="1"/>
    <x v="13"/>
  </r>
  <r>
    <n v="88"/>
    <x v="0"/>
    <s v="bedeckt mit Regen"/>
    <m/>
    <n v="1"/>
    <m/>
    <s v="37e622cc-6e63-4a0c-934b-15e7fd042c34"/>
    <n v="8.5364097459754795"/>
    <n v="47.360067740603803"/>
    <x v="1"/>
    <x v="13"/>
  </r>
  <r>
    <n v="89"/>
    <x v="3"/>
    <s v="bedeckt mit Regen"/>
    <m/>
    <n v="1"/>
    <m/>
    <s v="afcbb8c2-be80-4441-8379-ce499ee8259c"/>
    <n v="8.5365114261345507"/>
    <n v="47.3600454313261"/>
    <x v="1"/>
    <x v="13"/>
  </r>
  <r>
    <n v="90"/>
    <x v="7"/>
    <s v="bedeckt mit Regen"/>
    <m/>
    <n v="9"/>
    <m/>
    <s v="0cf8f157-19e5-497c-8e0e-c8fa44314c58"/>
    <n v="8.5363852972508596"/>
    <n v="47.360063524806002"/>
    <x v="1"/>
    <x v="13"/>
  </r>
  <r>
    <n v="91"/>
    <x v="0"/>
    <s v="bedeckt mit Regen"/>
    <m/>
    <n v="1"/>
    <m/>
    <s v="514b0380-de1f-47fe-a161-4e428caeb677"/>
    <n v="8.5363916208601704"/>
    <n v="47.359555965188399"/>
    <x v="1"/>
    <x v="13"/>
  </r>
  <r>
    <n v="92"/>
    <x v="4"/>
    <s v="bedeckt mit Regen"/>
    <m/>
    <n v="3"/>
    <m/>
    <s v="9255c5d6-f731-47e7-8330-544f228f3712"/>
    <n v="8.5364681483145795"/>
    <n v="47.359530995479801"/>
    <x v="1"/>
    <x v="13"/>
  </r>
  <r>
    <n v="93"/>
    <x v="7"/>
    <s v="bedeckt mit Regen"/>
    <m/>
    <n v="9"/>
    <m/>
    <s v="6619168d-cb68-4e18-94ce-03dbf29d13ec"/>
    <n v="8.5364541132979106"/>
    <n v="47.3600659997348"/>
    <x v="1"/>
    <x v="13"/>
  </r>
  <r>
    <n v="50"/>
    <x v="2"/>
    <s v="bedeckt mit Regen"/>
    <m/>
    <n v="5"/>
    <m/>
    <s v="6ca84e25-e979-4cf6-a786-ef95774e74b8"/>
    <n v="8.5441011303869097"/>
    <n v="47.366177737976301"/>
    <x v="1"/>
    <x v="14"/>
  </r>
  <r>
    <n v="51"/>
    <x v="2"/>
    <s v="bedeckt mit Regen"/>
    <m/>
    <n v="19"/>
    <m/>
    <s v="6a8f98cb-b4d2-48aa-b478-f13b161a47e4"/>
    <n v="8.5444391207520294"/>
    <n v="47.365661019965501"/>
    <x v="1"/>
    <x v="14"/>
  </r>
  <r>
    <n v="52"/>
    <x v="0"/>
    <s v="bedeckt mit Regen"/>
    <m/>
    <n v="15"/>
    <m/>
    <s v="22d39788-01ac-4afc-85bd-4571e14518a9"/>
    <n v="8.5446064993981992"/>
    <n v="47.3656612995157"/>
    <x v="1"/>
    <x v="14"/>
  </r>
  <r>
    <n v="53"/>
    <x v="6"/>
    <s v="bedeckt mit Regen"/>
    <m/>
    <n v="1"/>
    <m/>
    <s v="4e93f719-b6d0-40a3-a34c-b8813b77141a"/>
    <n v="8.5438464670783301"/>
    <n v="47.366263702633603"/>
    <x v="1"/>
    <x v="14"/>
  </r>
  <r>
    <n v="54"/>
    <x v="4"/>
    <s v="bedeckt mit Regen"/>
    <m/>
    <n v="3"/>
    <m/>
    <s v="c80d7a69-66a2-41f0-b2f7-82d68a9d76b0"/>
    <n v="8.5444849382986199"/>
    <n v="47.365844715179897"/>
    <x v="1"/>
    <x v="14"/>
  </r>
  <r>
    <n v="55"/>
    <x v="5"/>
    <s v="bedeckt mit Regen"/>
    <m/>
    <n v="39"/>
    <m/>
    <s v="abd59aef-0495-4059-b61d-c94b839d97c9"/>
    <n v="8.5441637438219207"/>
    <n v="47.365996855243999"/>
    <x v="1"/>
    <x v="14"/>
  </r>
  <r>
    <n v="56"/>
    <x v="7"/>
    <s v="bedeckt mit Regen"/>
    <m/>
    <n v="3"/>
    <m/>
    <s v="f0076ec8-db41-4013-9fbc-8cc43c1cf6d6"/>
    <n v="8.5440546198269498"/>
    <n v="47.366526110389501"/>
    <x v="1"/>
    <x v="14"/>
  </r>
  <r>
    <n v="57"/>
    <x v="10"/>
    <s v="bedeckt mit Regen"/>
    <m/>
    <n v="1"/>
    <m/>
    <s v="ba12c666-cf17-4d8d-9f8e-60e233aa80b6"/>
    <n v="8.5436231964377303"/>
    <n v="47.366740340653998"/>
    <x v="1"/>
    <x v="14"/>
  </r>
  <r>
    <n v="58"/>
    <x v="4"/>
    <s v="bedeckt mit Regen"/>
    <m/>
    <n v="1"/>
    <m/>
    <s v="8bd02f77-a394-4631-9ceb-a0e381b93ba4"/>
    <n v="8.5439702527677408"/>
    <n v="47.366804612209897"/>
    <x v="1"/>
    <x v="14"/>
  </r>
  <r>
    <n v="59"/>
    <x v="2"/>
    <s v="bedeckt mit Regen"/>
    <m/>
    <n v="44"/>
    <m/>
    <s v="19e79c59-ccc3-4453-b27d-ad87089a11f4"/>
    <n v="8.5438405843418792"/>
    <n v="47.366656503955703"/>
    <x v="1"/>
    <x v="14"/>
  </r>
  <r>
    <n v="60"/>
    <x v="7"/>
    <s v="bedeckt mit Regen"/>
    <m/>
    <n v="5"/>
    <m/>
    <s v="d22464f7-6963-4161-9f9b-c64f94a44891"/>
    <n v="8.5442816717763002"/>
    <n v="47.366702736514597"/>
    <x v="1"/>
    <x v="14"/>
  </r>
  <r>
    <n v="61"/>
    <x v="0"/>
    <s v="bedeckt mit Regen"/>
    <m/>
    <n v="8"/>
    <m/>
    <s v="5b6a94f7-341c-47bf-b3d2-75fc46ca3b0c"/>
    <n v="8.5442379464650493"/>
    <n v="47.366739899041299"/>
    <x v="1"/>
    <x v="14"/>
  </r>
  <r>
    <n v="62"/>
    <x v="8"/>
    <s v="bedeckt mit Regen"/>
    <m/>
    <n v="4"/>
    <m/>
    <s v="6ab1957a-f7e2-4637-9265-83d1764d5657"/>
    <n v="8.5442533113698609"/>
    <n v="47.366824831802298"/>
    <x v="1"/>
    <x v="14"/>
  </r>
  <r>
    <n v="63"/>
    <x v="5"/>
    <s v="bedeckt mit Regen"/>
    <m/>
    <n v="27"/>
    <m/>
    <s v="2a8616e8-9e83-46e4-b50d-bbb94ad31c5a"/>
    <n v="8.5426732744068996"/>
    <n v="47.366036405329403"/>
    <x v="1"/>
    <x v="14"/>
  </r>
  <r>
    <n v="64"/>
    <x v="0"/>
    <s v="bedeckt mit Regen"/>
    <m/>
    <n v="7"/>
    <m/>
    <s v="92f71aa1-8678-4e96-a28b-9a1f0090de60"/>
    <n v="8.5420322398551694"/>
    <n v="47.3659790860981"/>
    <x v="1"/>
    <x v="14"/>
  </r>
  <r>
    <n v="65"/>
    <x v="7"/>
    <s v="bedeckt mit Regen"/>
    <m/>
    <n v="13"/>
    <m/>
    <s v="3207838c-80fc-442f-83cb-5612588225b1"/>
    <n v="8.54211338404507"/>
    <n v="47.365922279431402"/>
    <x v="1"/>
    <x v="14"/>
  </r>
  <r>
    <n v="66"/>
    <x v="3"/>
    <s v="bedeckt mit Regen"/>
    <m/>
    <n v="2"/>
    <m/>
    <s v="de605da6-5285-49b7-bd6d-cb4c15311938"/>
    <n v="8.5417718256132709"/>
    <n v="47.366043173548597"/>
    <x v="1"/>
    <x v="14"/>
  </r>
  <r>
    <n v="67"/>
    <x v="4"/>
    <s v="bedeckt mit Regen"/>
    <m/>
    <n v="4"/>
    <m/>
    <s v="06489f4a-36eb-49e6-a2ef-353142d21054"/>
    <n v="8.5419130404736592"/>
    <n v="47.3660823063164"/>
    <x v="1"/>
    <x v="14"/>
  </r>
  <r>
    <n v="68"/>
    <x v="2"/>
    <s v="bedeckt mit Regen"/>
    <m/>
    <n v="20"/>
    <m/>
    <s v="25bb6cf9-c436-46eb-83d2-9b67c867a99f"/>
    <n v="8.5420274887198495"/>
    <n v="47.3662151806314"/>
    <x v="1"/>
    <x v="14"/>
  </r>
  <r>
    <n v="69"/>
    <x v="0"/>
    <s v="bedeckt mit Regen"/>
    <m/>
    <n v="16"/>
    <m/>
    <s v="cce23d2f-4fc6-44e1-adbb-4854f8624b8b"/>
    <n v="8.5419297227150004"/>
    <n v="47.366235630089903"/>
    <x v="1"/>
    <x v="14"/>
  </r>
  <r>
    <n v="70"/>
    <x v="5"/>
    <s v="bedeckt mit Regen"/>
    <m/>
    <n v="15"/>
    <m/>
    <s v="cb212e4e-0c98-47f5-822d-2a0c3ee1e745"/>
    <n v="8.5418606655724503"/>
    <n v="47.365722807746501"/>
    <x v="1"/>
    <x v="14"/>
  </r>
  <r>
    <n v="71"/>
    <x v="0"/>
    <s v="bedeckt mit Regen"/>
    <m/>
    <n v="4"/>
    <m/>
    <s v="e160172f-6272-4b9e-bcd9-e356fa08bd47"/>
    <n v="8.5412260839521892"/>
    <n v="47.365804047859399"/>
    <x v="1"/>
    <x v="14"/>
  </r>
  <r>
    <n v="72"/>
    <x v="0"/>
    <s v="bedeckt mit Regen"/>
    <m/>
    <n v="7"/>
    <m/>
    <s v="099c485b-11a7-49c1-9baa-51e65280122f"/>
    <n v="8.5405598516645291"/>
    <n v="47.365623395106503"/>
    <x v="1"/>
    <x v="14"/>
  </r>
  <r>
    <n v="73"/>
    <x v="0"/>
    <s v="bedeckt mit Regen"/>
    <m/>
    <n v="2"/>
    <m/>
    <s v="e7da98cf-9c34-417f-adaf-cc8b54db8b24"/>
    <n v="8.5396980109370499"/>
    <n v="47.364965334999503"/>
    <x v="1"/>
    <x v="14"/>
  </r>
  <r>
    <n v="74"/>
    <x v="7"/>
    <s v="bedeckt mit Regen"/>
    <m/>
    <n v="1"/>
    <m/>
    <s v="48e166aa-48bf-4fcd-84e3-03e25d3c2ba1"/>
    <n v="8.5395943622160306"/>
    <n v="47.364879542775299"/>
    <x v="1"/>
    <x v="14"/>
  </r>
  <r>
    <n v="75"/>
    <x v="6"/>
    <s v="bedeckt mit Regen"/>
    <m/>
    <n v="1"/>
    <m/>
    <s v="72ff7ee3-fe18-48a9-8de0-304d584713c7"/>
    <n v="8.5386976757055795"/>
    <n v="47.3638917046556"/>
    <x v="1"/>
    <x v="14"/>
  </r>
  <r>
    <n v="76"/>
    <x v="8"/>
    <s v="bedeckt mit Regen"/>
    <m/>
    <n v="1"/>
    <m/>
    <s v="47f2e628-6b73-4475-b2eb-58dfe09ee3dc"/>
    <n v="8.5388640445665196"/>
    <n v="47.364980223728502"/>
    <x v="1"/>
    <x v="14"/>
  </r>
  <r>
    <n v="77"/>
    <x v="3"/>
    <s v="bedeckt mit Regen"/>
    <m/>
    <n v="2"/>
    <m/>
    <s v="05c2b640-91b8-42f8-be42-cec20f0be1de"/>
    <n v="8.5389605346630795"/>
    <n v="47.364595773152701"/>
    <x v="1"/>
    <x v="14"/>
  </r>
  <r>
    <n v="78"/>
    <x v="0"/>
    <s v="bedeckt mit Regen"/>
    <m/>
    <n v="2"/>
    <m/>
    <s v="a5ca7c7e-cc63-4ee3-89c3-e447d76e4391"/>
    <n v="8.5386770148622109"/>
    <n v="47.364662882397099"/>
    <x v="1"/>
    <x v="14"/>
  </r>
  <r>
    <n v="79"/>
    <x v="4"/>
    <s v="bedeckt mit Regen"/>
    <m/>
    <n v="3"/>
    <m/>
    <s v="21dca73a-2e6d-4937-ad41-4f7382ba3931"/>
    <n v="8.5384539208340602"/>
    <n v="47.364583805452099"/>
    <x v="1"/>
    <x v="14"/>
  </r>
  <r>
    <n v="80"/>
    <x v="4"/>
    <s v="bedeckt mit Regen"/>
    <m/>
    <n v="4"/>
    <m/>
    <s v="bec25b9e-d7b3-4037-b1bd-d17677ddfc72"/>
    <n v="8.5378866576108692"/>
    <n v="47.364290347111201"/>
    <x v="1"/>
    <x v="14"/>
  </r>
  <r>
    <n v="81"/>
    <x v="12"/>
    <s v="bedeckt mit Regen"/>
    <m/>
    <n v="2"/>
    <m/>
    <s v="f0535b72-8808-4492-afdc-039e58be8326"/>
    <n v="8.5381225080857597"/>
    <n v="47.364405676273599"/>
    <x v="1"/>
    <x v="14"/>
  </r>
  <r>
    <n v="82"/>
    <x v="5"/>
    <s v="bedeckt mit Regen"/>
    <m/>
    <n v="1"/>
    <m/>
    <s v="0de4ff5c-5ed9-4c82-979a-d3113b451ec2"/>
    <n v="8.5382084859850096"/>
    <n v="47.364426176030001"/>
    <x v="1"/>
    <x v="14"/>
  </r>
  <r>
    <n v="83"/>
    <x v="11"/>
    <s v="bedeckt mit Regen"/>
    <m/>
    <n v="2"/>
    <m/>
    <s v="694f7f4c-7141-477a-b596-df03181f3175"/>
    <n v="8.5374897119586795"/>
    <n v="47.363669578312901"/>
    <x v="1"/>
    <x v="14"/>
  </r>
  <r>
    <n v="84"/>
    <x v="2"/>
    <s v="bedeckt mit Regen"/>
    <m/>
    <n v="2"/>
    <m/>
    <s v="df46e58c-b4db-4010-aaa8-be4b3b236b6a"/>
    <n v="8.5376833895233393"/>
    <n v="47.363293364928602"/>
    <x v="1"/>
    <x v="14"/>
  </r>
  <r>
    <n v="85"/>
    <x v="4"/>
    <s v="bedeckt mit Regen"/>
    <m/>
    <n v="10"/>
    <m/>
    <s v="1ceac3ba-f9d4-493b-a8f8-c32f835aa816"/>
    <n v="8.5376519257783006"/>
    <n v="47.3628900953845"/>
    <x v="1"/>
    <x v="14"/>
  </r>
  <r>
    <n v="86"/>
    <x v="4"/>
    <s v="bedeckt mit Regen"/>
    <m/>
    <n v="25"/>
    <m/>
    <s v="b19358e1-53f4-4896-a234-dcecfb1faa51"/>
    <n v="8.5373707005173305"/>
    <n v="47.362703582856803"/>
    <x v="1"/>
    <x v="14"/>
  </r>
  <r>
    <n v="87"/>
    <x v="0"/>
    <s v="bedeckt mit Regen"/>
    <m/>
    <n v="4"/>
    <m/>
    <s v="017a4832-12b4-47fe-98f3-d13734b79411"/>
    <n v="8.5373536693697805"/>
    <n v="47.362585625011903"/>
    <x v="1"/>
    <x v="14"/>
  </r>
  <r>
    <n v="88"/>
    <x v="4"/>
    <s v="bedeckt mit Regen"/>
    <m/>
    <n v="2"/>
    <m/>
    <s v="d101fbcd-4e04-455f-9520-c3381334c97f"/>
    <n v="8.5372049035609106"/>
    <n v="47.362382451945599"/>
    <x v="1"/>
    <x v="14"/>
  </r>
  <r>
    <n v="89"/>
    <x v="4"/>
    <s v="bedeckt mit Regen"/>
    <m/>
    <n v="5"/>
    <m/>
    <s v="d63b6f6e-db27-444e-8c23-cb20413563ef"/>
    <n v="8.5370433431161707"/>
    <n v="47.361967985277197"/>
    <x v="1"/>
    <x v="14"/>
  </r>
  <r>
    <n v="90"/>
    <x v="0"/>
    <s v="bedeckt mit Regen"/>
    <m/>
    <n v="1"/>
    <m/>
    <s v="9c01d6e1-e610-4780-92d5-17386341ec1b"/>
    <n v="8.5372654878984697"/>
    <n v="47.362026618738902"/>
    <x v="1"/>
    <x v="14"/>
  </r>
  <r>
    <n v="91"/>
    <x v="6"/>
    <s v="bedeckt mit Regen"/>
    <m/>
    <n v="1"/>
    <m/>
    <s v="fba01d26-237f-4e80-bd15-3c005edaa01c"/>
    <n v="8.5368735071439499"/>
    <n v="47.361341782002597"/>
    <x v="1"/>
    <x v="14"/>
  </r>
  <r>
    <n v="92"/>
    <x v="0"/>
    <s v="bedeckt mit Regen"/>
    <m/>
    <n v="2"/>
    <m/>
    <s v="e655cbe8-79e0-48fc-8fab-f511c6f80b55"/>
    <n v="8.5364767346834896"/>
    <n v="47.361523341879902"/>
    <x v="1"/>
    <x v="14"/>
  </r>
  <r>
    <n v="93"/>
    <x v="10"/>
    <s v="bedeckt mit Regen"/>
    <m/>
    <n v="1"/>
    <m/>
    <s v="99e6e9d2-1741-437e-9c70-da23bc22420a"/>
    <n v="8.5367871087394995"/>
    <n v="47.361226892352697"/>
    <x v="1"/>
    <x v="14"/>
  </r>
  <r>
    <n v="94"/>
    <x v="4"/>
    <s v="bedeckt mit Regen"/>
    <m/>
    <n v="2"/>
    <m/>
    <s v="b10e2355-e8e1-475b-a6f2-78ce37788072"/>
    <n v="8.5363688921950907"/>
    <n v="47.3614432642905"/>
    <x v="1"/>
    <x v="14"/>
  </r>
  <r>
    <n v="95"/>
    <x v="3"/>
    <s v="bedeckt mit Regen"/>
    <m/>
    <n v="2"/>
    <m/>
    <s v="a2ef9d63-dc3a-496e-a72a-f2328d9b8d35"/>
    <n v="8.5363083636613002"/>
    <n v="47.360700702448"/>
    <x v="1"/>
    <x v="14"/>
  </r>
  <r>
    <n v="96"/>
    <x v="7"/>
    <s v="bedeckt mit Regen"/>
    <m/>
    <n v="14"/>
    <m/>
    <s v="f6071cfd-e2b9-45e1-831d-4d929283c169"/>
    <n v="8.5367168691916699"/>
    <n v="47.360519714622598"/>
    <x v="1"/>
    <x v="14"/>
  </r>
  <r>
    <n v="97"/>
    <x v="3"/>
    <s v="bedeckt mit Regen"/>
    <m/>
    <n v="1"/>
    <m/>
    <s v="a8071bf3-c04e-47a8-bf25-d20545670618"/>
    <n v="8.5366182794742809"/>
    <n v="47.360541643362602"/>
    <x v="1"/>
    <x v="14"/>
  </r>
  <r>
    <n v="98"/>
    <x v="7"/>
    <s v="bedeckt mit Regen"/>
    <m/>
    <n v="4"/>
    <m/>
    <s v="dfe82507-fddf-4263-9c73-28e66149544b"/>
    <n v="8.5366440448961995"/>
    <n v="47.360453323496202"/>
    <x v="1"/>
    <x v="14"/>
  </r>
  <r>
    <n v="99"/>
    <x v="3"/>
    <s v="bedeckt mit Regen"/>
    <m/>
    <n v="2"/>
    <m/>
    <s v="4a56abdd-295c-487b-849c-09b77ef7cae1"/>
    <n v="8.5365261304644893"/>
    <n v="47.360214153776099"/>
    <x v="1"/>
    <x v="14"/>
  </r>
  <r>
    <n v="100"/>
    <x v="4"/>
    <s v="bedeckt mit Regen"/>
    <m/>
    <n v="3"/>
    <m/>
    <s v="e67f6a3c-bacc-4da7-aa50-f662523cb11c"/>
    <n v="8.5364553374617795"/>
    <n v="47.3602605219656"/>
    <x v="1"/>
    <x v="14"/>
  </r>
  <r>
    <n v="101"/>
    <x v="7"/>
    <s v="bedeckt mit Regen"/>
    <m/>
    <n v="10"/>
    <m/>
    <s v="af66d68e-702a-4910-b6b3-385db6da41bb"/>
    <n v="8.5363556272526395"/>
    <n v="47.359754829062702"/>
    <x v="1"/>
    <x v="14"/>
  </r>
  <r>
    <n v="102"/>
    <x v="0"/>
    <s v="bedeckt mit Regen"/>
    <m/>
    <n v="1"/>
    <m/>
    <s v="eb1bae71-2b4a-49dc-911b-54ef93bf404f"/>
    <n v="8.5363190914038594"/>
    <n v="47.359798188707401"/>
    <x v="1"/>
    <x v="14"/>
  </r>
  <r>
    <n v="79"/>
    <x v="13"/>
    <s v="bedeckt mit Regen"/>
    <m/>
    <n v="1"/>
    <s v="Rotschulterente"/>
    <s v="9fedf2e9-9d26-47d8-b0a3-bf4cf8ad4353"/>
    <n v="8.5415941011244403"/>
    <n v="47.366247223500899"/>
    <x v="1"/>
    <x v="15"/>
  </r>
  <r>
    <n v="80"/>
    <x v="2"/>
    <s v="bedeckt mit Regen"/>
    <m/>
    <n v="24"/>
    <m/>
    <s v="9dc3d716-097b-4508-8b74-71c431873c17"/>
    <n v="8.5418598892607793"/>
    <n v="47.366037517811399"/>
    <x v="1"/>
    <x v="15"/>
  </r>
  <r>
    <n v="81"/>
    <x v="0"/>
    <s v="bedeckt mit Regen"/>
    <m/>
    <n v="25"/>
    <m/>
    <s v="2c34df7a-b098-4beb-aa7b-15d763e6d862"/>
    <n v="8.5417451779922899"/>
    <n v="47.3660613649987"/>
    <x v="1"/>
    <x v="15"/>
  </r>
  <r>
    <n v="82"/>
    <x v="3"/>
    <s v="bedeckt mit Regen"/>
    <m/>
    <n v="4"/>
    <m/>
    <s v="3866bfcf-d607-4d03-a900-8041e7e3acc6"/>
    <n v="8.5417338205921194"/>
    <n v="47.366125214003901"/>
    <x v="1"/>
    <x v="15"/>
  </r>
  <r>
    <n v="83"/>
    <x v="4"/>
    <s v="bedeckt mit Regen"/>
    <m/>
    <n v="3"/>
    <m/>
    <s v="9752bd8f-4c92-4e78-b946-25fedf60c156"/>
    <n v="8.5417213268231595"/>
    <n v="47.366165215193803"/>
    <x v="1"/>
    <x v="15"/>
  </r>
  <r>
    <n v="84"/>
    <x v="7"/>
    <s v="bedeckt mit Regen"/>
    <m/>
    <n v="6"/>
    <m/>
    <s v="7dbc248a-bd58-47d5-95cd-e3318cc6e740"/>
    <n v="8.5416827109440607"/>
    <n v="47.366132137429297"/>
    <x v="1"/>
    <x v="15"/>
  </r>
  <r>
    <n v="85"/>
    <x v="5"/>
    <s v="bedeckt mit Regen"/>
    <m/>
    <n v="1"/>
    <m/>
    <s v="cca85a9d-d6e0-4624-b2ae-9fb3b48e81b9"/>
    <n v="8.54179287943216"/>
    <n v="47.366149830217999"/>
    <x v="1"/>
    <x v="15"/>
  </r>
  <r>
    <n v="86"/>
    <x v="4"/>
    <s v="bedeckt mit Regen"/>
    <m/>
    <n v="4"/>
    <m/>
    <s v="28ae54db-2d4a-4bc3-8824-6ef5690723b0"/>
    <n v="8.5416906619326394"/>
    <n v="47.365990593081598"/>
    <x v="1"/>
    <x v="15"/>
  </r>
  <r>
    <n v="87"/>
    <x v="5"/>
    <s v="bedeckt mit Regen"/>
    <m/>
    <n v="27"/>
    <m/>
    <s v="5c922c85-7a44-4d17-acb2-72bc3f155580"/>
    <n v="8.5419906785762905"/>
    <n v="47.365945626881398"/>
    <x v="1"/>
    <x v="15"/>
  </r>
  <r>
    <n v="88"/>
    <x v="4"/>
    <s v="bedeckt mit Regen"/>
    <m/>
    <n v="7"/>
    <m/>
    <s v="925f46b6-9d22-458f-9dcb-d1dd8ad0ddef"/>
    <n v="8.5405775953966998"/>
    <n v="47.365818853191499"/>
    <x v="1"/>
    <x v="15"/>
  </r>
  <r>
    <n v="89"/>
    <x v="0"/>
    <s v="bedeckt mit Regen"/>
    <m/>
    <n v="6"/>
    <m/>
    <s v="f9b764dd-86cb-41ea-b8ae-6a16608e8051"/>
    <n v="8.5403985387026893"/>
    <n v="47.365488975375897"/>
    <x v="1"/>
    <x v="15"/>
  </r>
  <r>
    <n v="90"/>
    <x v="3"/>
    <s v="bedeckt mit Regen"/>
    <m/>
    <n v="1"/>
    <m/>
    <s v="cfb90dc8-530d-4d34-9b95-77e40cf95319"/>
    <n v="8.5406731779395297"/>
    <n v="47.3658157464845"/>
    <x v="1"/>
    <x v="15"/>
  </r>
  <r>
    <n v="91"/>
    <x v="10"/>
    <s v="bedeckt mit Regen"/>
    <m/>
    <n v="1"/>
    <m/>
    <s v="ecfabbe1-9b60-41d5-8f79-fe57bdec18e7"/>
    <n v="8.5405575926102699"/>
    <n v="47.365761635236801"/>
    <x v="1"/>
    <x v="15"/>
  </r>
  <r>
    <n v="92"/>
    <x v="6"/>
    <s v="bedeckt mit Regen"/>
    <m/>
    <n v="2"/>
    <m/>
    <s v="73351a86-2ba2-4b54-ac09-fe7b4312493a"/>
    <n v="8.5406731779395297"/>
    <n v="47.365484172301301"/>
    <x v="1"/>
    <x v="15"/>
  </r>
  <r>
    <n v="93"/>
    <x v="4"/>
    <s v="bedeckt mit Regen"/>
    <m/>
    <n v="2"/>
    <m/>
    <s v="241659e0-3bc1-4d5d-a579-53c623f86c1c"/>
    <n v="8.5405847891054893"/>
    <n v="47.365652262006797"/>
    <x v="1"/>
    <x v="15"/>
  </r>
  <r>
    <n v="94"/>
    <x v="2"/>
    <s v="bedeckt mit Regen"/>
    <m/>
    <n v="2"/>
    <m/>
    <s v="bae980e5-5813-46b4-863d-125156d13e54"/>
    <n v="8.5406289835225309"/>
    <n v="47.365341411144399"/>
    <x v="1"/>
    <x v="15"/>
  </r>
  <r>
    <n v="95"/>
    <x v="7"/>
    <s v="bedeckt mit Regen"/>
    <m/>
    <n v="2"/>
    <m/>
    <s v="d163dc3a-8d06-4fbf-9ec4-307f4fd74abc"/>
    <n v="8.5390735020990505"/>
    <n v="47.364454699165996"/>
    <x v="1"/>
    <x v="15"/>
  </r>
  <r>
    <n v="96"/>
    <x v="10"/>
    <s v="bedeckt mit Regen"/>
    <m/>
    <n v="3"/>
    <m/>
    <s v="449cfa41-1413-4ba9-80e2-c7bc54683eff"/>
    <n v="8.5395597987898704"/>
    <n v="47.364398633977899"/>
    <x v="1"/>
    <x v="15"/>
  </r>
  <r>
    <n v="97"/>
    <x v="0"/>
    <s v="bedeckt mit Regen"/>
    <m/>
    <n v="1"/>
    <m/>
    <s v="8f563d71-ef8a-46fa-a70c-dafe2e27dd37"/>
    <n v="8.5395248974444797"/>
    <n v="47.364976182937198"/>
    <x v="1"/>
    <x v="15"/>
  </r>
  <r>
    <n v="98"/>
    <x v="2"/>
    <s v="bedeckt mit Regen"/>
    <m/>
    <n v="1"/>
    <m/>
    <s v="8091e931-8f7f-48de-9b73-c79980c92d7e"/>
    <n v="8.5403854601304392"/>
    <n v="47.364577565583197"/>
    <x v="1"/>
    <x v="15"/>
  </r>
  <r>
    <n v="99"/>
    <x v="0"/>
    <s v="bedeckt mit Regen"/>
    <m/>
    <n v="2"/>
    <m/>
    <s v="ba27a1fa-e01f-4818-9638-2486839e6af5"/>
    <n v="8.5385477415194302"/>
    <n v="47.364686621602402"/>
    <x v="1"/>
    <x v="15"/>
  </r>
  <r>
    <n v="100"/>
    <x v="3"/>
    <s v="bedeckt mit Regen"/>
    <m/>
    <n v="2"/>
    <m/>
    <s v="c7cf940c-506a-451d-a66c-e7e25ad01906"/>
    <n v="8.5386698854486092"/>
    <n v="47.364382016357503"/>
    <x v="1"/>
    <x v="15"/>
  </r>
  <r>
    <n v="101"/>
    <x v="5"/>
    <s v="bedeckt mit Regen"/>
    <m/>
    <n v="7"/>
    <m/>
    <s v="55310b1a-3742-4c15-8f78-47a70e60e02b"/>
    <n v="8.5389309816842793"/>
    <n v="47.364067019855597"/>
    <x v="1"/>
    <x v="15"/>
  </r>
  <r>
    <n v="102"/>
    <x v="8"/>
    <s v="bedeckt mit Regen"/>
    <m/>
    <n v="1"/>
    <m/>
    <s v="7ca9217a-e729-4dfe-9410-1331118c2b57"/>
    <n v="8.5390385423631407"/>
    <n v="47.363978855375102"/>
    <x v="1"/>
    <x v="15"/>
  </r>
  <r>
    <n v="103"/>
    <x v="6"/>
    <s v="bedeckt mit Regen"/>
    <m/>
    <n v="1"/>
    <m/>
    <s v="ed7953e4-29cb-41a8-b829-98eb952a3d0b"/>
    <n v="8.5391000392308296"/>
    <n v="47.363754625708196"/>
    <x v="1"/>
    <x v="15"/>
  </r>
  <r>
    <n v="104"/>
    <x v="6"/>
    <s v="bedeckt mit Regen"/>
    <m/>
    <n v="1"/>
    <m/>
    <s v="f1fc3f57-bc2f-49ab-9299-1da75510c334"/>
    <n v="8.5392325155824196"/>
    <n v="47.364629504031797"/>
    <x v="1"/>
    <x v="15"/>
  </r>
  <r>
    <n v="105"/>
    <x v="4"/>
    <s v="bedeckt mit Regen"/>
    <m/>
    <n v="4"/>
    <m/>
    <s v="11162457-d387-458a-a651-15fd9bd7b7c2"/>
    <n v="8.5377546306331897"/>
    <n v="47.364031067613098"/>
    <x v="1"/>
    <x v="15"/>
  </r>
  <r>
    <n v="106"/>
    <x v="5"/>
    <s v="bedeckt mit Regen"/>
    <m/>
    <n v="1"/>
    <m/>
    <s v="1629a7fb-faf4-4b3b-9224-bba7a412209d"/>
    <n v="8.5379023495985304"/>
    <n v="47.364105394969997"/>
    <x v="1"/>
    <x v="15"/>
  </r>
  <r>
    <n v="107"/>
    <x v="11"/>
    <s v="bedeckt mit Regen"/>
    <m/>
    <n v="1"/>
    <m/>
    <s v="7fca7dcf-cae8-4c05-8fe1-8d4063752bfc"/>
    <n v="8.5379361136767606"/>
    <n v="47.364002480187096"/>
    <x v="1"/>
    <x v="15"/>
  </r>
  <r>
    <n v="108"/>
    <x v="7"/>
    <s v="bedeckt mit Regen"/>
    <m/>
    <n v="3"/>
    <m/>
    <s v="11a3c96c-2026-4200-baca-309111e85f74"/>
    <n v="8.5377208656566204"/>
    <n v="47.363570809570398"/>
    <x v="1"/>
    <x v="15"/>
  </r>
  <r>
    <n v="109"/>
    <x v="2"/>
    <s v="bedeckt mit Regen"/>
    <m/>
    <n v="2"/>
    <m/>
    <s v="4e9e7e6f-282e-4a8f-a3c0-459ce867407a"/>
    <n v="8.5374845153120908"/>
    <n v="47.363779498584201"/>
    <x v="1"/>
    <x v="15"/>
  </r>
  <r>
    <n v="110"/>
    <x v="11"/>
    <s v="bedeckt mit Regen"/>
    <m/>
    <n v="3"/>
    <m/>
    <s v="deaaaf24-edac-4823-a0e9-31d809e55b01"/>
    <n v="8.5375069642110493"/>
    <n v="47.363652139819003"/>
    <x v="1"/>
    <x v="15"/>
  </r>
  <r>
    <n v="111"/>
    <x v="9"/>
    <s v="bedeckt mit Regen"/>
    <m/>
    <n v="1"/>
    <m/>
    <s v="54ce7ff3-40e9-4e4a-aba3-ff3b19797fca"/>
    <n v="8.5375991259692992"/>
    <n v="47.363274266826998"/>
    <x v="1"/>
    <x v="15"/>
  </r>
  <r>
    <n v="112"/>
    <x v="4"/>
    <s v="bedeckt mit Regen"/>
    <m/>
    <n v="13"/>
    <m/>
    <s v="b91abcc7-b764-428a-b321-4a50dfef7a0a"/>
    <n v="8.5376193811823207"/>
    <n v="47.362782431947998"/>
    <x v="1"/>
    <x v="15"/>
  </r>
  <r>
    <n v="113"/>
    <x v="4"/>
    <s v="bedeckt mit Regen"/>
    <m/>
    <n v="12"/>
    <m/>
    <s v="d29b703c-7a18-4f77-8a36-ed43e2981c47"/>
    <n v="8.5372165640324997"/>
    <n v="47.362453863458597"/>
    <x v="1"/>
    <x v="15"/>
  </r>
  <r>
    <n v="114"/>
    <x v="0"/>
    <s v="bedeckt mit Regen"/>
    <m/>
    <n v="2"/>
    <m/>
    <s v="12c63f80-f97a-4df9-88ab-1241da9c88c1"/>
    <n v="8.5374939763686495"/>
    <n v="47.362510492949603"/>
    <x v="1"/>
    <x v="15"/>
  </r>
  <r>
    <n v="115"/>
    <x v="4"/>
    <s v="bedeckt mit Regen"/>
    <m/>
    <n v="4"/>
    <m/>
    <s v="1fe162f4-bdc3-4f27-9a94-a803c50ae7d9"/>
    <n v="8.5364071280625993"/>
    <n v="47.361475705623498"/>
    <x v="1"/>
    <x v="15"/>
  </r>
  <r>
    <n v="116"/>
    <x v="7"/>
    <s v="bedeckt mit Regen"/>
    <m/>
    <n v="9"/>
    <m/>
    <s v="c5c505ec-f9d3-49d4-b222-cb2e1801d168"/>
    <n v="8.5364656119808693"/>
    <n v="47.360733590863703"/>
    <x v="1"/>
    <x v="15"/>
  </r>
  <r>
    <n v="117"/>
    <x v="3"/>
    <s v="bedeckt mit Regen"/>
    <m/>
    <n v="2"/>
    <m/>
    <s v="bd22e8d2-1293-4b67-a7cc-163caaa8a289"/>
    <n v="8.5364238097774301"/>
    <n v="47.360491619254802"/>
    <x v="1"/>
    <x v="15"/>
  </r>
  <r>
    <n v="118"/>
    <x v="0"/>
    <s v="bedeckt mit Regen"/>
    <m/>
    <n v="1"/>
    <m/>
    <s v="93e067e2-3978-4975-9198-483c9afcbae8"/>
    <n v="8.5365431644376493"/>
    <n v="47.3604877941994"/>
    <x v="1"/>
    <x v="15"/>
  </r>
  <r>
    <n v="119"/>
    <x v="7"/>
    <s v="bedeckt mit Regen"/>
    <m/>
    <n v="6"/>
    <m/>
    <s v="05117a8f-3e06-478d-8e1b-db76bdcfd981"/>
    <n v="8.5365567586428703"/>
    <n v="47.360421657695397"/>
    <x v="1"/>
    <x v="15"/>
  </r>
  <r>
    <n v="120"/>
    <x v="7"/>
    <s v="bedeckt mit Regen"/>
    <m/>
    <n v="9"/>
    <m/>
    <s v="0b986234-e9b4-480c-8204-cbd18b0a60b1"/>
    <n v="8.5367816833152794"/>
    <n v="47.359785988605502"/>
    <x v="1"/>
    <x v="15"/>
  </r>
  <r>
    <n v="17"/>
    <x v="2"/>
    <s v="bedeckt mit Regen"/>
    <m/>
    <n v="2"/>
    <m/>
    <s v="0195bda6-9265-443f-9ddf-f4d13fd94e88"/>
    <n v="8.539883992"/>
    <n v="47.365539325"/>
    <x v="1"/>
    <x v="16"/>
  </r>
  <r>
    <n v="18"/>
    <x v="2"/>
    <s v="bedeckt mit Regen"/>
    <m/>
    <n v="41"/>
    <m/>
    <s v="a043bcb7-49c2-4d2c-9ce3-89b3958576b0"/>
    <n v="8.5416533460017607"/>
    <n v="47.366097240177098"/>
    <x v="1"/>
    <x v="16"/>
  </r>
  <r>
    <n v="19"/>
    <x v="0"/>
    <s v="bedeckt mit Regen"/>
    <m/>
    <n v="30"/>
    <m/>
    <s v="33361d19-d149-4195-a3e1-b9b103657375"/>
    <n v="8.5416348420000006"/>
    <n v="47.366128326999998"/>
    <x v="1"/>
    <x v="16"/>
  </r>
  <r>
    <n v="20"/>
    <x v="7"/>
    <s v="bedeckt mit Regen"/>
    <m/>
    <n v="9"/>
    <m/>
    <s v="c9e591e6-6c2e-493a-ba21-2dd6f97eb785"/>
    <n v="8.5416634630000008"/>
    <n v="47.366033936999997"/>
    <x v="1"/>
    <x v="16"/>
  </r>
  <r>
    <n v="21"/>
    <x v="3"/>
    <s v="bedeckt mit Regen"/>
    <m/>
    <n v="3"/>
    <m/>
    <s v="7d55597b-7589-4834-999a-7f6c4990063e"/>
    <n v="8.5412496789999999"/>
    <n v="47.36603143"/>
    <x v="1"/>
    <x v="16"/>
  </r>
  <r>
    <n v="22"/>
    <x v="4"/>
    <s v="bedeckt mit Regen"/>
    <m/>
    <n v="3"/>
    <m/>
    <s v="9e03b163-ab7c-4ea1-9ed7-25b0dcc505fa"/>
    <n v="8.5413835240000004"/>
    <n v="47.366272406"/>
    <x v="1"/>
    <x v="16"/>
  </r>
  <r>
    <n v="23"/>
    <x v="5"/>
    <s v="bedeckt mit Regen"/>
    <m/>
    <n v="20"/>
    <m/>
    <s v="9bf7e821-d5d0-4e54-bd2d-59cd01e6324a"/>
    <n v="8.5416443209999997"/>
    <n v="47.366020116000001"/>
    <x v="1"/>
    <x v="16"/>
  </r>
  <r>
    <n v="24"/>
    <x v="0"/>
    <s v="bedeckt mit Regen"/>
    <m/>
    <n v="8"/>
    <m/>
    <s v="686b6015-6c6f-4dae-99f0-ce992ccec31c"/>
    <n v="8.5441601210000009"/>
    <n v="47.366782673000003"/>
    <x v="1"/>
    <x v="16"/>
  </r>
  <r>
    <n v="25"/>
    <x v="2"/>
    <s v="bedeckt mit Regen"/>
    <m/>
    <n v="33"/>
    <m/>
    <s v="183a3397-72e3-4d16-b4a0-115911dd6409"/>
    <n v="8.5441601210000009"/>
    <n v="47.366782673000003"/>
    <x v="1"/>
    <x v="16"/>
  </r>
  <r>
    <n v="26"/>
    <x v="5"/>
    <s v="bedeckt mit Regen"/>
    <m/>
    <n v="17"/>
    <m/>
    <s v="8ca1e6ad-4dd8-4e34-874e-f7dc12fa9504"/>
    <n v="8.5442212749999999"/>
    <n v="47.366745154"/>
    <x v="1"/>
    <x v="16"/>
  </r>
  <r>
    <n v="27"/>
    <x v="7"/>
    <s v="bedeckt mit Regen"/>
    <m/>
    <n v="5"/>
    <m/>
    <s v="4eb711b5-b70f-4c6a-ba63-9d76e61e3a52"/>
    <n v="8.5442120481832706"/>
    <n v="47.366550835593102"/>
    <x v="1"/>
    <x v="16"/>
  </r>
  <r>
    <n v="28"/>
    <x v="4"/>
    <s v="bedeckt mit Regen"/>
    <m/>
    <n v="8"/>
    <m/>
    <s v="1a4fa31a-ff32-4642-a66d-1ce5e989ea15"/>
    <n v="8.5414534577816994"/>
    <n v="47.3659164744995"/>
    <x v="1"/>
    <x v="16"/>
  </r>
  <r>
    <n v="29"/>
    <x v="0"/>
    <s v="bedeckt mit Regen"/>
    <m/>
    <n v="4"/>
    <m/>
    <s v="0fff6568-9a74-47e4-b609-1848731746f6"/>
    <n v="8.5404756899999992"/>
    <n v="47.365975493000001"/>
    <x v="1"/>
    <x v="16"/>
  </r>
  <r>
    <n v="30"/>
    <x v="10"/>
    <s v="bedeckt mit Regen"/>
    <m/>
    <n v="1"/>
    <m/>
    <s v="ba27327b-dcbb-4bf9-8257-4e2532e8e3f0"/>
    <n v="8.5404756899999992"/>
    <n v="47.365975493000001"/>
    <x v="1"/>
    <x v="16"/>
  </r>
  <r>
    <n v="31"/>
    <x v="2"/>
    <s v="bedeckt mit Regen"/>
    <m/>
    <n v="4"/>
    <m/>
    <s v="56dec05d-3c12-4aeb-96a9-2acffc3f284a"/>
    <n v="8.5405341833333299"/>
    <n v="47.365939966666701"/>
    <x v="1"/>
    <x v="16"/>
  </r>
  <r>
    <n v="32"/>
    <x v="0"/>
    <s v="bedeckt mit Regen"/>
    <m/>
    <n v="2"/>
    <m/>
    <s v="bd80d2c7-a096-41ef-b004-533a90c843f8"/>
    <n v="8.5397780930000007"/>
    <n v="47.365414727000001"/>
    <x v="1"/>
    <x v="16"/>
  </r>
  <r>
    <n v="33"/>
    <x v="7"/>
    <s v="bedeckt mit Regen"/>
    <m/>
    <n v="2"/>
    <m/>
    <s v="4dfdc75d-5e29-4da3-815a-afb60c7134ba"/>
    <n v="8.5392091434266302"/>
    <n v="47.364752664201198"/>
    <x v="1"/>
    <x v="16"/>
  </r>
  <r>
    <n v="34"/>
    <x v="13"/>
    <s v="bedeckt mit Regen"/>
    <m/>
    <n v="1"/>
    <s v="Teichente"/>
    <s v="e820ea91-9a32-428e-8c31-c96aff37d6e6"/>
    <n v="8.5384550479999994"/>
    <n v="47.364693418000002"/>
    <x v="1"/>
    <x v="16"/>
  </r>
  <r>
    <n v="35"/>
    <x v="6"/>
    <s v="bedeckt mit Regen"/>
    <m/>
    <n v="1"/>
    <m/>
    <s v="f245b704-8a3a-44ee-a2ef-2b062cfe81a7"/>
    <n v="8.5387010375313395"/>
    <n v="47.363890385087799"/>
    <x v="1"/>
    <x v="16"/>
  </r>
  <r>
    <n v="36"/>
    <x v="5"/>
    <s v="bedeckt mit Regen"/>
    <m/>
    <n v="6"/>
    <m/>
    <s v="d66d6876-99b0-4224-80f3-eda30c4fdc57"/>
    <n v="8.5387111627817909"/>
    <n v="47.3638731242105"/>
    <x v="1"/>
    <x v="16"/>
  </r>
  <r>
    <n v="37"/>
    <x v="8"/>
    <s v="bedeckt mit Regen"/>
    <m/>
    <n v="1"/>
    <m/>
    <s v="c46bff66-2eaf-4dd3-bcb4-315dee7b2fa7"/>
    <n v="8.5386892477819902"/>
    <n v="47.3638706772294"/>
    <x v="1"/>
    <x v="16"/>
  </r>
  <r>
    <n v="38"/>
    <x v="4"/>
    <s v="bedeckt mit Regen"/>
    <m/>
    <n v="4"/>
    <m/>
    <s v="ae205480-468b-4e4a-8fbb-61b9ce5d1eae"/>
    <n v="8.5383766839999993"/>
    <n v="47.364779110000001"/>
    <x v="1"/>
    <x v="16"/>
  </r>
  <r>
    <n v="39"/>
    <x v="0"/>
    <s v="bedeckt mit Regen"/>
    <m/>
    <n v="2"/>
    <m/>
    <s v="df8f2a12-6fbc-4ac6-9f30-1c63b9f90948"/>
    <n v="8.5383858480000008"/>
    <n v="47.364755574"/>
    <x v="1"/>
    <x v="16"/>
  </r>
  <r>
    <n v="40"/>
    <x v="10"/>
    <s v="bedeckt mit Regen"/>
    <m/>
    <n v="1"/>
    <m/>
    <s v="09a531ba-8c86-4e91-8109-7a37538b6c3f"/>
    <n v="8.5384294159999996"/>
    <n v="47.364751876"/>
    <x v="1"/>
    <x v="16"/>
  </r>
  <r>
    <n v="41"/>
    <x v="10"/>
    <s v="bedeckt mit Regen"/>
    <m/>
    <n v="6"/>
    <m/>
    <s v="f81d6993-c29b-4814-b7e1-4a87deba8995"/>
    <n v="8.5384685129999998"/>
    <n v="47.364748138000003"/>
    <x v="1"/>
    <x v="16"/>
  </r>
  <r>
    <n v="42"/>
    <x v="2"/>
    <s v="bedeckt mit Regen"/>
    <m/>
    <n v="1"/>
    <m/>
    <s v="66543042-4e6f-4853-acba-e2fdad9d53bf"/>
    <n v="8.5384685129999998"/>
    <n v="47.364748138000003"/>
    <x v="1"/>
    <x v="16"/>
  </r>
  <r>
    <n v="43"/>
    <x v="4"/>
    <s v="bedeckt mit Regen"/>
    <m/>
    <n v="4"/>
    <m/>
    <s v="6d6f1038-0a5b-4fdd-b025-aaea0701b33a"/>
    <n v="8.5378888392517105"/>
    <n v="47.364259138932802"/>
    <x v="1"/>
    <x v="16"/>
  </r>
  <r>
    <n v="44"/>
    <x v="5"/>
    <s v="bedeckt mit Regen"/>
    <m/>
    <n v="1"/>
    <m/>
    <s v="60c4c7f0-ce9c-4723-9e81-3cfc03626823"/>
    <n v="8.5379353743827195"/>
    <n v="47.364269167982499"/>
    <x v="1"/>
    <x v="16"/>
  </r>
  <r>
    <n v="45"/>
    <x v="13"/>
    <s v="bedeckt mit Regen"/>
    <m/>
    <n v="1"/>
    <s v="Teichhuhn"/>
    <s v="b6f08c54-ea31-41a4-bb79-b372ddf8f224"/>
    <n v="8.5375985060000001"/>
    <n v="47.364373239000003"/>
    <x v="1"/>
    <x v="16"/>
  </r>
  <r>
    <n v="46"/>
    <x v="11"/>
    <s v="bedeckt mit Regen"/>
    <m/>
    <n v="1"/>
    <m/>
    <s v="274c26ac-471f-4d75-a66b-040935531016"/>
    <n v="8.5379004730344601"/>
    <n v="47.364267735261201"/>
    <x v="1"/>
    <x v="16"/>
  </r>
  <r>
    <n v="47"/>
    <x v="0"/>
    <s v="bedeckt mit Regen"/>
    <m/>
    <n v="1"/>
    <m/>
    <s v="8a1ce874-f797-4bea-b291-576b1959ce3a"/>
    <n v="8.5377335540000008"/>
    <n v="47.364439586000003"/>
    <x v="1"/>
    <x v="16"/>
  </r>
  <r>
    <n v="48"/>
    <x v="5"/>
    <s v="bedeckt mit Regen"/>
    <m/>
    <n v="2"/>
    <m/>
    <s v="7ffaf664-c037-4caf-bc39-410d93ebe0e1"/>
    <n v="8.5375240530000003"/>
    <n v="47.364328571999998"/>
    <x v="1"/>
    <x v="16"/>
  </r>
  <r>
    <n v="49"/>
    <x v="3"/>
    <s v="bedeckt mit Regen"/>
    <m/>
    <n v="2"/>
    <m/>
    <s v="dea7b722-675d-42fa-b055-8c4ed252b92f"/>
    <n v="8.5375240530000003"/>
    <n v="47.364328571999998"/>
    <x v="1"/>
    <x v="16"/>
  </r>
  <r>
    <n v="50"/>
    <x v="5"/>
    <s v="bedeckt mit Regen"/>
    <m/>
    <n v="1"/>
    <m/>
    <s v="29ce83ea-91cb-4b7a-a896-21d85f7e7d6a"/>
    <n v="8.5351541670531308"/>
    <n v="47.366179440658797"/>
    <x v="1"/>
    <x v="16"/>
  </r>
  <r>
    <n v="51"/>
    <x v="4"/>
    <s v="bedeckt mit Regen"/>
    <m/>
    <n v="6"/>
    <m/>
    <s v="c05a67e0-3929-40de-a793-bb1874687ef3"/>
    <n v="8.5372334454013608"/>
    <n v="47.363837167070997"/>
    <x v="1"/>
    <x v="16"/>
  </r>
  <r>
    <n v="52"/>
    <x v="4"/>
    <s v="bedeckt mit Regen"/>
    <m/>
    <n v="1"/>
    <m/>
    <s v="2d2b535d-84ba-4f93-adde-3f6c55e3372f"/>
    <n v="8.5375621150000001"/>
    <n v="47.364345186000001"/>
    <x v="1"/>
    <x v="16"/>
  </r>
  <r>
    <n v="53"/>
    <x v="4"/>
    <s v="bedeckt mit Regen"/>
    <m/>
    <n v="26"/>
    <m/>
    <s v="969d77f6-5e69-4bcf-9cd3-6b7e4f0df169"/>
    <n v="8.5371491989999999"/>
    <n v="47.362616795999998"/>
    <x v="1"/>
    <x v="16"/>
  </r>
  <r>
    <n v="54"/>
    <x v="0"/>
    <s v="bedeckt mit Regen"/>
    <m/>
    <n v="1"/>
    <m/>
    <s v="4f55c3f6-bc3b-4d4c-8441-0550be56f7a9"/>
    <n v="8.5369970180319292"/>
    <n v="47.3622662249999"/>
    <x v="1"/>
    <x v="16"/>
  </r>
  <r>
    <n v="55"/>
    <x v="10"/>
    <s v="bedeckt mit Regen"/>
    <m/>
    <n v="2"/>
    <m/>
    <s v="599e7113-a058-42c9-b229-cdf7aa9773c7"/>
    <n v="8.5371491989999999"/>
    <n v="47.362616795999998"/>
    <x v="1"/>
    <x v="16"/>
  </r>
  <r>
    <n v="56"/>
    <x v="9"/>
    <s v="bedeckt mit Regen"/>
    <m/>
    <n v="1"/>
    <m/>
    <s v="9d667aa9-0b4a-4416-b485-e9cfe7e83034"/>
    <n v="8.5370850570000005"/>
    <n v="47.362661648"/>
    <x v="1"/>
    <x v="16"/>
  </r>
  <r>
    <n v="57"/>
    <x v="0"/>
    <s v="bedeckt mit Regen"/>
    <m/>
    <n v="1"/>
    <m/>
    <s v="29c860b5-9cfe-4038-9409-8c408402ff74"/>
    <n v="8.5360637560000008"/>
    <n v="47.36140631"/>
    <x v="1"/>
    <x v="16"/>
  </r>
  <r>
    <n v="58"/>
    <x v="4"/>
    <s v="bedeckt mit Regen"/>
    <m/>
    <n v="2"/>
    <m/>
    <s v="2b8e3265-8471-4c4e-abf5-56349ea4d52a"/>
    <n v="8.5360085350000006"/>
    <n v="47.361261112999998"/>
    <x v="1"/>
    <x v="16"/>
  </r>
  <r>
    <n v="59"/>
    <x v="0"/>
    <s v="bedeckt mit Regen"/>
    <m/>
    <n v="1"/>
    <m/>
    <s v="a76603b6-8980-4a98-9d9c-78a44097dd77"/>
    <n v="8.5359682069999998"/>
    <n v="47.361130197000001"/>
    <x v="1"/>
    <x v="16"/>
  </r>
  <r>
    <n v="60"/>
    <x v="7"/>
    <s v="bedeckt mit Regen"/>
    <m/>
    <n v="2"/>
    <m/>
    <s v="3b02ea4b-eac8-4da1-a311-647bea819dbb"/>
    <n v="8.5360457390000004"/>
    <n v="47.360955609999998"/>
    <x v="1"/>
    <x v="16"/>
  </r>
  <r>
    <n v="61"/>
    <x v="7"/>
    <s v="bedeckt mit Regen"/>
    <m/>
    <n v="8"/>
    <m/>
    <s v="58ac1ed9-abd9-418b-88f6-c981925ae38c"/>
    <n v="8.5360566833333298"/>
    <n v="47.360715333333303"/>
    <x v="1"/>
    <x v="16"/>
  </r>
  <r>
    <n v="62"/>
    <x v="7"/>
    <s v="bedeckt mit Regen"/>
    <m/>
    <n v="6"/>
    <m/>
    <s v="2553abc8-6f2d-4076-bde7-a06d3722f15f"/>
    <n v="8.5363350236268793"/>
    <n v="47.360263193479597"/>
    <x v="1"/>
    <x v="16"/>
  </r>
  <r>
    <n v="63"/>
    <x v="0"/>
    <s v="bedeckt mit Regen"/>
    <m/>
    <n v="1"/>
    <m/>
    <s v="e30fd035-5b49-4ecb-ac5a-c2c8899202c8"/>
    <n v="8.5360502090000008"/>
    <n v="47.360519570000001"/>
    <x v="1"/>
    <x v="16"/>
  </r>
  <r>
    <n v="64"/>
    <x v="3"/>
    <s v="bedeckt mit Regen"/>
    <m/>
    <n v="5"/>
    <m/>
    <s v="dc99b017-5824-4aad-bb82-709330f67c60"/>
    <n v="8.5361462909999997"/>
    <n v="47.360285838999999"/>
    <x v="1"/>
    <x v="16"/>
  </r>
  <r>
    <n v="65"/>
    <x v="5"/>
    <s v="bedeckt mit Regen"/>
    <m/>
    <n v="1"/>
    <m/>
    <s v="5a55ef60-0306-4e5f-bb8e-28a040e5172a"/>
    <n v="8.5361462909999997"/>
    <n v="47.360285838999999"/>
    <x v="1"/>
    <x v="16"/>
  </r>
  <r>
    <n v="66"/>
    <x v="4"/>
    <s v="bedeckt mit Regen"/>
    <m/>
    <n v="3"/>
    <m/>
    <s v="55ccd85c-8ddc-40a3-884a-ec065f70570f"/>
    <n v="8.5364383962214099"/>
    <n v="47.3602448945663"/>
    <x v="1"/>
    <x v="16"/>
  </r>
  <r>
    <n v="67"/>
    <x v="5"/>
    <s v="bedeckt mit Regen"/>
    <m/>
    <n v="1"/>
    <m/>
    <s v="e4ff9cc4-d8bc-4356-94e7-2426551f7a9e"/>
    <n v="8.5361462909999997"/>
    <n v="47.360285838999999"/>
    <x v="1"/>
    <x v="16"/>
  </r>
  <r>
    <n v="68"/>
    <x v="7"/>
    <s v="bedeckt mit Regen"/>
    <m/>
    <n v="2"/>
    <m/>
    <s v="5d8dcdf5-fe8b-49b2-911d-141ac1f1b8f4"/>
    <n v="8.5363291064240094"/>
    <n v="47.360214224389701"/>
    <x v="1"/>
    <x v="16"/>
  </r>
  <r>
    <n v="69"/>
    <x v="0"/>
    <s v="bedeckt mit Regen"/>
    <m/>
    <n v="1"/>
    <m/>
    <s v="44c0a45b-12d4-4b3a-b41c-1c0c9f11c50a"/>
    <n v="8.5361462909999997"/>
    <n v="47.360285838999999"/>
    <x v="1"/>
    <x v="16"/>
  </r>
  <r>
    <n v="70"/>
    <x v="3"/>
    <s v="bedeckt mit Regen"/>
    <m/>
    <n v="10"/>
    <m/>
    <s v="ae7590d6-e565-42ed-a5f4-ad13fe6485e8"/>
    <n v="8.5361666280000001"/>
    <n v="47.359867936000001"/>
    <x v="1"/>
    <x v="16"/>
  </r>
  <r>
    <n v="71"/>
    <x v="9"/>
    <s v="bedeckt mit Regen"/>
    <m/>
    <n v="1"/>
    <m/>
    <s v="fa926991-85f8-4951-a7c4-2d85bb6d5843"/>
    <n v="8.5361299709999994"/>
    <n v="47.359901419000003"/>
    <x v="1"/>
    <x v="16"/>
  </r>
  <r>
    <n v="37"/>
    <x v="2"/>
    <s v="bedeckt mit Regen"/>
    <m/>
    <n v="1"/>
    <m/>
    <s v="04968811-8af4-42d8-9d29-fd53f7e5a439"/>
    <n v="8.5398285408468197"/>
    <n v="47.365273084088301"/>
    <x v="1"/>
    <x v="17"/>
  </r>
  <r>
    <n v="38"/>
    <x v="2"/>
    <s v="bedeckt mit Regen"/>
    <m/>
    <n v="56"/>
    <m/>
    <s v="f0efd0cf-d0e5-4fee-ba72-5d6ac34b27d0"/>
    <n v="8.5433142124638906"/>
    <n v="47.366615479220897"/>
    <x v="1"/>
    <x v="17"/>
  </r>
  <r>
    <n v="39"/>
    <x v="7"/>
    <s v="bedeckt mit Regen"/>
    <m/>
    <n v="28"/>
    <m/>
    <s v="f2933697-9cfb-497c-8c24-155558167240"/>
    <n v="8.5436741204569504"/>
    <n v="47.366620232847502"/>
    <x v="1"/>
    <x v="17"/>
  </r>
  <r>
    <n v="40"/>
    <x v="0"/>
    <s v="bedeckt mit Regen"/>
    <m/>
    <n v="70"/>
    <m/>
    <s v="50a55fd8-9715-43e7-8e94-f84b71cf6c7c"/>
    <n v="8.5439392830237502"/>
    <n v="47.366527672708699"/>
    <x v="1"/>
    <x v="17"/>
  </r>
  <r>
    <n v="41"/>
    <x v="6"/>
    <s v="bedeckt mit Regen"/>
    <m/>
    <n v="1"/>
    <m/>
    <s v="b60f1c21-cd6e-4008-b910-33c8dfa81c72"/>
    <n v="8.5440885108206306"/>
    <n v="47.366746765518997"/>
    <x v="1"/>
    <x v="17"/>
  </r>
  <r>
    <n v="42"/>
    <x v="6"/>
    <s v="bedeckt mit Regen"/>
    <m/>
    <n v="1"/>
    <m/>
    <s v="bf098d11-5d1d-43f0-afc7-dc384aba5eb4"/>
    <n v="8.5440842357474907"/>
    <n v="47.366636478836703"/>
    <x v="1"/>
    <x v="17"/>
  </r>
  <r>
    <n v="43"/>
    <x v="3"/>
    <s v="bedeckt mit Regen"/>
    <m/>
    <n v="1"/>
    <m/>
    <s v="f815b377-fd41-4258-8263-0f11a78b370d"/>
    <n v="8.5430288535630901"/>
    <n v="47.366493959292001"/>
    <x v="1"/>
    <x v="17"/>
  </r>
  <r>
    <n v="44"/>
    <x v="4"/>
    <s v="bedeckt mit Regen"/>
    <m/>
    <n v="2"/>
    <m/>
    <s v="faac0caa-c352-4622-bfe1-9c5d27840375"/>
    <n v="8.5438489599035705"/>
    <n v="47.366754625876901"/>
    <x v="1"/>
    <x v="17"/>
  </r>
  <r>
    <n v="45"/>
    <x v="10"/>
    <s v="bedeckt mit Regen"/>
    <m/>
    <n v="5"/>
    <m/>
    <s v="85a6eefe-7d62-422f-a33d-e601ca0ff7a2"/>
    <n v="8.5438588726225095"/>
    <n v="47.366671668721203"/>
    <x v="1"/>
    <x v="17"/>
  </r>
  <r>
    <n v="46"/>
    <x v="5"/>
    <s v="bedeckt mit Regen"/>
    <m/>
    <n v="22"/>
    <m/>
    <s v="77bf797d-e0a0-4e6e-9733-efd319a78a17"/>
    <n v="8.5440707656999901"/>
    <n v="47.366541294845597"/>
    <x v="1"/>
    <x v="17"/>
  </r>
  <r>
    <n v="47"/>
    <x v="8"/>
    <s v="bedeckt mit Regen"/>
    <m/>
    <n v="10"/>
    <m/>
    <s v="61fbf61d-3bf3-4ac9-96fb-d824cd4aba16"/>
    <n v="8.5439298450452998"/>
    <n v="47.366739322249501"/>
    <x v="1"/>
    <x v="17"/>
  </r>
  <r>
    <n v="49"/>
    <x v="0"/>
    <s v="bedeckt mit Regen"/>
    <m/>
    <n v="8"/>
    <m/>
    <s v="be53a9fc-d432-41fc-83bc-d74ec17a413f"/>
    <n v="8.54204033265475"/>
    <n v="47.366180259213998"/>
    <x v="1"/>
    <x v="17"/>
  </r>
  <r>
    <n v="50"/>
    <x v="5"/>
    <s v="bedeckt mit Regen"/>
    <m/>
    <n v="25"/>
    <m/>
    <s v="2403895d-f887-4a6c-bf63-4db8a9fa5179"/>
    <n v="8.5420002637110493"/>
    <n v="47.366216444681598"/>
    <x v="1"/>
    <x v="17"/>
  </r>
  <r>
    <n v="51"/>
    <x v="3"/>
    <s v="bedeckt mit Regen"/>
    <m/>
    <n v="2"/>
    <m/>
    <s v="7b72e448-26fd-44f0-b6b3-db752a556a2a"/>
    <n v="8.5420002637110493"/>
    <n v="47.366172505182"/>
    <x v="1"/>
    <x v="17"/>
  </r>
  <r>
    <n v="52"/>
    <x v="2"/>
    <s v="bedeckt mit Regen"/>
    <m/>
    <n v="4"/>
    <m/>
    <s v="295f520d-589a-46fa-bc62-ab7c3d756979"/>
    <n v="8.5420893946755001"/>
    <n v="47.366118248255901"/>
    <x v="1"/>
    <x v="17"/>
  </r>
  <r>
    <n v="53"/>
    <x v="7"/>
    <s v="bedeckt mit Regen"/>
    <m/>
    <n v="12"/>
    <m/>
    <s v="952b0762-9130-4b33-ba8d-d70478254df7"/>
    <n v="8.5419386591253907"/>
    <n v="47.366166064817698"/>
    <x v="1"/>
    <x v="17"/>
  </r>
  <r>
    <n v="54"/>
    <x v="2"/>
    <s v="bedeckt mit Regen"/>
    <m/>
    <n v="17"/>
    <m/>
    <s v="8b8b7247-0e50-4309-9c08-fe90ed504428"/>
    <n v="8.5417301592052794"/>
    <n v="47.366052886819404"/>
    <x v="1"/>
    <x v="17"/>
  </r>
  <r>
    <n v="55"/>
    <x v="4"/>
    <s v="bedeckt mit Regen"/>
    <m/>
    <n v="3"/>
    <m/>
    <s v="8d2a55ec-c428-4e49-8941-a06faf515e54"/>
    <n v="8.5418001090639795"/>
    <n v="47.366001258489497"/>
    <x v="1"/>
    <x v="17"/>
  </r>
  <r>
    <n v="56"/>
    <x v="3"/>
    <s v="bedeckt mit Regen"/>
    <m/>
    <n v="2"/>
    <m/>
    <s v="f3998442-96f7-4ffb-88ae-0b734915f892"/>
    <n v="8.5418316467129003"/>
    <n v="47.365943988802798"/>
    <x v="1"/>
    <x v="17"/>
  </r>
  <r>
    <n v="57"/>
    <x v="0"/>
    <s v="bedeckt mit Regen"/>
    <m/>
    <n v="22"/>
    <m/>
    <s v="f3e49145-4011-482a-9db4-a941ff705fe6"/>
    <n v="8.5418102901995994"/>
    <n v="47.366072804449601"/>
    <x v="1"/>
    <x v="17"/>
  </r>
  <r>
    <n v="58"/>
    <x v="5"/>
    <s v="bedeckt mit Regen"/>
    <m/>
    <n v="48"/>
    <m/>
    <s v="9bbfb279-83df-4335-aede-dfe2f363f6b1"/>
    <n v="8.5418960484525499"/>
    <n v="47.366003373833799"/>
    <x v="1"/>
    <x v="17"/>
  </r>
  <r>
    <n v="59"/>
    <x v="10"/>
    <s v="bedeckt mit Regen"/>
    <m/>
    <n v="1"/>
    <m/>
    <s v="dbc98217-92d2-4496-849f-81fb024475e7"/>
    <n v="8.5403968453773604"/>
    <n v="47.365635302515003"/>
    <x v="1"/>
    <x v="17"/>
  </r>
  <r>
    <n v="60"/>
    <x v="0"/>
    <s v="bedeckt mit Regen"/>
    <m/>
    <n v="2"/>
    <m/>
    <s v="377c5978-4638-4341-8f18-6290e1284c2f"/>
    <n v="8.5402880634191103"/>
    <n v="47.365580946233599"/>
    <x v="1"/>
    <x v="17"/>
  </r>
  <r>
    <n v="61"/>
    <x v="4"/>
    <s v="bedeckt mit Regen"/>
    <m/>
    <n v="4"/>
    <m/>
    <s v="1ca066eb-5274-41e2-9eb4-e3e50f2cc2f4"/>
    <n v="8.5404731437781098"/>
    <n v="47.365553806808201"/>
    <x v="1"/>
    <x v="17"/>
  </r>
  <r>
    <n v="62"/>
    <x v="0"/>
    <s v="bedeckt mit Regen"/>
    <m/>
    <n v="1"/>
    <m/>
    <s v="80b04a71-93bc-4a63-aa53-1853f4526d4e"/>
    <n v="8.5396405927328498"/>
    <n v="47.3651200064417"/>
    <x v="1"/>
    <x v="17"/>
  </r>
  <r>
    <n v="63"/>
    <x v="7"/>
    <s v="bedeckt mit Regen"/>
    <m/>
    <n v="2"/>
    <m/>
    <s v="104a7b69-d1da-42aa-b20a-534f2fceaec2"/>
    <n v="8.5395623628903898"/>
    <n v="47.365166531545"/>
    <x v="1"/>
    <x v="17"/>
  </r>
  <r>
    <n v="64"/>
    <x v="2"/>
    <s v="bedeckt mit Regen"/>
    <m/>
    <n v="1"/>
    <m/>
    <s v="1aa63e29-f3e8-4806-bafd-7e1fa08a815b"/>
    <n v="8.5397111903955594"/>
    <n v="47.365228564952197"/>
    <x v="1"/>
    <x v="17"/>
  </r>
  <r>
    <n v="65"/>
    <x v="3"/>
    <s v="bedeckt mit Regen"/>
    <m/>
    <n v="2"/>
    <m/>
    <s v="651421ae-80d8-4295-afa6-4784e54e11fa"/>
    <n v="8.5386129367811794"/>
    <n v="47.3646794530313"/>
    <x v="1"/>
    <x v="17"/>
  </r>
  <r>
    <n v="66"/>
    <x v="10"/>
    <s v="bedeckt mit Regen"/>
    <m/>
    <n v="6"/>
    <m/>
    <s v="af113994-3ce2-4d89-8b6f-c3e26f528e4d"/>
    <n v="8.5387699854445405"/>
    <n v="47.364687570947403"/>
    <x v="1"/>
    <x v="17"/>
  </r>
  <r>
    <n v="67"/>
    <x v="4"/>
    <s v="bedeckt mit Regen"/>
    <m/>
    <n v="2"/>
    <m/>
    <s v="7d034584-37a7-4a9c-85e5-70ba96755188"/>
    <n v="8.5386555027482594"/>
    <n v="47.364611320758698"/>
    <x v="1"/>
    <x v="17"/>
  </r>
  <r>
    <n v="68"/>
    <x v="13"/>
    <s v="bedeckt mit Regen"/>
    <m/>
    <n v="1"/>
    <s v="Entenhybrid"/>
    <s v="0ff2824c-6573-46ec-9ee5-9c8eeea00a8d"/>
    <n v="8.53858299704061"/>
    <n v="47.364628121657198"/>
    <x v="1"/>
    <x v="17"/>
  </r>
  <r>
    <n v="69"/>
    <x v="6"/>
    <s v="bedeckt mit Regen"/>
    <m/>
    <n v="2"/>
    <m/>
    <s v="f8d59b7a-537a-4d91-b055-fd7f70b9185c"/>
    <n v="8.5389073646800799"/>
    <n v="47.364590642722398"/>
    <x v="1"/>
    <x v="17"/>
  </r>
  <r>
    <n v="70"/>
    <x v="8"/>
    <s v="bedeckt mit Regen"/>
    <m/>
    <n v="1"/>
    <s v="Teichhuhn"/>
    <s v="27cfe6e4-4ac4-4025-aa8e-1b103194dabd"/>
    <n v="8.5377994464472202"/>
    <n v="47.364214749534099"/>
    <x v="1"/>
    <x v="17"/>
  </r>
  <r>
    <n v="71"/>
    <x v="11"/>
    <s v="bedeckt mit Regen"/>
    <m/>
    <n v="3"/>
    <m/>
    <s v="8f3bdcf6-6f32-453c-a048-8ee5b3fb966e"/>
    <n v="8.5376901099212308"/>
    <n v="47.364184905143901"/>
    <x v="1"/>
    <x v="17"/>
  </r>
  <r>
    <n v="72"/>
    <x v="4"/>
    <s v="bedeckt mit Regen"/>
    <m/>
    <n v="4"/>
    <m/>
    <s v="82526460-63f5-4d3c-9cfc-6801b1a4e72f"/>
    <n v="8.5377165563875792"/>
    <n v="47.364254541755002"/>
    <x v="1"/>
    <x v="17"/>
  </r>
  <r>
    <n v="73"/>
    <x v="13"/>
    <s v="bedeckt mit Regen"/>
    <m/>
    <n v="1"/>
    <s v="Rotschulterente"/>
    <s v="3d9e101c-3b4c-481f-a472-036e28a051b5"/>
    <n v="8.5376269267175697"/>
    <n v="47.364218700033099"/>
    <x v="1"/>
    <x v="17"/>
  </r>
  <r>
    <n v="74"/>
    <x v="5"/>
    <s v="bedeckt mit Regen"/>
    <m/>
    <n v="4"/>
    <m/>
    <s v="b0273fdc-aec3-43d7-b6bb-4a9c132b2004"/>
    <n v="8.5377032485150899"/>
    <n v="47.364225161965798"/>
    <x v="1"/>
    <x v="17"/>
  </r>
  <r>
    <n v="75"/>
    <x v="0"/>
    <s v="bedeckt mit Regen"/>
    <m/>
    <n v="2"/>
    <m/>
    <s v="9e6b1620-4423-4a8a-8d03-76d7dfd7de36"/>
    <n v="8.5372673764003792"/>
    <n v="47.362823229159503"/>
    <x v="1"/>
    <x v="17"/>
  </r>
  <r>
    <n v="76"/>
    <x v="4"/>
    <s v="bedeckt mit Regen"/>
    <m/>
    <n v="22"/>
    <m/>
    <s v="f72b91bc-3d10-43dc-b2ab-04c092f8d8a9"/>
    <n v="8.5372628411348597"/>
    <n v="47.362882760545403"/>
    <x v="1"/>
    <x v="17"/>
  </r>
  <r>
    <n v="77"/>
    <x v="7"/>
    <s v="bedeckt mit Regen"/>
    <m/>
    <n v="8"/>
    <m/>
    <s v="7fd7fc00-cf09-490c-a0bd-ed877250d131"/>
    <n v="8.5362228099336193"/>
    <n v="47.360841399102803"/>
    <x v="1"/>
    <x v="17"/>
  </r>
  <r>
    <n v="78"/>
    <x v="7"/>
    <s v="bedeckt mit Regen"/>
    <m/>
    <n v="10"/>
    <m/>
    <s v="74623606-2d26-4e93-8bf7-0a0ba4e08488"/>
    <n v="8.5362631742997301"/>
    <n v="47.360343284621699"/>
    <x v="1"/>
    <x v="17"/>
  </r>
  <r>
    <n v="79"/>
    <x v="0"/>
    <s v="bedeckt mit Regen"/>
    <m/>
    <n v="1"/>
    <m/>
    <s v="a71e5407-38d8-4812-9db8-06221ca9c6da"/>
    <n v="8.5364132372942798"/>
    <n v="47.360344535521797"/>
    <x v="1"/>
    <x v="17"/>
  </r>
  <r>
    <n v="80"/>
    <x v="3"/>
    <s v="bedeckt mit Regen"/>
    <m/>
    <n v="4"/>
    <m/>
    <s v="33d0f373-089f-4066-869d-5ad0c995ae26"/>
    <n v="8.5363214339673092"/>
    <n v="47.360220387707002"/>
    <x v="1"/>
    <x v="17"/>
  </r>
  <r>
    <n v="81"/>
    <x v="7"/>
    <s v="bedeckt mit Regen"/>
    <m/>
    <n v="2"/>
    <m/>
    <s v="88fdb441-181c-4dbb-b936-4beee62a1ed4"/>
    <n v="8.5362106242088895"/>
    <n v="47.3602444699495"/>
    <x v="1"/>
    <x v="17"/>
  </r>
  <r>
    <n v="82"/>
    <x v="4"/>
    <s v="bedeckt mit Regen"/>
    <m/>
    <n v="3"/>
    <m/>
    <s v="f8d6c019-1af3-4aff-bd1f-8f4aa1eb1f46"/>
    <n v="8.5363784783123506"/>
    <n v="47.360228226788003"/>
    <x v="1"/>
    <x v="17"/>
  </r>
  <r>
    <n v="83"/>
    <x v="7"/>
    <s v="bedeckt mit Regen"/>
    <m/>
    <n v="11"/>
    <m/>
    <s v="20c72c1a-8c31-4198-8d50-31dd1da706de"/>
    <n v="8.5363304486616105"/>
    <n v="47.359569014490503"/>
    <x v="1"/>
    <x v="17"/>
  </r>
  <r>
    <n v="57"/>
    <x v="0"/>
    <s v="wechselnd bewölkt, windig"/>
    <m/>
    <n v="1"/>
    <m/>
    <s v="d1b6557c-80c8-42cf-b405-5b9ba28b3a5f"/>
    <n v="8.5397221558907503"/>
    <n v="47.366162724459997"/>
    <x v="2"/>
    <x v="18"/>
  </r>
  <r>
    <n v="58"/>
    <x v="2"/>
    <s v="wechselnd bewölkt, windig"/>
    <m/>
    <n v="11"/>
    <m/>
    <s v="61665bb7-8e1d-4f57-ad63-7712e9961c91"/>
    <n v="8.5411305481560404"/>
    <n v="47.365842701363597"/>
    <x v="2"/>
    <x v="18"/>
  </r>
  <r>
    <n v="59"/>
    <x v="7"/>
    <s v="wechselnd bewölkt, windig"/>
    <m/>
    <n v="5"/>
    <m/>
    <s v="f256a6bc-9503-4e68-acaf-9bfc7c5430a2"/>
    <n v="8.5413768387428899"/>
    <n v="47.3659285715026"/>
    <x v="2"/>
    <x v="18"/>
  </r>
  <r>
    <n v="60"/>
    <x v="0"/>
    <s v="wechselnd bewölkt, windig"/>
    <m/>
    <n v="35"/>
    <m/>
    <s v="ad58c3b9-e17f-459f-824c-39a65b326a56"/>
    <n v="8.5413622869609007"/>
    <n v="47.365857547816297"/>
    <x v="2"/>
    <x v="18"/>
  </r>
  <r>
    <n v="61"/>
    <x v="5"/>
    <s v="wechselnd bewölkt, windig"/>
    <m/>
    <n v="40"/>
    <m/>
    <s v="2508afd2-11de-4855-b1ba-6f1cb006c451"/>
    <n v="8.5414109274403298"/>
    <n v="47.3662252496337"/>
    <x v="2"/>
    <x v="18"/>
  </r>
  <r>
    <n v="62"/>
    <x v="10"/>
    <s v="wechselnd bewölkt, windig"/>
    <m/>
    <n v="1"/>
    <m/>
    <s v="a0f42a08-a8f0-491e-8a83-60c22bb2854c"/>
    <n v="8.5432735992093995"/>
    <n v="47.3666574423764"/>
    <x v="2"/>
    <x v="18"/>
  </r>
  <r>
    <n v="63"/>
    <x v="2"/>
    <s v="wechselnd bewölkt, windig"/>
    <m/>
    <n v="12"/>
    <m/>
    <s v="1f16dec5-d7d0-4527-a2e4-5b5595113d0b"/>
    <n v="8.5440022823279804"/>
    <n v="47.366691160286102"/>
    <x v="2"/>
    <x v="18"/>
  </r>
  <r>
    <n v="64"/>
    <x v="0"/>
    <s v="wechselnd bewölkt, windig"/>
    <m/>
    <n v="30"/>
    <m/>
    <s v="028f8a75-3ec2-4a21-ab56-56c1f22bf5cd"/>
    <n v="8.5439024167711395"/>
    <n v="47.366789238381301"/>
    <x v="2"/>
    <x v="18"/>
  </r>
  <r>
    <n v="65"/>
    <x v="5"/>
    <s v="wechselnd bewölkt, windig"/>
    <m/>
    <n v="15"/>
    <m/>
    <s v="cf3afadd-b726-418b-a671-95c9a139d37a"/>
    <n v="8.5438755739909507"/>
    <n v="47.366658866753802"/>
    <x v="2"/>
    <x v="18"/>
  </r>
  <r>
    <n v="66"/>
    <x v="7"/>
    <s v="wechselnd bewölkt, windig"/>
    <m/>
    <n v="3"/>
    <m/>
    <s v="83798e90-9f31-4453-8a44-9a19fc222faa"/>
    <n v="8.5441703233485793"/>
    <n v="47.366580404830799"/>
    <x v="2"/>
    <x v="18"/>
  </r>
  <r>
    <n v="67"/>
    <x v="2"/>
    <s v="wechselnd bewölkt, windig"/>
    <m/>
    <n v="10"/>
    <m/>
    <s v="af376b48-da64-4c1d-862c-753a18f5f406"/>
    <n v="8.5442718849305397"/>
    <n v="47.366475482305397"/>
    <x v="2"/>
    <x v="18"/>
  </r>
  <r>
    <n v="68"/>
    <x v="0"/>
    <s v="wechselnd bewölkt, windig"/>
    <m/>
    <n v="46"/>
    <m/>
    <s v="c4fd7108-5a59-4e49-9c91-467120fd86fa"/>
    <n v="8.5438939858460792"/>
    <n v="47.366715671510804"/>
    <x v="2"/>
    <x v="18"/>
  </r>
  <r>
    <n v="69"/>
    <x v="4"/>
    <s v="wechselnd bewölkt, windig"/>
    <m/>
    <n v="4"/>
    <m/>
    <s v="1dddbbdc-2c4e-4572-88ac-d5b20e081964"/>
    <n v="8.5440791863036303"/>
    <n v="47.366627844782997"/>
    <x v="2"/>
    <x v="18"/>
  </r>
  <r>
    <n v="70"/>
    <x v="0"/>
    <s v="wechselnd bewölkt, windig"/>
    <m/>
    <n v="15"/>
    <m/>
    <s v="49f41cdf-b38b-4887-b685-b686bc9982e5"/>
    <n v="8.5442003853488409"/>
    <n v="47.366559757841699"/>
    <x v="2"/>
    <x v="18"/>
  </r>
  <r>
    <n v="71"/>
    <x v="5"/>
    <s v="wechselnd bewölkt, windig"/>
    <m/>
    <n v="30"/>
    <m/>
    <s v="6f1bc2a8-d225-461f-99f3-c9496b76806b"/>
    <n v="8.5443423989178804"/>
    <n v="47.366377388123603"/>
    <x v="2"/>
    <x v="18"/>
  </r>
  <r>
    <n v="72"/>
    <x v="4"/>
    <s v="wechselnd bewölkt, windig"/>
    <m/>
    <n v="4"/>
    <m/>
    <s v="2fa364ac-7d5a-4f73-a504-103289455ce6"/>
    <n v="8.5440657181139095"/>
    <n v="47.3664802349223"/>
    <x v="2"/>
    <x v="18"/>
  </r>
  <r>
    <n v="73"/>
    <x v="2"/>
    <s v="wechselnd bewölkt, windig"/>
    <m/>
    <n v="2"/>
    <m/>
    <s v="01eba8a5-3842-446b-b3ee-37ea17902831"/>
    <n v="8.5432839020091507"/>
    <n v="47.366435502338099"/>
    <x v="2"/>
    <x v="18"/>
  </r>
  <r>
    <n v="74"/>
    <x v="2"/>
    <s v="wechselnd bewölkt, windig"/>
    <m/>
    <n v="2"/>
    <m/>
    <s v="18caeb97-9e82-41dd-9e78-992cb4b6c61b"/>
    <n v="8.5432140427331102"/>
    <n v="47.3666414066291"/>
    <x v="2"/>
    <x v="18"/>
  </r>
  <r>
    <n v="75"/>
    <x v="2"/>
    <s v="wechselnd bewölkt, windig"/>
    <m/>
    <n v="2"/>
    <m/>
    <s v="e14f6003-d9d1-4ce8-86ee-939961e9eb4a"/>
    <n v="8.5428897051295891"/>
    <n v="47.366715189829598"/>
    <x v="2"/>
    <x v="18"/>
  </r>
  <r>
    <n v="76"/>
    <x v="0"/>
    <s v="wechselnd bewölkt, windig"/>
    <m/>
    <n v="1"/>
    <m/>
    <s v="be453e66-f92d-414a-bd8e-9cd8d9164a3b"/>
    <n v="8.5428149362442394"/>
    <n v="47.366697406408399"/>
    <x v="2"/>
    <x v="18"/>
  </r>
  <r>
    <n v="77"/>
    <x v="5"/>
    <s v="wechselnd bewölkt, windig"/>
    <m/>
    <n v="10"/>
    <m/>
    <s v="9fd7801b-5dfe-46a4-b15d-5fb5cd54a311"/>
    <n v="8.5426344519418294"/>
    <n v="47.366509817491703"/>
    <x v="2"/>
    <x v="18"/>
  </r>
  <r>
    <n v="78"/>
    <x v="2"/>
    <s v="wechselnd bewölkt, windig"/>
    <m/>
    <n v="3"/>
    <m/>
    <s v="22eeba9b-9fd2-40a4-a52c-ab0507e7dcba"/>
    <n v="8.5425705904496496"/>
    <n v="47.3664414514027"/>
    <x v="2"/>
    <x v="18"/>
  </r>
  <r>
    <n v="79"/>
    <x v="3"/>
    <s v="wechselnd bewölkt, windig"/>
    <m/>
    <n v="1"/>
    <m/>
    <s v="44786de6-ebbf-4a6d-9071-dd87f374ec1e"/>
    <n v="8.5421034445548205"/>
    <n v="47.366133127794903"/>
    <x v="2"/>
    <x v="18"/>
  </r>
  <r>
    <n v="80"/>
    <x v="7"/>
    <s v="wechselnd bewölkt, windig"/>
    <m/>
    <n v="3"/>
    <m/>
    <s v="d0e9acb7-9c43-49df-a722-439971b1e247"/>
    <n v="8.5418861472383902"/>
    <n v="47.3660564348855"/>
    <x v="2"/>
    <x v="18"/>
  </r>
  <r>
    <n v="81"/>
    <x v="2"/>
    <s v="wechselnd bewölkt, windig"/>
    <m/>
    <n v="4"/>
    <m/>
    <s v="4fb0c16a-f063-417c-b032-313420473b63"/>
    <n v="8.5420529523946005"/>
    <n v="47.366160701292003"/>
    <x v="2"/>
    <x v="18"/>
  </r>
  <r>
    <n v="82"/>
    <x v="5"/>
    <s v="wechselnd bewölkt, windig"/>
    <m/>
    <n v="50"/>
    <m/>
    <s v="0ff7eaaf-bd9b-4340-8886-cfb422af9b52"/>
    <n v="8.5420306765843002"/>
    <n v="47.366105053455499"/>
    <x v="2"/>
    <x v="18"/>
  </r>
  <r>
    <n v="83"/>
    <x v="3"/>
    <s v="wechselnd bewölkt, windig"/>
    <m/>
    <n v="1"/>
    <m/>
    <s v="089537c1-0ce6-4e3b-a6ab-39879df0c94e"/>
    <n v="8.5416912386149502"/>
    <n v="47.365898761604001"/>
    <x v="2"/>
    <x v="18"/>
  </r>
  <r>
    <n v="84"/>
    <x v="4"/>
    <s v="wechselnd bewölkt, windig"/>
    <m/>
    <n v="5"/>
    <m/>
    <s v="96d8729b-23fd-4cad-a0c8-af27cb9bdbcf"/>
    <n v="8.54093110267711"/>
    <n v="47.365736503367899"/>
    <x v="2"/>
    <x v="18"/>
  </r>
  <r>
    <n v="85"/>
    <x v="0"/>
    <s v="wechselnd bewölkt, windig"/>
    <m/>
    <n v="5"/>
    <m/>
    <s v="25f677d4-1c8c-4154-be20-fbee67427041"/>
    <n v="8.5409671992364995"/>
    <n v="47.365701299435102"/>
    <x v="2"/>
    <x v="18"/>
  </r>
  <r>
    <n v="86"/>
    <x v="3"/>
    <s v="wechselnd bewölkt, windig"/>
    <m/>
    <n v="2"/>
    <m/>
    <s v="424920e4-2d0a-4cdf-8022-036ddbc9dbbc"/>
    <n v="8.5407522241735396"/>
    <n v="47.365698970821398"/>
    <x v="2"/>
    <x v="18"/>
  </r>
  <r>
    <n v="87"/>
    <x v="2"/>
    <s v="wechselnd bewölkt, windig"/>
    <m/>
    <n v="5"/>
    <m/>
    <s v="8234a585-33e5-4f57-93a2-c05b5078510f"/>
    <n v="8.5407838675508305"/>
    <n v="47.365634498415297"/>
    <x v="2"/>
    <x v="18"/>
  </r>
  <r>
    <n v="88"/>
    <x v="10"/>
    <s v="wechselnd bewölkt, windig"/>
    <m/>
    <n v="1"/>
    <m/>
    <s v="3fe0be6c-0b33-485f-8d55-4848d21600f7"/>
    <n v="8.5407456920860501"/>
    <n v="47.365485492083899"/>
    <x v="2"/>
    <x v="18"/>
  </r>
  <r>
    <n v="89"/>
    <x v="4"/>
    <s v="wechselnd bewölkt, windig"/>
    <m/>
    <n v="8"/>
    <m/>
    <s v="72359ecb-40f7-4f9f-b203-24cc0c75dd05"/>
    <n v="8.5405692464559895"/>
    <n v="47.365684272023501"/>
    <x v="2"/>
    <x v="18"/>
  </r>
  <r>
    <n v="90"/>
    <x v="5"/>
    <s v="wechselnd bewölkt, windig"/>
    <m/>
    <n v="22"/>
    <m/>
    <s v="594be367-dd49-4234-81de-94b45993658f"/>
    <n v="8.5405549473753606"/>
    <n v="47.365542963644998"/>
    <x v="2"/>
    <x v="18"/>
  </r>
  <r>
    <n v="91"/>
    <x v="10"/>
    <s v="wechselnd bewölkt, windig"/>
    <m/>
    <n v="1"/>
    <m/>
    <s v="859536d4-d5e4-48b6-9fbd-8273133c379c"/>
    <n v="8.5401943853893805"/>
    <n v="47.365505404737597"/>
    <x v="2"/>
    <x v="18"/>
  </r>
  <r>
    <n v="92"/>
    <x v="5"/>
    <s v="wechselnd bewölkt, windig"/>
    <m/>
    <n v="3"/>
    <m/>
    <s v="961bd8f1-ccd4-4bf0-b3fb-0588451a309c"/>
    <n v="8.5398514220787103"/>
    <n v="47.365063710518797"/>
    <x v="2"/>
    <x v="18"/>
  </r>
  <r>
    <n v="93"/>
    <x v="2"/>
    <s v="wechselnd bewölkt, windig"/>
    <m/>
    <n v="7"/>
    <m/>
    <s v="2b066545-a00a-419f-b9b3-93dc65a349e3"/>
    <n v="8.5394605050528494"/>
    <n v="47.364738548259403"/>
    <x v="2"/>
    <x v="18"/>
  </r>
  <r>
    <n v="94"/>
    <x v="0"/>
    <s v="wechselnd bewölkt, windig"/>
    <m/>
    <n v="1"/>
    <m/>
    <s v="079e3dbc-2325-4554-bf9b-19bcb396fcb2"/>
    <n v="8.5392465061683804"/>
    <n v="47.364588425417203"/>
    <x v="2"/>
    <x v="18"/>
  </r>
  <r>
    <n v="95"/>
    <x v="8"/>
    <s v="wechselnd bewölkt, windig"/>
    <m/>
    <n v="1"/>
    <s v="Grossmöwe"/>
    <s v="106caea9-29e9-4993-9046-429f96264a23"/>
    <n v="8.5388685374990594"/>
    <n v="47.363945152458903"/>
    <x v="2"/>
    <x v="18"/>
  </r>
  <r>
    <n v="96"/>
    <x v="6"/>
    <s v="wechselnd bewölkt, windig"/>
    <m/>
    <n v="1"/>
    <m/>
    <s v="b440cc51-cfa5-448e-83c2-11e959e12317"/>
    <n v="8.5387490251552904"/>
    <n v="47.364040194801198"/>
    <x v="2"/>
    <x v="18"/>
  </r>
  <r>
    <n v="97"/>
    <x v="5"/>
    <s v="wechselnd bewölkt, windig"/>
    <m/>
    <n v="58"/>
    <m/>
    <s v="6b8f8d18-89ce-453e-b433-813af0bda795"/>
    <n v="8.5386406860774304"/>
    <n v="47.3640570615201"/>
    <x v="2"/>
    <x v="18"/>
  </r>
  <r>
    <n v="98"/>
    <x v="4"/>
    <s v="wechselnd bewölkt, windig"/>
    <m/>
    <n v="2"/>
    <m/>
    <s v="9571bdda-7af1-43f2-ba99-32e1dd601077"/>
    <n v="8.5387452157817201"/>
    <n v="47.364616584693103"/>
    <x v="2"/>
    <x v="18"/>
  </r>
  <r>
    <n v="99"/>
    <x v="0"/>
    <s v="wechselnd bewölkt, windig"/>
    <m/>
    <n v="1"/>
    <m/>
    <s v="c5fc983b-cdda-4121-96c1-1bb47430d6d0"/>
    <n v="8.5383342656484196"/>
    <n v="47.364564739197597"/>
    <x v="2"/>
    <x v="18"/>
  </r>
  <r>
    <n v="100"/>
    <x v="4"/>
    <s v="wechselnd bewölkt, windig"/>
    <m/>
    <n v="2"/>
    <m/>
    <s v="23e23dd7-e13d-497c-8fcf-f16bb865b9e9"/>
    <n v="8.5381008698472503"/>
    <n v="47.364475039909102"/>
    <x v="2"/>
    <x v="18"/>
  </r>
  <r>
    <n v="101"/>
    <x v="5"/>
    <s v="wechselnd bewölkt, windig"/>
    <m/>
    <n v="9"/>
    <m/>
    <s v="62954a87-50dc-43b4-98b0-f9bc72156cf9"/>
    <n v="8.5378091477826406"/>
    <n v="47.364337597354499"/>
    <x v="2"/>
    <x v="18"/>
  </r>
  <r>
    <n v="102"/>
    <x v="5"/>
    <s v="wechselnd bewölkt, windig"/>
    <m/>
    <n v="17"/>
    <m/>
    <s v="34b42a04-5814-401d-bb53-de3aa9ffc625"/>
    <n v="8.5379712103181493"/>
    <n v="47.363774934493399"/>
    <x v="2"/>
    <x v="18"/>
  </r>
  <r>
    <n v="103"/>
    <x v="4"/>
    <s v="wechselnd bewölkt, windig"/>
    <m/>
    <n v="2"/>
    <m/>
    <s v="a1294810-bc14-4105-bd88-57219b051bff"/>
    <n v="8.5379424820804193"/>
    <n v="47.363955566924297"/>
    <x v="2"/>
    <x v="18"/>
  </r>
  <r>
    <n v="104"/>
    <x v="5"/>
    <s v="wechselnd bewölkt, windig"/>
    <m/>
    <n v="10"/>
    <m/>
    <s v="c3367dad-e2e0-4eac-95aa-c7f0a1a1ecaf"/>
    <n v="8.5382564589453107"/>
    <n v="47.363480979722702"/>
    <x v="2"/>
    <x v="18"/>
  </r>
  <r>
    <n v="105"/>
    <x v="4"/>
    <s v="wechselnd bewölkt, windig"/>
    <m/>
    <n v="5"/>
    <m/>
    <s v="0930be6f-a103-450a-a6cb-46d2f719657b"/>
    <n v="8.5378629744602392"/>
    <n v="47.3633976482026"/>
    <x v="2"/>
    <x v="18"/>
  </r>
  <r>
    <n v="106"/>
    <x v="0"/>
    <s v="wechselnd bewölkt, windig"/>
    <m/>
    <n v="2"/>
    <m/>
    <s v="4adc069b-ba44-41cc-b122-7ea208e02ddc"/>
    <n v="8.5372424289644808"/>
    <n v="47.362866813960999"/>
    <x v="2"/>
    <x v="18"/>
  </r>
  <r>
    <n v="107"/>
    <x v="4"/>
    <s v="wechselnd bewölkt, windig"/>
    <m/>
    <n v="2"/>
    <m/>
    <s v="810a3aa5-a6d0-4d9a-bac4-d07fe8e4622f"/>
    <n v="8.5371349943007395"/>
    <n v="47.362305101056997"/>
    <x v="2"/>
    <x v="18"/>
  </r>
  <r>
    <n v="108"/>
    <x v="0"/>
    <s v="wechselnd bewölkt, windig"/>
    <m/>
    <n v="1"/>
    <m/>
    <s v="d81ce5b6-49a1-40db-adda-5ad2210867e3"/>
    <n v="8.5366278023682796"/>
    <n v="47.362103973747303"/>
    <x v="2"/>
    <x v="18"/>
  </r>
  <r>
    <n v="109"/>
    <x v="4"/>
    <s v="wechselnd bewölkt, windig"/>
    <m/>
    <n v="1"/>
    <m/>
    <s v="a9913456-0985-4109-bab8-03b00c5cdade"/>
    <n v="8.5366657293711192"/>
    <n v="47.3620045877854"/>
    <x v="2"/>
    <x v="18"/>
  </r>
  <r>
    <n v="110"/>
    <x v="4"/>
    <s v="wechselnd bewölkt, windig"/>
    <m/>
    <n v="2"/>
    <m/>
    <s v="536cb19f-07c1-4c7e-b4dc-94e08fc0a531"/>
    <n v="8.5367131588026908"/>
    <n v="47.361764443782697"/>
    <x v="2"/>
    <x v="18"/>
  </r>
  <r>
    <n v="111"/>
    <x v="10"/>
    <s v="wechselnd bewölkt, windig"/>
    <m/>
    <n v="1"/>
    <m/>
    <s v="9a3416be-6800-4604-a8f9-803b7324a756"/>
    <n v="8.5368733295749006"/>
    <n v="47.361434617003503"/>
    <x v="2"/>
    <x v="18"/>
  </r>
  <r>
    <n v="112"/>
    <x v="4"/>
    <s v="wechselnd bewölkt, windig"/>
    <m/>
    <n v="4"/>
    <m/>
    <s v="bd80bb38-42ef-43dc-9532-6b7e00d18111"/>
    <n v="8.5366269712407803"/>
    <n v="47.361454060263902"/>
    <x v="2"/>
    <x v="18"/>
  </r>
  <r>
    <n v="113"/>
    <x v="0"/>
    <s v="wechselnd bewölkt, windig"/>
    <m/>
    <n v="1"/>
    <m/>
    <s v="e3ce0115-997b-4b9c-bc71-1fc21175fee5"/>
    <n v="8.5360358013308808"/>
    <n v="47.361366332396202"/>
    <x v="2"/>
    <x v="18"/>
  </r>
  <r>
    <n v="114"/>
    <x v="4"/>
    <s v="wechselnd bewölkt, windig"/>
    <m/>
    <n v="3"/>
    <m/>
    <s v="98a22ba2-f2af-47f8-b8a9-2c3f0c01e529"/>
    <n v="8.5366917436266601"/>
    <n v="47.361024382155499"/>
    <x v="2"/>
    <x v="18"/>
  </r>
  <r>
    <n v="115"/>
    <x v="6"/>
    <s v="wechselnd bewölkt, windig"/>
    <m/>
    <n v="1"/>
    <m/>
    <s v="9de36642-4640-46d2-baa8-59a6de90f41b"/>
    <n v="8.5389498087279208"/>
    <n v="47.361006555538602"/>
    <x v="2"/>
    <x v="18"/>
  </r>
  <r>
    <n v="116"/>
    <x v="7"/>
    <s v="wechselnd bewölkt, windig"/>
    <m/>
    <n v="8"/>
    <m/>
    <s v="effe50a6-7e44-48e8-925c-437fc1575ef5"/>
    <n v="8.5367330044560408"/>
    <n v="47.360277513282597"/>
    <x v="2"/>
    <x v="18"/>
  </r>
  <r>
    <n v="117"/>
    <x v="7"/>
    <s v="wechselnd bewölkt, windig"/>
    <m/>
    <n v="10"/>
    <m/>
    <s v="25ee313f-3883-436a-b2cc-d46df0b81099"/>
    <n v="8.5367644288768698"/>
    <n v="47.360048630367899"/>
    <x v="2"/>
    <x v="18"/>
  </r>
  <r>
    <n v="118"/>
    <x v="7"/>
    <s v="wechselnd bewölkt, windig"/>
    <m/>
    <n v="3"/>
    <m/>
    <s v="239f1931-2787-470b-8b63-4568635becf4"/>
    <n v="8.5368401172733908"/>
    <n v="47.359855634712602"/>
    <x v="2"/>
    <x v="18"/>
  </r>
  <r>
    <n v="119"/>
    <x v="0"/>
    <s v="wechselnd bewölkt, windig"/>
    <m/>
    <n v="2"/>
    <m/>
    <s v="9d5b52ba-c933-44e6-a85e-f2df05f60280"/>
    <n v="8.5368438059813503"/>
    <n v="47.359816370274103"/>
    <x v="2"/>
    <x v="18"/>
  </r>
  <r>
    <n v="120"/>
    <x v="0"/>
    <s v="wechselnd bewölkt, windig"/>
    <m/>
    <n v="2"/>
    <m/>
    <s v="02411106-c943-4606-921f-df805f193d8c"/>
    <n v="8.5368639877492996"/>
    <n v="47.359638277922897"/>
    <x v="2"/>
    <x v="18"/>
  </r>
  <r>
    <n v="121"/>
    <x v="7"/>
    <s v="wechselnd bewölkt, windig"/>
    <m/>
    <n v="3"/>
    <m/>
    <s v="705cdeb0-9b3e-4d6e-8a6f-fa643ffd084a"/>
    <n v="8.5368666181237192"/>
    <n v="47.359485689544002"/>
    <x v="2"/>
    <x v="18"/>
  </r>
  <r>
    <n v="122"/>
    <x v="4"/>
    <s v="wechselnd bewölkt, windig"/>
    <m/>
    <n v="1"/>
    <m/>
    <s v="a7779a46-384b-429d-9f1f-59eeb24aa9e7"/>
    <n v="8.5362411214097804"/>
    <n v="47.359489278285203"/>
    <x v="2"/>
    <x v="18"/>
  </r>
  <r>
    <n v="123"/>
    <x v="3"/>
    <s v="wechselnd bewölkt, windig"/>
    <m/>
    <n v="2"/>
    <m/>
    <s v="826c05e4-7100-43ac-8d12-707ba5998248"/>
    <n v="8.5365576236183802"/>
    <n v="47.359215485057902"/>
    <x v="2"/>
    <x v="18"/>
  </r>
  <r>
    <n v="71"/>
    <x v="0"/>
    <s v="wechselnd bewölkt, windig"/>
    <m/>
    <n v="1"/>
    <m/>
    <s v="602e1727-0bc0-4b33-ba68-594dafb30768"/>
    <n v="8.5398402827283402"/>
    <n v="47.365560530261803"/>
    <x v="2"/>
    <x v="19"/>
  </r>
  <r>
    <n v="72"/>
    <x v="2"/>
    <s v="wechselnd bewölkt, windig"/>
    <m/>
    <n v="12"/>
    <m/>
    <s v="4dcb0724-ade6-4868-a804-e4988e387c53"/>
    <n v="8.5435277223666599"/>
    <n v="47.366806631951903"/>
    <x v="2"/>
    <x v="19"/>
  </r>
  <r>
    <n v="73"/>
    <x v="2"/>
    <s v="wechselnd bewölkt, windig"/>
    <m/>
    <n v="17"/>
    <m/>
    <s v="89bc7384-f651-4725-b778-05e7e3806150"/>
    <n v="8.5445468781145593"/>
    <n v="47.365558114591103"/>
    <x v="2"/>
    <x v="19"/>
  </r>
  <r>
    <n v="74"/>
    <x v="10"/>
    <s v="wechselnd bewölkt, windig"/>
    <m/>
    <n v="2"/>
    <m/>
    <s v="74a3bd7e-3298-4cd0-936b-8de7e2249350"/>
    <n v="8.5432411104332093"/>
    <n v="47.366560735719602"/>
    <x v="2"/>
    <x v="19"/>
  </r>
  <r>
    <n v="75"/>
    <x v="7"/>
    <s v="wechselnd bewölkt, windig"/>
    <m/>
    <n v="11"/>
    <m/>
    <s v="37f4d528-de96-42e8-9b01-40ada72d4229"/>
    <n v="8.5439102812300902"/>
    <n v="47.366614018708297"/>
    <x v="2"/>
    <x v="19"/>
  </r>
  <r>
    <n v="76"/>
    <x v="7"/>
    <s v="wechselnd bewölkt, windig"/>
    <m/>
    <n v="4"/>
    <m/>
    <s v="d94ec006-ec3c-433a-a8b1-109541281646"/>
    <n v="8.5442768531047495"/>
    <n v="47.366157074621199"/>
    <x v="2"/>
    <x v="19"/>
  </r>
  <r>
    <n v="77"/>
    <x v="8"/>
    <s v="wechselnd bewölkt, windig"/>
    <m/>
    <n v="30"/>
    <m/>
    <s v="1d40bcda-14e4-4dad-b9a1-63bef4f60e06"/>
    <n v="8.5441127280562394"/>
    <n v="47.366391111399103"/>
    <x v="2"/>
    <x v="19"/>
  </r>
  <r>
    <n v="78"/>
    <x v="8"/>
    <s v="wechselnd bewölkt, windig"/>
    <m/>
    <n v="12"/>
    <m/>
    <s v="9eac551d-3f3a-4e52-9cdb-6986cdcc1c46"/>
    <n v="8.5440466809331905"/>
    <n v="47.366679849670803"/>
    <x v="2"/>
    <x v="19"/>
  </r>
  <r>
    <n v="79"/>
    <x v="5"/>
    <s v="wechselnd bewölkt, windig"/>
    <m/>
    <n v="3"/>
    <m/>
    <s v="85cec17c-37ce-4f61-b65a-aed0de65f31d"/>
    <n v="8.5438705757292901"/>
    <n v="47.366692459994503"/>
    <x v="2"/>
    <x v="19"/>
  </r>
  <r>
    <n v="80"/>
    <x v="0"/>
    <s v="wechselnd bewölkt, windig"/>
    <m/>
    <n v="7"/>
    <m/>
    <s v="d37c98e9-8e97-45b4-b830-f19d04c62a2e"/>
    <n v="8.5440233036634101"/>
    <n v="47.366597837094901"/>
    <x v="2"/>
    <x v="19"/>
  </r>
  <r>
    <n v="81"/>
    <x v="4"/>
    <s v="wechselnd bewölkt, windig"/>
    <m/>
    <n v="4"/>
    <m/>
    <s v="946fa9b1-833b-4048-81d5-8616c519b4eb"/>
    <n v="8.5438802927708206"/>
    <n v="47.366751742528201"/>
    <x v="2"/>
    <x v="19"/>
  </r>
  <r>
    <n v="82"/>
    <x v="6"/>
    <s v="wechselnd bewölkt, windig"/>
    <m/>
    <n v="1"/>
    <m/>
    <s v="79dc4818-d209-4d98-80e5-05ee4201f48b"/>
    <n v="8.5434851363324107"/>
    <n v="47.366346583725303"/>
    <x v="2"/>
    <x v="19"/>
  </r>
  <r>
    <n v="83"/>
    <x v="4"/>
    <s v="wechselnd bewölkt, windig"/>
    <m/>
    <n v="3"/>
    <m/>
    <s v="1926a4e6-6614-4c75-b4b1-cef25f2b4e7f"/>
    <n v="8.5442244235912792"/>
    <n v="47.366248721213502"/>
    <x v="2"/>
    <x v="19"/>
  </r>
  <r>
    <n v="84"/>
    <x v="3"/>
    <s v="wechselnd bewölkt, windig"/>
    <m/>
    <n v="1"/>
    <m/>
    <s v="aa5c5dc4-4c55-4054-86a9-690703f60b4a"/>
    <n v="8.5441486026018207"/>
    <n v="47.366456599906698"/>
    <x v="2"/>
    <x v="19"/>
  </r>
  <r>
    <n v="85"/>
    <x v="0"/>
    <s v="wechselnd bewölkt, windig"/>
    <m/>
    <n v="1"/>
    <m/>
    <s v="d95e5e94-b72f-409c-ad89-1a4d542d39be"/>
    <n v="8.5427198608953692"/>
    <n v="47.366609672055802"/>
    <x v="2"/>
    <x v="19"/>
  </r>
  <r>
    <n v="86"/>
    <x v="2"/>
    <s v="wechselnd bewölkt, windig"/>
    <m/>
    <n v="3"/>
    <m/>
    <s v="4c5cc645-aadd-4cf9-a052-a3ed9f40f0df"/>
    <n v="8.5428699679932301"/>
    <n v="47.366333133656802"/>
    <x v="2"/>
    <x v="19"/>
  </r>
  <r>
    <n v="87"/>
    <x v="5"/>
    <s v="wechselnd bewölkt, windig"/>
    <m/>
    <n v="8"/>
    <m/>
    <s v="ff5562d0-856a-4576-b294-45992c8ef36c"/>
    <n v="8.5426027679820002"/>
    <n v="47.366286047849698"/>
    <x v="2"/>
    <x v="19"/>
  </r>
  <r>
    <n v="88"/>
    <x v="0"/>
    <s v="wechselnd bewölkt, windig"/>
    <m/>
    <n v="1"/>
    <m/>
    <s v="5f2246be-dcf7-41ed-b9a2-b9b475bc6495"/>
    <n v="8.5424946908715498"/>
    <n v="47.366172178574203"/>
    <x v="2"/>
    <x v="19"/>
  </r>
  <r>
    <n v="89"/>
    <x v="2"/>
    <s v="wechselnd bewölkt, windig"/>
    <m/>
    <n v="6"/>
    <m/>
    <s v="b6247a03-39ec-43ed-a826-ce5428f673d3"/>
    <n v="8.5421997907977403"/>
    <n v="47.366220344972"/>
    <x v="2"/>
    <x v="19"/>
  </r>
  <r>
    <n v="90"/>
    <x v="7"/>
    <s v="wechselnd bewölkt, windig"/>
    <m/>
    <n v="5"/>
    <m/>
    <s v="7d6f3436-cf12-4b35-b9ec-4b38e13111d8"/>
    <n v="8.5419636367885605"/>
    <n v="47.365984614867799"/>
    <x v="2"/>
    <x v="19"/>
  </r>
  <r>
    <n v="91"/>
    <x v="5"/>
    <s v="wechselnd bewölkt, windig"/>
    <m/>
    <n v="40"/>
    <m/>
    <s v="d9ffaa0d-2eaa-48a9-95b2-9661f8c22110"/>
    <n v="8.5421262022357691"/>
    <n v="47.365886135041102"/>
    <x v="2"/>
    <x v="19"/>
  </r>
  <r>
    <n v="92"/>
    <x v="0"/>
    <s v="wechselnd bewölkt, windig"/>
    <m/>
    <n v="3"/>
    <m/>
    <s v="b1305bf5-bb25-4faa-aade-cebd150e52f6"/>
    <n v="8.5418560094596305"/>
    <n v="47.366069140106397"/>
    <x v="2"/>
    <x v="19"/>
  </r>
  <r>
    <n v="93"/>
    <x v="2"/>
    <s v="wechselnd bewölkt, windig"/>
    <m/>
    <n v="29"/>
    <m/>
    <s v="3af1751b-d274-4d4d-b52b-da5c9b7725e8"/>
    <n v="8.5417663271077107"/>
    <n v="47.366136430477503"/>
    <x v="2"/>
    <x v="19"/>
  </r>
  <r>
    <n v="94"/>
    <x v="0"/>
    <s v="wechselnd bewölkt, windig"/>
    <m/>
    <n v="35"/>
    <m/>
    <s v="a1d5507a-542b-46fc-b10e-044b9d16eeae"/>
    <n v="8.5417680076136602"/>
    <n v="47.366042940900499"/>
    <x v="2"/>
    <x v="19"/>
  </r>
  <r>
    <n v="95"/>
    <x v="4"/>
    <s v="wechselnd bewölkt, windig"/>
    <m/>
    <n v="1"/>
    <m/>
    <s v="041811b6-643f-4f2c-b02f-c00032d9c1b3"/>
    <n v="8.5416782457749196"/>
    <n v="47.3661102849833"/>
    <x v="2"/>
    <x v="19"/>
  </r>
  <r>
    <n v="96"/>
    <x v="7"/>
    <s v="wechselnd bewölkt, windig"/>
    <m/>
    <n v="3"/>
    <m/>
    <s v="8546939d-99a8-4e4d-97f9-2724d9da36b8"/>
    <n v="8.5417445314404503"/>
    <n v="47.366109349649399"/>
    <x v="2"/>
    <x v="19"/>
  </r>
  <r>
    <n v="97"/>
    <x v="4"/>
    <s v="wechselnd bewölkt, windig"/>
    <m/>
    <n v="5"/>
    <m/>
    <s v="d8631f6f-010b-4216-b731-f860ec17db1f"/>
    <n v="8.5413564812942298"/>
    <n v="47.366014875447597"/>
    <x v="2"/>
    <x v="19"/>
  </r>
  <r>
    <n v="98"/>
    <x v="0"/>
    <s v="wechselnd bewölkt, windig"/>
    <m/>
    <n v="3"/>
    <m/>
    <s v="d81c1294-5a4b-44d0-be47-76ab97396d87"/>
    <n v="8.54150148118757"/>
    <n v="47.365910117758901"/>
    <x v="2"/>
    <x v="19"/>
  </r>
  <r>
    <n v="99"/>
    <x v="3"/>
    <s v="wechselnd bewölkt, windig"/>
    <m/>
    <n v="1"/>
    <m/>
    <s v="f5c27dfb-816c-4f4b-8061-a46fd0d3347f"/>
    <n v="8.5412366036712104"/>
    <n v="47.365973355472697"/>
    <x v="2"/>
    <x v="19"/>
  </r>
  <r>
    <n v="100"/>
    <x v="2"/>
    <s v="wechselnd bewölkt, windig"/>
    <m/>
    <n v="4"/>
    <m/>
    <s v="4fd0a55d-990a-41b8-8756-f68eef18c2bb"/>
    <n v="8.5411519695139706"/>
    <n v="47.365852458039598"/>
    <x v="2"/>
    <x v="19"/>
  </r>
  <r>
    <n v="101"/>
    <x v="4"/>
    <s v="wechselnd bewölkt, windig"/>
    <m/>
    <n v="2"/>
    <m/>
    <s v="05be59c1-8546-4347-ac7d-c1097ba33aaf"/>
    <n v="8.5411012663800001"/>
    <n v="47.365765269633997"/>
    <x v="2"/>
    <x v="19"/>
  </r>
  <r>
    <n v="102"/>
    <x v="3"/>
    <s v="wechselnd bewölkt, windig"/>
    <m/>
    <n v="2"/>
    <m/>
    <s v="f778126b-a899-4bee-82e4-19c64c8d9ec2"/>
    <n v="8.5406195548598802"/>
    <n v="47.365772480773998"/>
    <x v="2"/>
    <x v="19"/>
  </r>
  <r>
    <n v="103"/>
    <x v="4"/>
    <s v="wechselnd bewölkt, windig"/>
    <m/>
    <n v="2"/>
    <m/>
    <s v="c74f828b-917e-4842-8252-87102f84acc4"/>
    <n v="8.5406782028229191"/>
    <n v="47.365682592366497"/>
    <x v="2"/>
    <x v="19"/>
  </r>
  <r>
    <n v="104"/>
    <x v="2"/>
    <s v="wechselnd bewölkt, windig"/>
    <m/>
    <n v="4"/>
    <m/>
    <s v="6cdc0255-9f74-400e-849f-425c123e320f"/>
    <n v="8.5404317706516704"/>
    <n v="47.365692632223201"/>
    <x v="2"/>
    <x v="19"/>
  </r>
  <r>
    <n v="105"/>
    <x v="5"/>
    <s v="wechselnd bewölkt, windig"/>
    <m/>
    <n v="30"/>
    <m/>
    <s v="3b1628c9-70ae-43e7-9580-7e03897afa73"/>
    <n v="8.5403384788642196"/>
    <n v="47.365608229238198"/>
    <x v="2"/>
    <x v="19"/>
  </r>
  <r>
    <n v="106"/>
    <x v="11"/>
    <s v="wechselnd bewölkt, windig"/>
    <m/>
    <n v="1"/>
    <m/>
    <s v="95dd10bb-770d-4242-ab5d-34243dfa418a"/>
    <n v="8.5404579493564494"/>
    <n v="47.365766806450701"/>
    <x v="2"/>
    <x v="19"/>
  </r>
  <r>
    <n v="107"/>
    <x v="2"/>
    <s v="wechselnd bewölkt, windig"/>
    <m/>
    <n v="3"/>
    <m/>
    <s v="d52e262e-9c74-4553-9559-468b9f7f3082"/>
    <n v="8.5402303055062596"/>
    <n v="47.365456721287302"/>
    <x v="2"/>
    <x v="19"/>
  </r>
  <r>
    <n v="108"/>
    <x v="0"/>
    <s v="wechselnd bewölkt, windig"/>
    <m/>
    <n v="1"/>
    <m/>
    <s v="f22ab5ea-ef0d-4e17-a4f8-5e0ef0659c12"/>
    <n v="8.5400350435094694"/>
    <n v="47.365367778250899"/>
    <x v="2"/>
    <x v="19"/>
  </r>
  <r>
    <n v="109"/>
    <x v="13"/>
    <s v="wechselnd bewölkt, windig"/>
    <m/>
    <n v="3"/>
    <s v="Mittelmeermöve"/>
    <s v="997a3600-6806-4ea0-8d64-14c2eec33c76"/>
    <n v="8.5402818828314206"/>
    <n v="47.365215322537097"/>
    <x v="2"/>
    <x v="19"/>
  </r>
  <r>
    <n v="110"/>
    <x v="5"/>
    <s v="wechselnd bewölkt, windig"/>
    <m/>
    <n v="1"/>
    <m/>
    <s v="a3517f65-85e9-46fd-9495-fba0e982b09a"/>
    <n v="8.5392215668615599"/>
    <n v="47.364530621896002"/>
    <x v="2"/>
    <x v="19"/>
  </r>
  <r>
    <n v="111"/>
    <x v="5"/>
    <s v="wechselnd bewölkt, windig"/>
    <m/>
    <n v="60"/>
    <m/>
    <s v="964e2842-c5e1-42cd-8072-f46130a9ab4a"/>
    <n v="8.54031774594913"/>
    <n v="47.366987205276899"/>
    <x v="2"/>
    <x v="19"/>
  </r>
  <r>
    <n v="112"/>
    <x v="6"/>
    <s v="wechselnd bewölkt, windig"/>
    <m/>
    <n v="1"/>
    <m/>
    <s v="b638c102-dff9-4f9b-951e-43d4ad5262ef"/>
    <n v="8.5386368162156998"/>
    <n v="47.363893773120303"/>
    <x v="2"/>
    <x v="19"/>
  </r>
  <r>
    <n v="113"/>
    <x v="5"/>
    <s v="wechselnd bewölkt, windig"/>
    <m/>
    <n v="60"/>
    <m/>
    <s v="20376164-51ff-43ab-a38b-7f38f8d35cb6"/>
    <n v="8.5385146125270399"/>
    <n v="47.364056254008702"/>
    <x v="2"/>
    <x v="19"/>
  </r>
  <r>
    <n v="114"/>
    <x v="6"/>
    <s v="wechselnd bewölkt, windig"/>
    <m/>
    <n v="1"/>
    <m/>
    <s v="0e27f4fe-3cf7-4a1c-94bb-039022b42552"/>
    <n v="8.5386193846649903"/>
    <n v="47.364283619425699"/>
    <x v="2"/>
    <x v="19"/>
  </r>
  <r>
    <n v="115"/>
    <x v="13"/>
    <s v="wechselnd bewölkt, windig"/>
    <m/>
    <n v="5"/>
    <m/>
    <s v="9dff7225-0599-4614-93f0-d9da4a9a5cce"/>
    <n v="8.5385469676643009"/>
    <n v="47.364026103423903"/>
    <x v="2"/>
    <x v="19"/>
  </r>
  <r>
    <n v="116"/>
    <x v="4"/>
    <s v="wechselnd bewölkt, windig"/>
    <m/>
    <n v="3"/>
    <m/>
    <s v="62b6435f-9751-45e5-bd79-ef80990622bb"/>
    <n v="8.53824541796366"/>
    <n v="47.364494048933601"/>
    <x v="2"/>
    <x v="19"/>
  </r>
  <r>
    <n v="117"/>
    <x v="4"/>
    <s v="wechselnd bewölkt, windig"/>
    <m/>
    <n v="8"/>
    <m/>
    <s v="22975e76-94c1-4639-b287-7b085236c8c4"/>
    <n v="8.5376006370871504"/>
    <n v="47.364148761543397"/>
    <x v="2"/>
    <x v="19"/>
  </r>
  <r>
    <n v="118"/>
    <x v="0"/>
    <s v="wechselnd bewölkt, windig"/>
    <m/>
    <n v="1"/>
    <m/>
    <s v="acd367f2-9a4d-4142-a457-70d706de6c25"/>
    <n v="8.5377393835692796"/>
    <n v="47.364234856858097"/>
    <x v="2"/>
    <x v="19"/>
  </r>
  <r>
    <n v="119"/>
    <x v="2"/>
    <s v="wechselnd bewölkt, windig"/>
    <m/>
    <n v="1"/>
    <m/>
    <s v="7fa10f03-fe09-435e-8da5-e89f0cc85b4b"/>
    <n v="8.5375331490545499"/>
    <n v="47.364007063264097"/>
    <x v="2"/>
    <x v="19"/>
  </r>
  <r>
    <n v="120"/>
    <x v="5"/>
    <s v="wechselnd bewölkt, windig"/>
    <m/>
    <n v="20"/>
    <m/>
    <s v="b8807883-72ff-4dbf-94eb-9d99fb9c5291"/>
    <n v="8.5378498198368895"/>
    <n v="47.363948690263904"/>
    <x v="2"/>
    <x v="19"/>
  </r>
  <r>
    <n v="121"/>
    <x v="5"/>
    <s v="wechselnd bewölkt, windig"/>
    <m/>
    <n v="5"/>
    <m/>
    <s v="1127c496-7385-4fd6-b62a-b8ef3d22abb0"/>
    <n v="8.53767721415268"/>
    <n v="47.363360625466299"/>
    <x v="2"/>
    <x v="19"/>
  </r>
  <r>
    <n v="122"/>
    <x v="4"/>
    <s v="wechselnd bewölkt, windig"/>
    <m/>
    <n v="5"/>
    <m/>
    <s v="09fb2cb6-baf6-4b64-8327-fbd1aeb1bdc9"/>
    <n v="8.5373706122279795"/>
    <n v="47.363348628421598"/>
    <x v="2"/>
    <x v="19"/>
  </r>
  <r>
    <n v="123"/>
    <x v="0"/>
    <s v="wechselnd bewölkt, windig"/>
    <m/>
    <n v="1"/>
    <m/>
    <s v="80dfdb9b-74fa-4c3e-8666-da276a3b0d02"/>
    <n v="8.5375057382521202"/>
    <n v="47.363181861757901"/>
    <x v="2"/>
    <x v="19"/>
  </r>
  <r>
    <n v="124"/>
    <x v="0"/>
    <s v="wechselnd bewölkt, windig"/>
    <m/>
    <n v="1"/>
    <m/>
    <s v="60adbe9c-9de3-48ab-8e33-3e556cd85c02"/>
    <n v="8.53745419004313"/>
    <n v="47.362843901082002"/>
    <x v="2"/>
    <x v="19"/>
  </r>
  <r>
    <n v="125"/>
    <x v="0"/>
    <s v="wechselnd bewölkt, windig"/>
    <m/>
    <n v="2"/>
    <m/>
    <s v="00ff4078-af7c-49f5-b66f-07434af51ef8"/>
    <n v="8.5371695444103306"/>
    <n v="47.362118840337203"/>
    <x v="2"/>
    <x v="19"/>
  </r>
  <r>
    <n v="126"/>
    <x v="4"/>
    <s v="wechselnd bewölkt, windig"/>
    <m/>
    <n v="2"/>
    <m/>
    <s v="35a4c660-bda0-462f-9e94-61a4323e0c53"/>
    <n v="8.5370926013470907"/>
    <n v="47.362269063588698"/>
    <x v="2"/>
    <x v="19"/>
  </r>
  <r>
    <n v="127"/>
    <x v="4"/>
    <s v="wechselnd bewölkt, windig"/>
    <m/>
    <n v="4"/>
    <m/>
    <s v="a56f1c87-791a-4e4b-80ba-417d4fd19a32"/>
    <n v="8.5367851059109903"/>
    <n v="47.361970526922597"/>
    <x v="2"/>
    <x v="19"/>
  </r>
  <r>
    <n v="128"/>
    <x v="4"/>
    <s v="wechselnd bewölkt, windig"/>
    <m/>
    <n v="3"/>
    <m/>
    <s v="14554222-63b4-4302-90b5-c08ca0872735"/>
    <n v="8.5363717439086493"/>
    <n v="47.3615294126189"/>
    <x v="2"/>
    <x v="19"/>
  </r>
  <r>
    <n v="129"/>
    <x v="4"/>
    <s v="wechselnd bewölkt, windig"/>
    <m/>
    <n v="5"/>
    <m/>
    <s v="21d62ea6-ae98-4357-8708-f2f48eebc3e9"/>
    <n v="8.5363749228622492"/>
    <n v="47.361432563036203"/>
    <x v="2"/>
    <x v="19"/>
  </r>
  <r>
    <n v="130"/>
    <x v="0"/>
    <s v="wechselnd bewölkt, windig"/>
    <m/>
    <n v="1"/>
    <m/>
    <s v="3e61ebe1-a742-4c2b-aec4-b8d770a0862d"/>
    <n v="8.5362320044154298"/>
    <n v="47.361404435747097"/>
    <x v="2"/>
    <x v="19"/>
  </r>
  <r>
    <n v="131"/>
    <x v="10"/>
    <s v="wechselnd bewölkt, windig"/>
    <m/>
    <n v="1"/>
    <m/>
    <s v="8d3659b3-20b0-4fea-bcf3-fea95c61437f"/>
    <n v="8.5369687176972402"/>
    <n v="47.361240200082399"/>
    <x v="2"/>
    <x v="19"/>
  </r>
  <r>
    <n v="132"/>
    <x v="0"/>
    <s v="wechselnd bewölkt, windig"/>
    <m/>
    <n v="1"/>
    <m/>
    <s v="52e86572-efc3-4e5d-bbb4-f6e1a589550d"/>
    <n v="8.5371127324465697"/>
    <n v="47.361199366844502"/>
    <x v="2"/>
    <x v="19"/>
  </r>
  <r>
    <n v="133"/>
    <x v="11"/>
    <s v="wechselnd bewölkt, windig"/>
    <m/>
    <n v="1"/>
    <m/>
    <s v="25d957ae-3a5e-4ff4-a409-01c5698597c3"/>
    <n v="8.5366495206779103"/>
    <n v="47.361363608464799"/>
    <x v="2"/>
    <x v="19"/>
  </r>
  <r>
    <n v="134"/>
    <x v="7"/>
    <s v="wechselnd bewölkt, windig"/>
    <m/>
    <n v="10"/>
    <m/>
    <s v="dff49587-a8bc-450c-b4b4-9703a8c1fae4"/>
    <n v="8.5365893057121607"/>
    <n v="47.360353152269901"/>
    <x v="2"/>
    <x v="19"/>
  </r>
  <r>
    <n v="135"/>
    <x v="4"/>
    <s v="wechselnd bewölkt, windig"/>
    <m/>
    <n v="10"/>
    <m/>
    <s v="1109e423-f3f0-4a0e-b726-341594ab6634"/>
    <n v="8.5364116148035691"/>
    <n v="47.360487013845798"/>
    <x v="2"/>
    <x v="19"/>
  </r>
  <r>
    <n v="136"/>
    <x v="3"/>
    <s v="wechselnd bewölkt, windig"/>
    <m/>
    <n v="1"/>
    <m/>
    <s v="0ab7fa40-3063-477f-a10b-0a9ca5bd4ceb"/>
    <n v="8.5363921993162606"/>
    <n v="47.359544364902199"/>
    <x v="2"/>
    <x v="19"/>
  </r>
  <r>
    <n v="137"/>
    <x v="0"/>
    <s v="wechselnd bewölkt, windig"/>
    <m/>
    <n v="2"/>
    <m/>
    <s v="71872447-77e4-48b9-8b6b-634b9616f666"/>
    <n v="8.5364526734192605"/>
    <n v="47.359331071209702"/>
    <x v="2"/>
    <x v="19"/>
  </r>
  <r>
    <n v="138"/>
    <x v="7"/>
    <s v="wechselnd bewölkt, windig"/>
    <m/>
    <n v="3"/>
    <m/>
    <s v="8c310ec2-5c8f-4d1d-b52c-ae7cfda2a451"/>
    <n v="8.5366927789936202"/>
    <n v="47.3593758227995"/>
    <x v="2"/>
    <x v="19"/>
  </r>
  <r>
    <n v="41"/>
    <x v="2"/>
    <s v="wechselnd bewölkt, windig"/>
    <m/>
    <n v="30"/>
    <m/>
    <s v="84312f68-a3ed-411c-897e-04c4c6c2f0c2"/>
    <n v="8.5438112653889995"/>
    <n v="47.365687678849497"/>
    <x v="2"/>
    <x v="20"/>
  </r>
  <r>
    <n v="42"/>
    <x v="0"/>
    <s v="wechselnd bewölkt, windig"/>
    <m/>
    <n v="35"/>
    <m/>
    <s v="804cfe5f-3670-4599-8cdf-9f70e0cf3eb1"/>
    <n v="8.5429923686347191"/>
    <n v="47.365795167500799"/>
    <x v="2"/>
    <x v="20"/>
  </r>
  <r>
    <n v="44"/>
    <x v="5"/>
    <s v="wechselnd bewölkt, windig"/>
    <m/>
    <n v="25"/>
    <m/>
    <s v="a94d269a-c0c7-4040-a68e-ef8ff3f18fc1"/>
    <n v="8.5430337363042295"/>
    <n v="47.3654638130321"/>
    <x v="2"/>
    <x v="20"/>
  </r>
  <r>
    <n v="45"/>
    <x v="10"/>
    <s v="wechselnd bewölkt, windig"/>
    <m/>
    <n v="2"/>
    <m/>
    <s v="de47acfc-5e46-4dbd-930a-4a7714504382"/>
    <n v="8.5436374229899794"/>
    <n v="47.366760695073602"/>
    <x v="2"/>
    <x v="20"/>
  </r>
  <r>
    <n v="46"/>
    <x v="6"/>
    <s v="wechselnd bewölkt, windig"/>
    <m/>
    <n v="1"/>
    <m/>
    <s v="334cdf38-5cf4-4024-84b3-113134ba8843"/>
    <n v="8.5437192018623005"/>
    <n v="47.366706986760697"/>
    <x v="2"/>
    <x v="20"/>
  </r>
  <r>
    <n v="47"/>
    <x v="4"/>
    <s v="wechselnd bewölkt, windig"/>
    <m/>
    <n v="7"/>
    <m/>
    <s v="92ffab47-0fb4-4734-ad07-6568befb8de2"/>
    <n v="8.5440624716879601"/>
    <n v="47.366566497089998"/>
    <x v="2"/>
    <x v="20"/>
  </r>
  <r>
    <n v="48"/>
    <x v="7"/>
    <s v="wechselnd bewölkt, windig"/>
    <m/>
    <n v="16"/>
    <m/>
    <s v="7bbd0593-b84b-42c4-90a9-2ffb3a9fdfee"/>
    <n v="8.5441279357910407"/>
    <n v="47.366473909850598"/>
    <x v="2"/>
    <x v="20"/>
  </r>
  <r>
    <n v="49"/>
    <x v="0"/>
    <s v="wechselnd bewölkt, windig"/>
    <m/>
    <n v="1"/>
    <m/>
    <s v="e1cff313-f8b0-474c-9104-0d8fb5ad45fc"/>
    <n v="8.5425514616121401"/>
    <n v="47.366608257221301"/>
    <x v="2"/>
    <x v="20"/>
  </r>
  <r>
    <n v="51"/>
    <x v="2"/>
    <s v="wechselnd bewölkt, windig"/>
    <m/>
    <n v="10"/>
    <m/>
    <s v="0d924869-bbdc-46f1-8441-8de53af61f69"/>
    <n v="8.5426932715395303"/>
    <n v="47.366536773060702"/>
    <x v="2"/>
    <x v="20"/>
  </r>
  <r>
    <n v="52"/>
    <x v="5"/>
    <s v="wechselnd bewölkt, windig"/>
    <m/>
    <n v="10"/>
    <m/>
    <s v="06dae670-38f8-41f1-8462-7582b571e171"/>
    <n v="8.5425084586939501"/>
    <n v="47.366390201391198"/>
    <x v="2"/>
    <x v="20"/>
  </r>
  <r>
    <n v="53"/>
    <x v="5"/>
    <s v="wechselnd bewölkt, windig"/>
    <m/>
    <n v="67"/>
    <m/>
    <s v="b79e2e8b-9b6d-4fb6-8c8b-da0122d49d59"/>
    <n v="8.5420792950515807"/>
    <n v="47.365990739452698"/>
    <x v="2"/>
    <x v="20"/>
  </r>
  <r>
    <n v="54"/>
    <x v="2"/>
    <s v="wechselnd bewölkt, windig"/>
    <m/>
    <n v="26"/>
    <m/>
    <s v="3727f38f-876b-461f-be7d-ed98d82cab5b"/>
    <n v="8.5419119083083395"/>
    <n v="47.366087465765098"/>
    <x v="2"/>
    <x v="20"/>
  </r>
  <r>
    <n v="55"/>
    <x v="4"/>
    <s v="wechselnd bewölkt, windig"/>
    <m/>
    <n v="3"/>
    <m/>
    <s v="e5c2b7a9-7752-41b1-9dd7-b55947566871"/>
    <n v="8.5409194449455601"/>
    <n v="47.366452495310803"/>
    <x v="2"/>
    <x v="20"/>
  </r>
  <r>
    <n v="56"/>
    <x v="4"/>
    <s v="wechselnd bewölkt, windig"/>
    <m/>
    <n v="5"/>
    <m/>
    <s v="2b935148-b7ef-4e3c-8375-bd02bd6888dc"/>
    <n v="8.5417573248774499"/>
    <n v="47.365887580814302"/>
    <x v="2"/>
    <x v="20"/>
  </r>
  <r>
    <n v="57"/>
    <x v="7"/>
    <s v="wechselnd bewölkt, windig"/>
    <m/>
    <n v="14"/>
    <m/>
    <s v="1c98d399-ec12-4c2b-a77f-d0a49932c265"/>
    <n v="8.5420394131293893"/>
    <n v="47.366046240196397"/>
    <x v="2"/>
    <x v="20"/>
  </r>
  <r>
    <n v="58"/>
    <x v="0"/>
    <s v="wechselnd bewölkt, windig"/>
    <m/>
    <n v="42"/>
    <m/>
    <s v="62226cee-437b-4495-99fd-38ae7a60581a"/>
    <n v="8.5417945462879494"/>
    <n v="47.366098038627797"/>
    <x v="2"/>
    <x v="20"/>
  </r>
  <r>
    <n v="59"/>
    <x v="11"/>
    <s v="wechselnd bewölkt, windig"/>
    <m/>
    <n v="2"/>
    <m/>
    <s v="bf6fd891-c173-4797-aac1-e4bc1f35eab5"/>
    <n v="8.5411002662660493"/>
    <n v="47.365874108823398"/>
    <x v="2"/>
    <x v="20"/>
  </r>
  <r>
    <n v="60"/>
    <x v="0"/>
    <s v="wechselnd bewölkt, windig"/>
    <m/>
    <n v="5"/>
    <m/>
    <s v="efd1300a-1f65-48ff-9b61-e2c3c10c5401"/>
    <n v="8.5412481523440196"/>
    <n v="47.365868754729497"/>
    <x v="2"/>
    <x v="20"/>
  </r>
  <r>
    <n v="61"/>
    <x v="4"/>
    <s v="wechselnd bewölkt, windig"/>
    <m/>
    <n v="5"/>
    <m/>
    <s v="d4aa7990-e6cf-4533-8a77-a6fdf1c5e276"/>
    <n v="8.5410734500225196"/>
    <n v="47.365590577778299"/>
    <x v="2"/>
    <x v="20"/>
  </r>
  <r>
    <n v="62"/>
    <x v="2"/>
    <s v="wechselnd bewölkt, windig"/>
    <m/>
    <n v="5"/>
    <m/>
    <s v="c6695dd5-766f-421e-b6b7-50756690dc19"/>
    <n v="8.5416283970796307"/>
    <n v="47.365466943620802"/>
    <x v="2"/>
    <x v="20"/>
  </r>
  <r>
    <n v="63"/>
    <x v="4"/>
    <s v="wechselnd bewölkt, windig"/>
    <m/>
    <n v="8"/>
    <m/>
    <s v="8365487a-7253-4a5a-a0fa-d6028695515e"/>
    <n v="8.5406581335666996"/>
    <n v="47.365562726191797"/>
    <x v="2"/>
    <x v="20"/>
  </r>
  <r>
    <n v="64"/>
    <x v="3"/>
    <s v="wechselnd bewölkt, windig"/>
    <m/>
    <n v="6"/>
    <m/>
    <s v="e126207d-89c4-429d-ad64-7f303efcbb61"/>
    <n v="8.5405567445260306"/>
    <n v="47.365764848568404"/>
    <x v="2"/>
    <x v="20"/>
  </r>
  <r>
    <n v="65"/>
    <x v="5"/>
    <s v="wechselnd bewölkt, windig"/>
    <m/>
    <n v="33"/>
    <m/>
    <s v="96fcc5dc-b149-4f2b-83e6-c91e4a476330"/>
    <n v="8.5406904053165906"/>
    <n v="47.365237555935899"/>
    <x v="2"/>
    <x v="20"/>
  </r>
  <r>
    <n v="66"/>
    <x v="13"/>
    <s v="wechselnd bewölkt, windig"/>
    <m/>
    <n v="1"/>
    <s v="1 Stella "/>
    <s v="ceac390f-162b-401b-b6bc-eff6e1711637"/>
    <n v="8.5397721104305706"/>
    <n v="47.365566686149002"/>
    <x v="2"/>
    <x v="20"/>
  </r>
  <r>
    <n v="67"/>
    <x v="2"/>
    <s v="wechselnd bewölkt, windig"/>
    <m/>
    <n v="10"/>
    <m/>
    <s v="59a5665c-bb5c-44b7-a901-60c915c466b0"/>
    <n v="8.5403436472224499"/>
    <n v="47.365594602309599"/>
    <x v="2"/>
    <x v="20"/>
  </r>
  <r>
    <n v="68"/>
    <x v="10"/>
    <s v="wechselnd bewölkt, windig"/>
    <m/>
    <n v="1"/>
    <m/>
    <s v="b4cc4f83-32c5-4f47-9370-60490d4569e9"/>
    <n v="8.5404151502382408"/>
    <n v="47.365487160877898"/>
    <x v="2"/>
    <x v="20"/>
  </r>
  <r>
    <n v="69"/>
    <x v="5"/>
    <s v="wechselnd bewölkt, windig"/>
    <m/>
    <n v="4"/>
    <m/>
    <s v="e8006ec4-b81a-40e6-b5e5-0e310c43bb49"/>
    <n v="8.5400351852289091"/>
    <n v="47.365224774584398"/>
    <x v="2"/>
    <x v="20"/>
  </r>
  <r>
    <n v="71"/>
    <x v="8"/>
    <s v="wechselnd bewölkt, windig"/>
    <m/>
    <n v="1"/>
    <m/>
    <s v="aa816af7-b0c3-4492-9b79-10a6ebf91135"/>
    <n v="8.5400966574979496"/>
    <n v="47.365025063447398"/>
    <x v="2"/>
    <x v="20"/>
  </r>
  <r>
    <n v="72"/>
    <x v="2"/>
    <s v="wechselnd bewölkt, windig"/>
    <m/>
    <n v="4"/>
    <m/>
    <s v="444fdf4a-efc7-44b3-8d40-8c68fb7ac267"/>
    <n v="8.5393478689797906"/>
    <n v="47.365081322201199"/>
    <x v="2"/>
    <x v="20"/>
  </r>
  <r>
    <n v="73"/>
    <x v="6"/>
    <s v="wechselnd bewölkt, windig"/>
    <m/>
    <n v="1"/>
    <m/>
    <s v="3cacd1dc-67ee-45d9-bfa5-7498cf491a96"/>
    <n v="8.5387533417586798"/>
    <n v="47.363878575251498"/>
    <x v="2"/>
    <x v="20"/>
  </r>
  <r>
    <n v="74"/>
    <x v="10"/>
    <s v="wechselnd bewölkt, windig"/>
    <m/>
    <n v="1"/>
    <m/>
    <s v="c2032d92-99b0-45f9-a0fd-2ffc1833d9a2"/>
    <n v="8.5385051775070693"/>
    <n v="47.364120981226002"/>
    <x v="2"/>
    <x v="20"/>
  </r>
  <r>
    <n v="75"/>
    <x v="5"/>
    <s v="wechselnd bewölkt, windig"/>
    <m/>
    <n v="79"/>
    <m/>
    <s v="15dfa999-ba09-439a-9a0b-8450442903d0"/>
    <n v="8.53873157447428"/>
    <n v="47.363889072371101"/>
    <x v="2"/>
    <x v="20"/>
  </r>
  <r>
    <n v="76"/>
    <x v="6"/>
    <s v="wechselnd bewölkt, windig"/>
    <m/>
    <n v="1"/>
    <m/>
    <s v="e6e91149-52be-4667-a5d9-5fc0c8770d11"/>
    <n v="8.5386032183223399"/>
    <n v="47.364059162214303"/>
    <x v="2"/>
    <x v="20"/>
  </r>
  <r>
    <n v="78"/>
    <x v="8"/>
    <s v="wechselnd bewölkt, windig"/>
    <m/>
    <n v="3"/>
    <m/>
    <s v="9099d726-652f-4fa5-aa7a-2b1a7facfa75"/>
    <n v="8.5386298284609392"/>
    <n v="47.363927364753899"/>
    <x v="2"/>
    <x v="20"/>
  </r>
  <r>
    <n v="79"/>
    <x v="4"/>
    <s v="wechselnd bewölkt, windig"/>
    <m/>
    <n v="3"/>
    <m/>
    <s v="d16ebac4-d2b0-437e-aef2-050170d6fff4"/>
    <n v="8.5382078182809291"/>
    <n v="47.3644660139202"/>
    <x v="2"/>
    <x v="20"/>
  </r>
  <r>
    <n v="80"/>
    <x v="4"/>
    <s v="wechselnd bewölkt, windig"/>
    <m/>
    <n v="2"/>
    <m/>
    <s v="c76a5d41-f1f5-447c-bf18-5a12738ea55f"/>
    <n v="8.5379635046743392"/>
    <n v="47.364325629744002"/>
    <x v="2"/>
    <x v="20"/>
  </r>
  <r>
    <n v="81"/>
    <x v="0"/>
    <s v="wechselnd bewölkt, windig"/>
    <m/>
    <n v="2"/>
    <m/>
    <s v="afa3267a-0c71-4073-9c63-4cd56ca430b0"/>
    <n v="8.5378105237480906"/>
    <n v="47.364289746496098"/>
    <x v="2"/>
    <x v="20"/>
  </r>
  <r>
    <n v="82"/>
    <x v="2"/>
    <s v="wechselnd bewölkt, windig"/>
    <m/>
    <n v="1"/>
    <m/>
    <s v="88a43336-ee34-476d-b5e7-65f15500bbad"/>
    <n v="8.5376657596685508"/>
    <n v="47.364236229058903"/>
    <x v="2"/>
    <x v="20"/>
  </r>
  <r>
    <n v="83"/>
    <x v="5"/>
    <s v="wechselnd bewölkt, windig"/>
    <m/>
    <n v="20"/>
    <m/>
    <s v="f568419e-014a-4713-bfc6-64e70d96d587"/>
    <n v="8.5380405256068208"/>
    <n v="47.363758686974002"/>
    <x v="2"/>
    <x v="20"/>
  </r>
  <r>
    <n v="84"/>
    <x v="4"/>
    <s v="wechselnd bewölkt, windig"/>
    <m/>
    <n v="8"/>
    <m/>
    <s v="e4c26858-417b-41ef-9bd9-d355542c7217"/>
    <n v="8.5375846867952401"/>
    <n v="47.364146902385301"/>
    <x v="2"/>
    <x v="20"/>
  </r>
  <r>
    <n v="85"/>
    <x v="4"/>
    <s v="wechselnd bewölkt, windig"/>
    <m/>
    <n v="1"/>
    <m/>
    <s v="76851e3e-0521-4d8c-8598-d1acd325f443"/>
    <n v="8.5381079829609892"/>
    <n v="47.363958875463297"/>
    <x v="2"/>
    <x v="20"/>
  </r>
  <r>
    <n v="86"/>
    <x v="5"/>
    <s v="wechselnd bewölkt, windig"/>
    <m/>
    <n v="5"/>
    <m/>
    <s v="14c94aab-1cc3-49e5-8b41-4685ea0ee18a"/>
    <n v="8.5376657498113797"/>
    <n v="47.363411780381398"/>
    <x v="2"/>
    <x v="20"/>
  </r>
  <r>
    <n v="87"/>
    <x v="0"/>
    <s v="wechselnd bewölkt, windig"/>
    <m/>
    <n v="2"/>
    <m/>
    <s v="aee49ecf-5d7a-4d0a-a57a-bd54a034d275"/>
    <n v="8.53733953078304"/>
    <n v="47.362994873935698"/>
    <x v="2"/>
    <x v="20"/>
  </r>
  <r>
    <n v="88"/>
    <x v="11"/>
    <s v="wechselnd bewölkt, windig"/>
    <m/>
    <n v="1"/>
    <m/>
    <s v="64ac1fbf-977a-48be-987a-8b1d8d3abab2"/>
    <n v="8.5376091677485597"/>
    <n v="47.362804158955299"/>
    <x v="2"/>
    <x v="20"/>
  </r>
  <r>
    <n v="89"/>
    <x v="6"/>
    <s v="wechselnd bewölkt, windig"/>
    <m/>
    <n v="1"/>
    <m/>
    <s v="dd2205ca-5113-464b-aa85-3fa2f812ed39"/>
    <n v="8.5376662552201594"/>
    <n v="47.362517879114101"/>
    <x v="2"/>
    <x v="20"/>
  </r>
  <r>
    <n v="90"/>
    <x v="0"/>
    <s v="wechselnd bewölkt, windig"/>
    <m/>
    <n v="2"/>
    <m/>
    <s v="c6410c13-ec22-42eb-b957-d8e1c926ca86"/>
    <n v="8.53732876556262"/>
    <n v="47.362003301755202"/>
    <x v="2"/>
    <x v="20"/>
  </r>
  <r>
    <n v="91"/>
    <x v="4"/>
    <s v="wechselnd bewölkt, windig"/>
    <m/>
    <n v="3"/>
    <m/>
    <s v="b7240d58-ef29-41c0-99db-5b24079191ca"/>
    <n v="8.5374369701633004"/>
    <n v="47.362065531215499"/>
    <x v="2"/>
    <x v="20"/>
  </r>
  <r>
    <n v="92"/>
    <x v="4"/>
    <s v="wechselnd bewölkt, windig"/>
    <m/>
    <n v="1"/>
    <m/>
    <s v="75a8c411-2def-4900-b1c8-61c875f0ce4e"/>
    <n v="8.5367723789497596"/>
    <n v="47.361846659088897"/>
    <x v="2"/>
    <x v="20"/>
  </r>
  <r>
    <n v="93"/>
    <x v="4"/>
    <s v="wechselnd bewölkt, windig"/>
    <m/>
    <n v="5"/>
    <m/>
    <s v="4425404e-c882-4595-a737-181ea306800a"/>
    <n v="8.5364246373533206"/>
    <n v="47.361473733292698"/>
    <x v="2"/>
    <x v="20"/>
  </r>
  <r>
    <n v="94"/>
    <x v="0"/>
    <s v="wechselnd bewölkt, windig"/>
    <m/>
    <n v="1"/>
    <m/>
    <s v="6a37a8e1-d9b5-4ef1-87c3-af8e42d8bd7d"/>
    <n v="8.5363405114943092"/>
    <n v="47.361350248603003"/>
    <x v="2"/>
    <x v="20"/>
  </r>
  <r>
    <n v="95"/>
    <x v="3"/>
    <s v="wechselnd bewölkt, windig"/>
    <m/>
    <n v="1"/>
    <m/>
    <s v="c6b2cdd4-c71c-43e1-af9c-18b72f1ea780"/>
    <n v="8.5370589504917405"/>
    <n v="47.361230311424599"/>
    <x v="2"/>
    <x v="20"/>
  </r>
  <r>
    <n v="96"/>
    <x v="4"/>
    <s v="wechselnd bewölkt, windig"/>
    <m/>
    <n v="8"/>
    <m/>
    <s v="03530002-061d-46d1-8940-1488e68ebd56"/>
    <n v="8.5363412887663692"/>
    <n v="47.361068410364901"/>
    <x v="2"/>
    <x v="20"/>
  </r>
  <r>
    <n v="97"/>
    <x v="4"/>
    <s v="wechselnd bewölkt, windig"/>
    <m/>
    <n v="1"/>
    <m/>
    <s v="1adce9e4-cb1c-4fa4-9ec0-3f69ac829e15"/>
    <n v="8.5361891141833492"/>
    <n v="47.361142682448303"/>
    <x v="2"/>
    <x v="20"/>
  </r>
  <r>
    <n v="98"/>
    <x v="0"/>
    <s v="wechselnd bewölkt, windig"/>
    <m/>
    <n v="1"/>
    <m/>
    <s v="c6475844-6079-4e16-987b-49f9d497059f"/>
    <n v="8.5368937176143191"/>
    <n v="47.360870687003697"/>
    <x v="2"/>
    <x v="20"/>
  </r>
  <r>
    <n v="99"/>
    <x v="4"/>
    <s v="wechselnd bewölkt, windig"/>
    <m/>
    <n v="3"/>
    <m/>
    <s v="82e0dd38-4aec-4810-9d4e-459486af74ac"/>
    <n v="8.53640049674671"/>
    <n v="47.360909233567398"/>
    <x v="2"/>
    <x v="20"/>
  </r>
  <r>
    <n v="100"/>
    <x v="7"/>
    <s v="wechselnd bewölkt, windig"/>
    <m/>
    <n v="10"/>
    <m/>
    <s v="b2ef7146-bb87-4614-bc0e-d3c027d5922c"/>
    <n v="8.5368669928594798"/>
    <n v="47.360192239983498"/>
    <x v="2"/>
    <x v="20"/>
  </r>
  <r>
    <n v="101"/>
    <x v="4"/>
    <s v="wechselnd bewölkt, windig"/>
    <m/>
    <n v="3"/>
    <m/>
    <s v="1788175e-b0c3-4020-8117-bfe31661c93f"/>
    <n v="8.5368371961129199"/>
    <n v="47.360817927959403"/>
    <x v="2"/>
    <x v="20"/>
  </r>
  <r>
    <n v="102"/>
    <x v="4"/>
    <s v="wechselnd bewölkt, windig"/>
    <m/>
    <n v="3"/>
    <m/>
    <s v="311271d7-a65d-45ad-8bc2-8cbd328d4778"/>
    <n v="8.5366511346068794"/>
    <n v="47.360874445435698"/>
    <x v="2"/>
    <x v="20"/>
  </r>
  <r>
    <n v="103"/>
    <x v="7"/>
    <s v="wechselnd bewölkt, windig"/>
    <m/>
    <n v="10"/>
    <m/>
    <s v="e8153c10-7d58-4023-a196-175bfaa122f8"/>
    <n v="8.5364455826874206"/>
    <n v="47.360281418535102"/>
    <x v="2"/>
    <x v="20"/>
  </r>
  <r>
    <n v="104"/>
    <x v="4"/>
    <s v="wechselnd bewölkt, windig"/>
    <m/>
    <n v="3"/>
    <m/>
    <s v="c7ea78c5-b021-4b7b-828d-c74e2a09f261"/>
    <n v="8.5364231700245092"/>
    <n v="47.360062589389798"/>
    <x v="2"/>
    <x v="20"/>
  </r>
  <r>
    <n v="105"/>
    <x v="3"/>
    <s v="wechselnd bewölkt, windig"/>
    <m/>
    <n v="1"/>
    <m/>
    <s v="9d56561b-192e-45ad-a102-3a06157d1819"/>
    <n v="8.5364708435003802"/>
    <n v="47.360084122545999"/>
    <x v="2"/>
    <x v="20"/>
  </r>
  <r>
    <n v="106"/>
    <x v="4"/>
    <s v="wechselnd bewölkt, windig"/>
    <m/>
    <n v="2"/>
    <m/>
    <s v="d719232f-5959-442e-9078-eee890a859e3"/>
    <n v="8.5364761788245094"/>
    <n v="47.359620135826603"/>
    <x v="2"/>
    <x v="20"/>
  </r>
  <r>
    <n v="107"/>
    <x v="7"/>
    <s v="wechselnd bewölkt, windig"/>
    <m/>
    <n v="2"/>
    <m/>
    <s v="3881da99-50f8-4ee9-b0db-ca291326609e"/>
    <n v="8.5364880949978801"/>
    <n v="47.359769902135803"/>
    <x v="2"/>
    <x v="20"/>
  </r>
  <r>
    <n v="108"/>
    <x v="0"/>
    <s v="wechselnd bewölkt, windig"/>
    <m/>
    <n v="1"/>
    <m/>
    <s v="2dcad22e-3965-4881-b10d-5964e6b2c97c"/>
    <n v="8.53626095090641"/>
    <n v="47.360136408365001"/>
    <x v="2"/>
    <x v="20"/>
  </r>
  <r>
    <n v="109"/>
    <x v="2"/>
    <s v="wechselnd bewölkt, windig"/>
    <m/>
    <n v="1"/>
    <m/>
    <s v="1717e80b-3756-4474-91db-e0f69f981891"/>
    <n v="8.5362594773663591"/>
    <n v="47.359529050059301"/>
    <x v="2"/>
    <x v="20"/>
  </r>
  <r>
    <n v="110"/>
    <x v="7"/>
    <s v="wechselnd bewölkt, windig"/>
    <m/>
    <n v="2"/>
    <m/>
    <s v="3deb6fb5-d085-4e6b-82e2-f26b3667302c"/>
    <n v="8.5366354105709803"/>
    <n v="47.359508498912597"/>
    <x v="2"/>
    <x v="20"/>
  </r>
  <r>
    <n v="111"/>
    <x v="4"/>
    <s v="wechselnd bewölkt, windig"/>
    <m/>
    <n v="3"/>
    <m/>
    <s v="30374b5d-82fd-4d65-b65b-949e95bb0046"/>
    <n v="8.5364935350159907"/>
    <n v="47.3592972509839"/>
    <x v="2"/>
    <x v="20"/>
  </r>
  <r>
    <n v="112"/>
    <x v="0"/>
    <s v="wechselnd bewölkt, windig"/>
    <m/>
    <n v="1"/>
    <m/>
    <s v="2a1bf9ed-0ec5-490c-aac4-d970d86b8bd2"/>
    <n v="8.5362649070513701"/>
    <n v="47.359436258463298"/>
    <x v="2"/>
    <x v="20"/>
  </r>
  <r>
    <n v="113"/>
    <x v="3"/>
    <s v="wechselnd bewölkt, windig"/>
    <m/>
    <n v="2"/>
    <m/>
    <s v="649626df-a693-4bf3-90e9-966df6efbcc6"/>
    <n v="8.5370109313288207"/>
    <n v="47.359316591507898"/>
    <x v="2"/>
    <x v="20"/>
  </r>
  <r>
    <n v="114"/>
    <x v="4"/>
    <s v="wechselnd bewölkt, windig"/>
    <m/>
    <n v="3"/>
    <m/>
    <s v="fc2475dc-2f25-4041-b2bb-ab568b80e1e5"/>
    <n v="8.5362735236052103"/>
    <n v="47.359321512140397"/>
    <x v="2"/>
    <x v="20"/>
  </r>
  <r>
    <n v="115"/>
    <x v="7"/>
    <s v="wechselnd bewölkt, windig"/>
    <m/>
    <n v="2"/>
    <m/>
    <s v="fa8d68ba-4bcb-4cf3-bad5-8262977fbad9"/>
    <n v="8.5368916159720207"/>
    <n v="47.3593177432072"/>
    <x v="2"/>
    <x v="20"/>
  </r>
  <r>
    <n v="116"/>
    <x v="0"/>
    <s v="wechselnd bewölkt, windig"/>
    <m/>
    <n v="1"/>
    <m/>
    <s v="3b8ecd0f-7936-439f-ae21-797aefcdfe3a"/>
    <n v="8.5362943345643796"/>
    <n v="47.359305345495201"/>
    <x v="2"/>
    <x v="20"/>
  </r>
  <r>
    <n v="117"/>
    <x v="2"/>
    <s v="wechselnd bewölkt, windig"/>
    <m/>
    <n v="1"/>
    <s v="übergross, lila-rosa"/>
    <s v="bd5d3861-e8fa-4afe-aabb-f7e06e3fd4a8"/>
    <n v="8.5368875898306396"/>
    <n v="47.359041829283299"/>
    <x v="2"/>
    <x v="20"/>
  </r>
  <r>
    <n v="45"/>
    <x v="0"/>
    <s v="wechselnd bewölkt, windig"/>
    <m/>
    <n v="1"/>
    <m/>
    <s v="e9c3e89c-7828-43f4-ad64-98d36baee791"/>
    <n v="8.5400013364721001"/>
    <n v="47.365670338603998"/>
    <x v="2"/>
    <x v="21"/>
  </r>
  <r>
    <n v="46"/>
    <x v="7"/>
    <s v="wechselnd bewölkt, windig"/>
    <m/>
    <n v="6"/>
    <m/>
    <s v="79b02e06-b6b8-46e0-be6f-6ba81dd8716c"/>
    <n v="8.54172565687497"/>
    <n v="47.366143281674198"/>
    <x v="2"/>
    <x v="21"/>
  </r>
  <r>
    <n v="47"/>
    <x v="2"/>
    <s v="wechselnd bewölkt, windig"/>
    <m/>
    <n v="14"/>
    <m/>
    <s v="84588dc5-f275-4db7-adca-8bc9a4f126d9"/>
    <n v="8.5417683624981304"/>
    <n v="47.366149629850703"/>
    <x v="2"/>
    <x v="21"/>
  </r>
  <r>
    <n v="48"/>
    <x v="4"/>
    <s v="wechselnd bewölkt, windig"/>
    <m/>
    <n v="4"/>
    <m/>
    <s v="d62c806e-82ef-43ea-96cd-1bf8a4cc469b"/>
    <n v="8.5417428953909607"/>
    <n v="47.366106641790701"/>
    <x v="2"/>
    <x v="21"/>
  </r>
  <r>
    <n v="49"/>
    <x v="0"/>
    <s v="wechselnd bewölkt, windig"/>
    <m/>
    <n v="42"/>
    <m/>
    <s v="a1f177fa-5bd0-4c1f-85fb-0f520535c5dd"/>
    <n v="8.5417702938784501"/>
    <n v="47.366125892840003"/>
    <x v="2"/>
    <x v="21"/>
  </r>
  <r>
    <n v="50"/>
    <x v="2"/>
    <s v="wechselnd bewölkt, windig"/>
    <m/>
    <n v="18"/>
    <m/>
    <s v="0645fd20-b23d-45d7-b999-196c6337eb33"/>
    <n v="8.5434390334803094"/>
    <n v="47.366720131160797"/>
    <x v="2"/>
    <x v="21"/>
  </r>
  <r>
    <n v="51"/>
    <x v="0"/>
    <s v="wechselnd bewölkt, windig"/>
    <m/>
    <n v="19"/>
    <m/>
    <s v="0d0ba3ae-25a5-40fb-b708-f5104622b9fe"/>
    <n v="8.5438497777163498"/>
    <n v="47.366627522145897"/>
    <x v="2"/>
    <x v="21"/>
  </r>
  <r>
    <n v="52"/>
    <x v="10"/>
    <s v="wechselnd bewölkt, windig"/>
    <m/>
    <n v="2"/>
    <m/>
    <s v="9b0aa928-8751-48e8-b761-010c086a0fa4"/>
    <n v="8.5436139100079398"/>
    <n v="47.366773419533601"/>
    <x v="2"/>
    <x v="21"/>
  </r>
  <r>
    <n v="53"/>
    <x v="7"/>
    <s v="wechselnd bewölkt, windig"/>
    <m/>
    <n v="13"/>
    <m/>
    <s v="5032007f-72cd-480c-842e-ae1868efc528"/>
    <n v="8.5437928830100702"/>
    <n v="47.366763631670999"/>
    <x v="2"/>
    <x v="21"/>
  </r>
  <r>
    <n v="54"/>
    <x v="5"/>
    <s v="wechselnd bewölkt, windig"/>
    <m/>
    <n v="10"/>
    <m/>
    <s v="5fa24425-e6f4-4298-8421-d7d3d4ad8eed"/>
    <n v="8.5437227802120006"/>
    <n v="47.366695837924901"/>
    <x v="2"/>
    <x v="21"/>
  </r>
  <r>
    <n v="55"/>
    <x v="5"/>
    <s v="wechselnd bewölkt, windig"/>
    <m/>
    <n v="30"/>
    <m/>
    <s v="208e7135-6f05-45e5-993c-372b6b8c7e13"/>
    <n v="8.5441893029671192"/>
    <n v="47.366032705900103"/>
    <x v="2"/>
    <x v="21"/>
  </r>
  <r>
    <n v="56"/>
    <x v="2"/>
    <s v="wechselnd bewölkt, windig"/>
    <m/>
    <n v="26"/>
    <m/>
    <s v="3383301e-71cc-4e7f-8689-6774110fbe73"/>
    <n v="8.5442987452393098"/>
    <n v="47.365830397931902"/>
    <x v="2"/>
    <x v="21"/>
  </r>
  <r>
    <n v="57"/>
    <x v="0"/>
    <s v="wechselnd bewölkt, windig"/>
    <m/>
    <n v="27"/>
    <m/>
    <s v="4b347d52-f047-47e3-98c6-77231dbc99d6"/>
    <n v="8.5444677756987097"/>
    <n v="47.365949850994397"/>
    <x v="2"/>
    <x v="21"/>
  </r>
  <r>
    <n v="58"/>
    <x v="3"/>
    <s v="wechselnd bewölkt, windig"/>
    <m/>
    <n v="3"/>
    <m/>
    <s v="5387e736-0a39-441d-a28b-218f442788f8"/>
    <n v="8.5444550647067796"/>
    <n v="47.365852297443901"/>
    <x v="2"/>
    <x v="21"/>
  </r>
  <r>
    <n v="59"/>
    <x v="6"/>
    <s v="wechselnd bewölkt, windig"/>
    <m/>
    <n v="1"/>
    <m/>
    <s v="c3893746-d174-4369-ad12-66e1b61fbb0e"/>
    <n v="8.5439097561808399"/>
    <n v="47.366273451103702"/>
    <x v="2"/>
    <x v="21"/>
  </r>
  <r>
    <n v="60"/>
    <x v="7"/>
    <s v="wechselnd bewölkt, windig"/>
    <m/>
    <n v="8"/>
    <m/>
    <s v="719e5210-3f6f-4da2-b679-d42b261d39ba"/>
    <n v="8.5443406628969498"/>
    <n v="47.365953010748001"/>
    <x v="2"/>
    <x v="21"/>
  </r>
  <r>
    <n v="61"/>
    <x v="4"/>
    <s v="wechselnd bewölkt, windig"/>
    <m/>
    <n v="3"/>
    <m/>
    <s v="26af6805-51c4-4db9-903a-d62884b10322"/>
    <n v="8.5439317835844495"/>
    <n v="47.366122794777603"/>
    <x v="2"/>
    <x v="21"/>
  </r>
  <r>
    <n v="62"/>
    <x v="2"/>
    <s v="wechselnd bewölkt, windig"/>
    <m/>
    <n v="3"/>
    <m/>
    <s v="3b298a7f-9014-4aeb-bd54-ddb5f91e0e97"/>
    <n v="8.5427977507466508"/>
    <n v="47.366544403269899"/>
    <x v="2"/>
    <x v="21"/>
  </r>
  <r>
    <n v="63"/>
    <x v="8"/>
    <s v="wechselnd bewölkt, windig"/>
    <m/>
    <n v="1"/>
    <m/>
    <s v="85fa8877-1554-46ca-ae0f-93d2b0018512"/>
    <n v="8.5427395501766501"/>
    <n v="47.366446541301499"/>
    <x v="2"/>
    <x v="21"/>
  </r>
  <r>
    <n v="64"/>
    <x v="0"/>
    <s v="wechselnd bewölkt, windig"/>
    <m/>
    <n v="1"/>
    <m/>
    <s v="71a496f1-1d2f-4c76-a64a-a39f700f41b7"/>
    <n v="8.5426402188331902"/>
    <n v="47.366616978136797"/>
    <x v="2"/>
    <x v="21"/>
  </r>
  <r>
    <n v="65"/>
    <x v="5"/>
    <s v="wechselnd bewölkt, windig"/>
    <m/>
    <n v="5"/>
    <m/>
    <s v="267b4f84-a05b-47ef-bf44-96a4569b8738"/>
    <n v="8.5425996935425008"/>
    <n v="47.366654724295003"/>
    <x v="2"/>
    <x v="21"/>
  </r>
  <r>
    <n v="66"/>
    <x v="2"/>
    <s v="wechselnd bewölkt, windig"/>
    <m/>
    <n v="1"/>
    <m/>
    <s v="3af5401e-16be-4553-83bd-82a5b4a8da14"/>
    <n v="8.5420027051814493"/>
    <n v="47.366214134742201"/>
    <x v="2"/>
    <x v="21"/>
  </r>
  <r>
    <n v="67"/>
    <x v="5"/>
    <s v="wechselnd bewölkt, windig"/>
    <m/>
    <n v="44"/>
    <m/>
    <s v="2f20df08-bcfd-41b6-b550-5547a05f65a7"/>
    <n v="8.5420166568842593"/>
    <n v="47.366094032900101"/>
    <x v="2"/>
    <x v="21"/>
  </r>
  <r>
    <n v="68"/>
    <x v="7"/>
    <s v="wechselnd bewölkt, windig"/>
    <m/>
    <n v="5"/>
    <m/>
    <s v="fa0fcde9-eb7f-4a10-801d-2ecfb6f6743e"/>
    <n v="8.5420067556758106"/>
    <n v="47.3661531693743"/>
    <x v="2"/>
    <x v="21"/>
  </r>
  <r>
    <n v="69"/>
    <x v="0"/>
    <s v="wechselnd bewölkt, windig"/>
    <m/>
    <n v="1"/>
    <m/>
    <s v="ea05a9d7-bf2f-43b2-868a-39d3e4c2ae8b"/>
    <n v="8.5419374472167302"/>
    <n v="47.366170849338197"/>
    <x v="2"/>
    <x v="21"/>
  </r>
  <r>
    <n v="70"/>
    <x v="4"/>
    <s v="wechselnd bewölkt, windig"/>
    <m/>
    <n v="6"/>
    <m/>
    <s v="c08ace72-ba01-41f9-90e0-7c5cd6ee88f1"/>
    <n v="8.5413834145607996"/>
    <n v="47.365838109957203"/>
    <x v="2"/>
    <x v="21"/>
  </r>
  <r>
    <n v="71"/>
    <x v="0"/>
    <s v="wechselnd bewölkt, windig"/>
    <m/>
    <n v="6"/>
    <m/>
    <s v="a1164574-524d-45c8-a20e-516ebb96886f"/>
    <n v="8.5415317815480307"/>
    <n v="47.365811778935999"/>
    <x v="2"/>
    <x v="21"/>
  </r>
  <r>
    <n v="72"/>
    <x v="2"/>
    <s v="wechselnd bewölkt, windig"/>
    <m/>
    <n v="1"/>
    <m/>
    <s v="ac70a292-f7da-4868-ab11-b209bb01d4cc"/>
    <n v="8.5414607462151793"/>
    <n v="47.365768680460597"/>
    <x v="2"/>
    <x v="21"/>
  </r>
  <r>
    <n v="73"/>
    <x v="5"/>
    <s v="wechselnd bewölkt, windig"/>
    <m/>
    <n v="13"/>
    <m/>
    <s v="760b1559-8b98-4269-a25c-3bf8b4fe0458"/>
    <n v="8.5415970159713304"/>
    <n v="47.365579134757297"/>
    <x v="2"/>
    <x v="21"/>
  </r>
  <r>
    <n v="74"/>
    <x v="4"/>
    <s v="wechselnd bewölkt, windig"/>
    <m/>
    <n v="2"/>
    <m/>
    <s v="36ad6b8b-53b5-4b2f-9b2d-b6d27375c92e"/>
    <n v="8.54163994489471"/>
    <n v="47.365468413681199"/>
    <x v="2"/>
    <x v="21"/>
  </r>
  <r>
    <n v="75"/>
    <x v="4"/>
    <s v="wechselnd bewölkt, windig"/>
    <m/>
    <n v="2"/>
    <m/>
    <s v="e57d3afe-59f2-427d-b7c7-4b10928b2ebf"/>
    <n v="8.54101141678556"/>
    <n v="47.365770134148804"/>
    <x v="2"/>
    <x v="21"/>
  </r>
  <r>
    <n v="76"/>
    <x v="3"/>
    <s v="wechselnd bewölkt, windig"/>
    <m/>
    <n v="2"/>
    <m/>
    <s v="70ead1d7-7efd-4709-9da6-957adbd18e00"/>
    <n v="8.5405658678394296"/>
    <n v="47.365776744288198"/>
    <x v="2"/>
    <x v="21"/>
  </r>
  <r>
    <n v="77"/>
    <x v="2"/>
    <s v="wechselnd bewölkt, windig"/>
    <m/>
    <n v="4"/>
    <m/>
    <s v="a600ce1b-02a8-4071-963f-23d56513f0e1"/>
    <n v="8.5406572938039709"/>
    <n v="47.365773941886303"/>
    <x v="2"/>
    <x v="21"/>
  </r>
  <r>
    <n v="78"/>
    <x v="11"/>
    <s v="wechselnd bewölkt, windig"/>
    <m/>
    <n v="1"/>
    <m/>
    <s v="9f4e966a-c7a5-45ad-82dd-d57eab01592c"/>
    <n v="8.5407188494482202"/>
    <n v="47.3656774991886"/>
    <x v="2"/>
    <x v="21"/>
  </r>
  <r>
    <n v="79"/>
    <x v="8"/>
    <s v="wechselnd bewölkt, windig"/>
    <m/>
    <n v="1"/>
    <m/>
    <s v="288c7d00-0cc7-4595-b2ac-e0661383d01a"/>
    <n v="8.5405846125273204"/>
    <n v="47.365657496582003"/>
    <x v="2"/>
    <x v="21"/>
  </r>
  <r>
    <n v="80"/>
    <x v="5"/>
    <s v="wechselnd bewölkt, windig"/>
    <m/>
    <n v="42"/>
    <m/>
    <s v="7066e3d5-a289-4626-8b46-9d1d9f1ccf8b"/>
    <n v="8.5404825924674395"/>
    <n v="47.3655556650127"/>
    <x v="2"/>
    <x v="21"/>
  </r>
  <r>
    <n v="81"/>
    <x v="0"/>
    <s v="wechselnd bewölkt, windig"/>
    <m/>
    <n v="3"/>
    <m/>
    <s v="a31d52c3-6164-47e1-86f0-f78631ce69e2"/>
    <n v="8.5405439005716808"/>
    <n v="47.365714657905002"/>
    <x v="2"/>
    <x v="21"/>
  </r>
  <r>
    <n v="82"/>
    <x v="2"/>
    <s v="wechselnd bewölkt, windig"/>
    <m/>
    <n v="9"/>
    <m/>
    <s v="958ba77d-b4c0-469d-82ad-e8316dde02e7"/>
    <n v="8.5400796644633399"/>
    <n v="47.365374337492902"/>
    <x v="2"/>
    <x v="21"/>
  </r>
  <r>
    <n v="83"/>
    <x v="5"/>
    <s v="wechselnd bewölkt, windig"/>
    <m/>
    <n v="2"/>
    <m/>
    <s v="de22fd7a-3716-4fc4-8ff6-45f0f79cdde5"/>
    <n v="8.5402121910627393"/>
    <n v="47.365403305361397"/>
    <x v="2"/>
    <x v="21"/>
  </r>
  <r>
    <n v="84"/>
    <x v="8"/>
    <s v="wechselnd bewölkt, windig"/>
    <m/>
    <n v="1"/>
    <m/>
    <s v="6ec7b3ea-cf0a-47cb-a637-5c376965eda8"/>
    <n v="8.5411772828896098"/>
    <n v="47.363938703205697"/>
    <x v="2"/>
    <x v="21"/>
  </r>
  <r>
    <n v="85"/>
    <x v="5"/>
    <s v="wechselnd bewölkt, windig"/>
    <m/>
    <n v="4"/>
    <m/>
    <s v="ad588767-2eee-4b4a-9929-1dbac7bf0c7b"/>
    <n v="8.5411448928115092"/>
    <n v="47.363493338261399"/>
    <x v="2"/>
    <x v="21"/>
  </r>
  <r>
    <n v="86"/>
    <x v="5"/>
    <s v="wechselnd bewölkt, windig"/>
    <m/>
    <n v="11"/>
    <m/>
    <s v="ccba5ae5-40f9-4735-b79f-63a0f4133bef"/>
    <n v="8.5393788808648807"/>
    <n v="47.364553396123497"/>
    <x v="2"/>
    <x v="21"/>
  </r>
  <r>
    <n v="87"/>
    <x v="4"/>
    <s v="wechselnd bewölkt, windig"/>
    <m/>
    <n v="2"/>
    <m/>
    <s v="c99f5bf6-ac5f-4bd0-a837-eeaa3a9b901d"/>
    <n v="8.5387732946617998"/>
    <n v="47.364588741827703"/>
    <x v="2"/>
    <x v="21"/>
  </r>
  <r>
    <n v="88"/>
    <x v="6"/>
    <s v="wechselnd bewölkt, windig"/>
    <m/>
    <n v="1"/>
    <m/>
    <s v="66187bc2-c5ba-4500-8e91-3bd4a2c331cf"/>
    <n v="8.5387396961220201"/>
    <n v="47.363895578602303"/>
    <x v="2"/>
    <x v="21"/>
  </r>
  <r>
    <n v="89"/>
    <x v="5"/>
    <s v="wechselnd bewölkt, windig"/>
    <m/>
    <n v="53"/>
    <m/>
    <s v="b7b9e53f-f210-4511-b6a7-00d5397f99e5"/>
    <n v="8.5385385696860094"/>
    <n v="47.364077604030001"/>
    <x v="2"/>
    <x v="21"/>
  </r>
  <r>
    <n v="90"/>
    <x v="8"/>
    <s v="wechselnd bewölkt, windig"/>
    <m/>
    <n v="4"/>
    <m/>
    <s v="4ec870b2-48ad-45d4-b3ad-4479eccce171"/>
    <n v="8.5386468423217003"/>
    <n v="47.364023708280001"/>
    <x v="2"/>
    <x v="21"/>
  </r>
  <r>
    <n v="91"/>
    <x v="2"/>
    <s v="wechselnd bewölkt, windig"/>
    <m/>
    <n v="1"/>
    <m/>
    <s v="284c1e88-92a3-4434-9f83-28b3797f4d75"/>
    <n v="8.5390752477579195"/>
    <n v="47.364760896095802"/>
    <x v="2"/>
    <x v="21"/>
  </r>
  <r>
    <n v="92"/>
    <x v="6"/>
    <s v="wechselnd bewölkt, windig"/>
    <m/>
    <n v="1"/>
    <m/>
    <s v="549d8911-c51a-4cde-b4c5-19e659f25d3b"/>
    <n v="8.5392165806826501"/>
    <n v="47.364020474962103"/>
    <x v="2"/>
    <x v="21"/>
  </r>
  <r>
    <n v="93"/>
    <x v="4"/>
    <s v="wechselnd bewölkt, windig"/>
    <m/>
    <n v="5"/>
    <m/>
    <s v="42f84eaf-2a0c-478c-9274-e4c1f1ce64b4"/>
    <n v="8.5383054455672909"/>
    <n v="47.364548585542899"/>
    <x v="2"/>
    <x v="21"/>
  </r>
  <r>
    <n v="94"/>
    <x v="5"/>
    <s v="wechselnd bewölkt, windig"/>
    <m/>
    <n v="1"/>
    <m/>
    <s v="c5a0ba47-bf63-400b-b26c-be3fc36319d7"/>
    <n v="8.5382276737673592"/>
    <n v="47.364498730242197"/>
    <x v="2"/>
    <x v="21"/>
  </r>
  <r>
    <n v="95"/>
    <x v="0"/>
    <s v="wechselnd bewölkt, windig"/>
    <m/>
    <n v="1"/>
    <m/>
    <s v="31420da8-5c33-47db-81e9-c075638033b6"/>
    <n v="8.5384493310344602"/>
    <n v="47.364573983508201"/>
    <x v="2"/>
    <x v="21"/>
  </r>
  <r>
    <n v="96"/>
    <x v="5"/>
    <s v="wechselnd bewölkt, windig"/>
    <m/>
    <n v="3"/>
    <m/>
    <s v="f04656d1-b43b-4d4c-870b-22ea65beaf0d"/>
    <n v="8.5377857149995098"/>
    <n v="47.364278143487603"/>
    <x v="2"/>
    <x v="21"/>
  </r>
  <r>
    <n v="97"/>
    <x v="4"/>
    <s v="wechselnd bewölkt, windig"/>
    <m/>
    <n v="3"/>
    <m/>
    <s v="09241696-8578-45ed-af53-e6548302bfdc"/>
    <n v="8.5376690572996097"/>
    <n v="47.364189720393099"/>
    <x v="2"/>
    <x v="21"/>
  </r>
  <r>
    <n v="98"/>
    <x v="0"/>
    <s v="wechselnd bewölkt, windig"/>
    <m/>
    <n v="1"/>
    <m/>
    <s v="8fd20045-4ab6-4d65-9ade-c420ef20e32f"/>
    <n v="8.5377808542620208"/>
    <n v="47.364209944837398"/>
    <x v="2"/>
    <x v="21"/>
  </r>
  <r>
    <n v="99"/>
    <x v="5"/>
    <s v="wechselnd bewölkt, windig"/>
    <m/>
    <n v="8"/>
    <m/>
    <s v="31dade99-0a7f-4369-953b-65f0dcf90a96"/>
    <n v="8.5379225100404703"/>
    <n v="47.363963488290402"/>
    <x v="2"/>
    <x v="21"/>
  </r>
  <r>
    <n v="100"/>
    <x v="5"/>
    <s v="wechselnd bewölkt, windig"/>
    <m/>
    <n v="21"/>
    <m/>
    <s v="7ea876a4-4f97-4898-91da-92b604b75c80"/>
    <n v="8.5376996630943705"/>
    <n v="47.363621531055699"/>
    <x v="2"/>
    <x v="21"/>
  </r>
  <r>
    <n v="101"/>
    <x v="4"/>
    <s v="wechselnd bewölkt, windig"/>
    <m/>
    <n v="6"/>
    <m/>
    <s v="7534ce91-da39-4a21-8844-bc64fff39439"/>
    <n v="8.5375135346975295"/>
    <n v="47.363782319313898"/>
    <x v="2"/>
    <x v="21"/>
  </r>
  <r>
    <n v="102"/>
    <x v="4"/>
    <s v="wechselnd bewölkt, windig"/>
    <m/>
    <n v="1"/>
    <m/>
    <s v="f79c46a8-3a27-4bef-acb1-83cf57ddb35b"/>
    <n v="8.5382067513312307"/>
    <n v="47.364146281276597"/>
    <x v="2"/>
    <x v="21"/>
  </r>
  <r>
    <n v="103"/>
    <x v="4"/>
    <s v="wechselnd bewölkt, windig"/>
    <m/>
    <n v="5"/>
    <m/>
    <s v="fb0afcf5-5fda-47d8-8574-a98268c9b34e"/>
    <n v="8.5372419991088293"/>
    <n v="47.363409997392701"/>
    <x v="2"/>
    <x v="21"/>
  </r>
  <r>
    <n v="104"/>
    <x v="0"/>
    <s v="wechselnd bewölkt, windig"/>
    <m/>
    <n v="1"/>
    <m/>
    <s v="be0a3c52-a07a-402d-b63d-79d564a646f5"/>
    <n v="8.5375871686887308"/>
    <n v="47.363072650507803"/>
    <x v="2"/>
    <x v="21"/>
  </r>
  <r>
    <n v="105"/>
    <x v="0"/>
    <s v="wechselnd bewölkt, windig"/>
    <m/>
    <n v="1"/>
    <m/>
    <s v="b70b7a30-9210-444c-94c2-46dd333235b1"/>
    <n v="8.5384641831372701"/>
    <n v="47.3627532057479"/>
    <x v="2"/>
    <x v="21"/>
  </r>
  <r>
    <n v="106"/>
    <x v="11"/>
    <s v="wechselnd bewölkt, windig"/>
    <m/>
    <n v="1"/>
    <m/>
    <s v="26769378-5602-442a-97b2-87955fc793e0"/>
    <n v="8.5379438870179492"/>
    <n v="47.362686453047701"/>
    <x v="2"/>
    <x v="21"/>
  </r>
  <r>
    <n v="107"/>
    <x v="4"/>
    <s v="wechselnd bewölkt, windig"/>
    <m/>
    <n v="3"/>
    <m/>
    <s v="75342bc1-cfd8-4903-95a1-e7b466d2527f"/>
    <n v="8.5370356772189098"/>
    <n v="47.362397536490597"/>
    <x v="2"/>
    <x v="21"/>
  </r>
  <r>
    <n v="108"/>
    <x v="0"/>
    <s v="wechselnd bewölkt, windig"/>
    <m/>
    <n v="2"/>
    <m/>
    <s v="8dc5c8e9-14b2-4206-b857-6a23e784bbcc"/>
    <n v="8.5372449703802005"/>
    <n v="47.362559977123198"/>
    <x v="2"/>
    <x v="21"/>
  </r>
  <r>
    <n v="109"/>
    <x v="4"/>
    <s v="wechselnd bewölkt, windig"/>
    <m/>
    <n v="5"/>
    <m/>
    <s v="42111015-ae37-4862-9e9b-99ceeb8531a4"/>
    <n v="8.5367006656569302"/>
    <n v="47.361972794060399"/>
    <x v="2"/>
    <x v="21"/>
  </r>
  <r>
    <n v="110"/>
    <x v="0"/>
    <s v="wechselnd bewölkt, windig"/>
    <m/>
    <n v="1"/>
    <m/>
    <s v="bd403419-54a8-438d-b9c4-10f060767ff8"/>
    <n v="8.53669488784743"/>
    <n v="47.361915154547603"/>
    <x v="2"/>
    <x v="21"/>
  </r>
  <r>
    <n v="111"/>
    <x v="10"/>
    <s v="wechselnd bewölkt, windig"/>
    <m/>
    <n v="1"/>
    <m/>
    <s v="db572ba3-683c-4210-84a9-09b54731d2db"/>
    <n v="8.5373169330801701"/>
    <n v="47.361408423648598"/>
    <x v="2"/>
    <x v="21"/>
  </r>
  <r>
    <n v="112"/>
    <x v="4"/>
    <s v="wechselnd bewölkt, windig"/>
    <m/>
    <n v="2"/>
    <m/>
    <s v="2376cca0-002b-4d97-9f74-dcee311bdc2d"/>
    <n v="8.5363258413675709"/>
    <n v="47.361599694130703"/>
    <x v="2"/>
    <x v="21"/>
  </r>
  <r>
    <n v="113"/>
    <x v="3"/>
    <s v="wechselnd bewölkt, windig"/>
    <m/>
    <n v="1"/>
    <m/>
    <s v="08e83417-4bb2-436b-94f0-9de35e6ad78c"/>
    <n v="8.5364816531775105"/>
    <n v="47.361510884227798"/>
    <x v="2"/>
    <x v="21"/>
  </r>
  <r>
    <n v="114"/>
    <x v="0"/>
    <s v="wechselnd bewölkt, windig"/>
    <m/>
    <n v="1"/>
    <m/>
    <s v="4c20762e-29ae-49f5-b8d5-12cd4ad318cf"/>
    <n v="8.5363599281583795"/>
    <n v="47.361041090225399"/>
    <x v="2"/>
    <x v="21"/>
  </r>
  <r>
    <n v="115"/>
    <x v="4"/>
    <s v="wechselnd bewölkt, windig"/>
    <m/>
    <n v="4"/>
    <m/>
    <s v="77ebf80b-fc6f-45c9-9097-e085b0e2a7fe"/>
    <n v="8.5364151077456594"/>
    <n v="47.360953977769498"/>
    <x v="2"/>
    <x v="21"/>
  </r>
  <r>
    <n v="116"/>
    <x v="10"/>
    <s v="wechselnd bewölkt, windig"/>
    <m/>
    <n v="1"/>
    <m/>
    <s v="d5cf33a9-6758-4c4b-aa16-455f2fadf551"/>
    <n v="8.5365842205637801"/>
    <n v="47.360550799093701"/>
    <x v="2"/>
    <x v="21"/>
  </r>
  <r>
    <n v="117"/>
    <x v="7"/>
    <s v="wechselnd bewölkt, windig"/>
    <m/>
    <n v="5"/>
    <m/>
    <s v="b44f25ef-f716-474c-a74d-77cafa365f18"/>
    <n v="8.5364901634346104"/>
    <n v="47.360499957649601"/>
    <x v="2"/>
    <x v="21"/>
  </r>
  <r>
    <n v="118"/>
    <x v="4"/>
    <s v="wechselnd bewölkt, windig"/>
    <m/>
    <n v="2"/>
    <m/>
    <s v="27ad2a78-da32-458d-b3c0-a918871fab11"/>
    <n v="8.5366763775489307"/>
    <n v="47.360503819026803"/>
    <x v="2"/>
    <x v="21"/>
  </r>
  <r>
    <n v="119"/>
    <x v="4"/>
    <s v="wechselnd bewölkt, windig"/>
    <m/>
    <n v="2"/>
    <m/>
    <s v="28fa158d-7f14-4dd5-99fd-1d9ef024e2d4"/>
    <n v="8.5359638235400492"/>
    <n v="47.361066289956803"/>
    <x v="2"/>
    <x v="21"/>
  </r>
  <r>
    <n v="120"/>
    <x v="7"/>
    <s v="wechselnd bewölkt, windig"/>
    <m/>
    <n v="9"/>
    <m/>
    <s v="a74fbc59-acfd-4fa7-a02e-a409678cdd32"/>
    <n v="8.5364988952098901"/>
    <n v="47.360262035509002"/>
    <x v="2"/>
    <x v="21"/>
  </r>
  <r>
    <n v="121"/>
    <x v="4"/>
    <s v="wechselnd bewölkt, windig"/>
    <m/>
    <n v="2"/>
    <m/>
    <s v="96d69391-4900-4688-83ef-1ef59fe47b28"/>
    <n v="8.5364053453121294"/>
    <n v="47.360259155080598"/>
    <x v="2"/>
    <x v="21"/>
  </r>
  <r>
    <n v="122"/>
    <x v="3"/>
    <s v="wechselnd bewölkt, windig"/>
    <m/>
    <n v="3"/>
    <m/>
    <s v="85ef475d-0257-4673-87f7-b7837e85e9a4"/>
    <n v="8.5363381054579808"/>
    <n v="47.360057104054498"/>
    <x v="2"/>
    <x v="21"/>
  </r>
  <r>
    <n v="123"/>
    <x v="7"/>
    <s v="wechselnd bewölkt, windig"/>
    <m/>
    <n v="2"/>
    <m/>
    <s v="c5c28434-1abc-4cb8-a40e-59edfeee1892"/>
    <n v="8.5364407808794507"/>
    <n v="47.3597738006562"/>
    <x v="2"/>
    <x v="21"/>
  </r>
  <r>
    <n v="124"/>
    <x v="4"/>
    <s v="wechselnd bewölkt, windig"/>
    <m/>
    <n v="2"/>
    <m/>
    <s v="af5e1e17-385d-4335-8023-b58e57222215"/>
    <n v="8.5362848643831803"/>
    <n v="47.359801645046602"/>
    <x v="2"/>
    <x v="21"/>
  </r>
  <r>
    <n v="125"/>
    <x v="0"/>
    <s v="wechselnd bewölkt, windig"/>
    <m/>
    <n v="2"/>
    <m/>
    <s v="83659dbe-37b8-4d6b-a4b9-65821785b871"/>
    <n v="8.5363989669099993"/>
    <n v="47.359814607085298"/>
    <x v="2"/>
    <x v="21"/>
  </r>
  <r>
    <n v="126"/>
    <x v="0"/>
    <s v="wechselnd bewölkt, windig"/>
    <m/>
    <n v="2"/>
    <m/>
    <s v="0a1a5d57-d7ef-4981-a613-6e2edd8157b3"/>
    <n v="8.5362724144391802"/>
    <n v="47.359560166482602"/>
    <x v="2"/>
    <x v="21"/>
  </r>
  <r>
    <n v="127"/>
    <x v="2"/>
    <s v="wechselnd bewölkt, windig"/>
    <m/>
    <n v="1"/>
    <m/>
    <s v="4b376542-70b3-43c8-8815-c578377318bc"/>
    <n v="8.5363347810376897"/>
    <n v="47.3594881547684"/>
    <x v="2"/>
    <x v="21"/>
  </r>
  <r>
    <n v="128"/>
    <x v="7"/>
    <s v="wechselnd bewölkt, windig"/>
    <m/>
    <n v="3"/>
    <m/>
    <s v="34ea72aa-bdac-47c1-ac10-f109ee2b7398"/>
    <n v="8.5363886431000306"/>
    <n v="47.359583690287899"/>
    <x v="2"/>
    <x v="21"/>
  </r>
  <r>
    <n v="129"/>
    <x v="4"/>
    <s v="wechselnd bewölkt, windig"/>
    <m/>
    <n v="4"/>
    <m/>
    <s v="f61085c1-fcdf-4383-b981-4e0363dcad9b"/>
    <n v="8.5364261683366394"/>
    <n v="47.359298187816002"/>
    <x v="2"/>
    <x v="21"/>
  </r>
  <r>
    <n v="130"/>
    <x v="3"/>
    <s v="wechselnd bewölkt, windig"/>
    <m/>
    <n v="2"/>
    <m/>
    <s v="6bcf2c14-5f53-4434-9240-2789ce3973d0"/>
    <n v="8.5364956220486192"/>
    <n v="47.359326992617198"/>
    <x v="2"/>
    <x v="21"/>
  </r>
  <r>
    <n v="131"/>
    <x v="0"/>
    <s v="wechselnd bewölkt, windig"/>
    <m/>
    <n v="1"/>
    <m/>
    <s v="f4b50d2f-c266-47a3-b5e4-45111bd6a81a"/>
    <n v="8.5365126311209405"/>
    <n v="47.359381721696103"/>
    <x v="2"/>
    <x v="21"/>
  </r>
  <r>
    <n v="132"/>
    <x v="7"/>
    <s v="wechselnd bewölkt, windig"/>
    <m/>
    <n v="2"/>
    <m/>
    <s v="8d44c931-1b62-47ea-be0e-901771f90b24"/>
    <n v="8.5366642953491301"/>
    <n v="47.359327952777001"/>
    <x v="2"/>
    <x v="21"/>
  </r>
  <r>
    <n v="76"/>
    <x v="2"/>
    <s v="wechselnd bewölkt, windig"/>
    <m/>
    <n v="14"/>
    <m/>
    <s v="6b47b269-2bee-46a7-a4c6-1bf490ccda7c"/>
    <n v="8.5417254733307804"/>
    <n v="47.366098620788698"/>
    <x v="2"/>
    <x v="22"/>
  </r>
  <r>
    <n v="77"/>
    <x v="7"/>
    <s v="wechselnd bewölkt, windig"/>
    <m/>
    <n v="7"/>
    <m/>
    <s v="ddef2236-a9e7-4596-8fd2-63fdbf34248c"/>
    <n v="8.5417413844233501"/>
    <n v="47.366059198080698"/>
    <x v="2"/>
    <x v="22"/>
  </r>
  <r>
    <n v="78"/>
    <x v="0"/>
    <s v="wechselnd bewölkt, windig"/>
    <m/>
    <n v="45"/>
    <m/>
    <s v="7e843d6e-6c6f-4fd4-80a8-1ed04a956951"/>
    <n v="8.5417018055956095"/>
    <n v="47.366068851122598"/>
    <x v="2"/>
    <x v="22"/>
  </r>
  <r>
    <n v="79"/>
    <x v="2"/>
    <s v="wechselnd bewölkt, windig"/>
    <m/>
    <n v="13"/>
    <m/>
    <s v="e3adbd2e-c656-41cf-a85d-ffa35102cf52"/>
    <n v="8.5440070272544109"/>
    <n v="47.366756389949899"/>
    <x v="2"/>
    <x v="22"/>
  </r>
  <r>
    <n v="80"/>
    <x v="7"/>
    <s v="wechselnd bewölkt, windig"/>
    <m/>
    <n v="19"/>
    <m/>
    <s v="f418e750-7b4a-4d2c-9f02-312588b12c79"/>
    <n v="8.5440109578463197"/>
    <n v="47.3666375018135"/>
    <x v="2"/>
    <x v="22"/>
  </r>
  <r>
    <n v="81"/>
    <x v="7"/>
    <s v="wechselnd bewölkt, windig"/>
    <m/>
    <n v="1"/>
    <m/>
    <s v="d2241341-560b-400c-8322-3deff11250d8"/>
    <n v="8.5434687999999994"/>
    <n v="47.366815816666602"/>
    <x v="2"/>
    <x v="22"/>
  </r>
  <r>
    <n v="82"/>
    <x v="10"/>
    <s v="wechselnd bewölkt, windig"/>
    <m/>
    <n v="3"/>
    <m/>
    <s v="b5400aed-177f-4c86-a55c-5f6cf9437500"/>
    <n v="8.5438258706026406"/>
    <n v="47.366657265511002"/>
    <x v="2"/>
    <x v="22"/>
  </r>
  <r>
    <n v="83"/>
    <x v="5"/>
    <s v="wechselnd bewölkt, windig"/>
    <m/>
    <n v="48"/>
    <m/>
    <s v="b1eb7bdc-1d2e-4dd2-9045-f7062d04a9fd"/>
    <n v="8.54429995496589"/>
    <n v="47.366078365180002"/>
    <x v="2"/>
    <x v="22"/>
  </r>
  <r>
    <n v="84"/>
    <x v="6"/>
    <s v="wechselnd bewölkt, windig"/>
    <m/>
    <n v="1"/>
    <m/>
    <s v="94004c34-867e-447e-8eb9-e168763a4200"/>
    <n v="8.5439005395293997"/>
    <n v="47.366558235084597"/>
    <x v="2"/>
    <x v="22"/>
  </r>
  <r>
    <n v="85"/>
    <x v="4"/>
    <s v="wechselnd bewölkt, windig"/>
    <m/>
    <n v="4"/>
    <m/>
    <s v="e2cb70c1-109d-4eca-9b2f-8468f6e3ba60"/>
    <n v="8.5441515127093908"/>
    <n v="47.366532403981097"/>
    <x v="2"/>
    <x v="22"/>
  </r>
  <r>
    <n v="86"/>
    <x v="0"/>
    <s v="wechselnd bewölkt, windig"/>
    <m/>
    <n v="1"/>
    <m/>
    <s v="e62eeda4-a57e-47db-8729-5e8eac1edf0e"/>
    <n v="8.5424884833333294"/>
    <n v="47.366617599999998"/>
    <x v="2"/>
    <x v="22"/>
  </r>
  <r>
    <n v="87"/>
    <x v="2"/>
    <s v="wechselnd bewölkt, windig"/>
    <m/>
    <n v="3"/>
    <m/>
    <s v="74676c8a-965e-4d68-aa3a-5576958ae882"/>
    <n v="8.5423530549304498"/>
    <n v="47.366456322302703"/>
    <x v="2"/>
    <x v="22"/>
  </r>
  <r>
    <n v="88"/>
    <x v="5"/>
    <s v="wechselnd bewölkt, windig"/>
    <m/>
    <n v="5"/>
    <m/>
    <s v="9e0d7f28-ddc3-4a49-8458-c787ea72b4a9"/>
    <n v="8.5423882044204706"/>
    <n v="47.366572783754798"/>
    <x v="2"/>
    <x v="22"/>
  </r>
  <r>
    <n v="89"/>
    <x v="8"/>
    <s v="wechselnd bewölkt, windig"/>
    <m/>
    <n v="1"/>
    <m/>
    <s v="0c703c85-2916-4a71-b8bf-ea6bfe923f31"/>
    <n v="8.5423527438562203"/>
    <n v="47.3665717841359"/>
    <x v="2"/>
    <x v="22"/>
  </r>
  <r>
    <n v="90"/>
    <x v="5"/>
    <s v="wechselnd bewölkt, windig"/>
    <m/>
    <n v="65"/>
    <m/>
    <s v="dc29bb7f-5603-445c-9de5-05fa2503a805"/>
    <n v="8.5422151195598808"/>
    <n v="47.365837248543599"/>
    <x v="2"/>
    <x v="22"/>
  </r>
  <r>
    <n v="91"/>
    <x v="7"/>
    <s v="wechselnd bewölkt, windig"/>
    <m/>
    <n v="5"/>
    <m/>
    <s v="4974dcc4-1174-44f2-a097-4c6feb239ea4"/>
    <n v="8.5421081568326294"/>
    <n v="47.366013408978802"/>
    <x v="2"/>
    <x v="22"/>
  </r>
  <r>
    <n v="92"/>
    <x v="4"/>
    <s v="wechselnd bewölkt, windig"/>
    <m/>
    <n v="5"/>
    <m/>
    <s v="1cb087f2-4e06-40f3-a115-ab8f664173b9"/>
    <n v="8.5417075873813708"/>
    <n v="47.3660100067437"/>
    <x v="2"/>
    <x v="22"/>
  </r>
  <r>
    <n v="93"/>
    <x v="4"/>
    <s v="wechselnd bewölkt, windig"/>
    <m/>
    <n v="5"/>
    <m/>
    <s v="977409d0-de93-4e82-ad8c-2a715f319c72"/>
    <n v="8.5415363991656097"/>
    <n v="47.365994309360097"/>
    <x v="2"/>
    <x v="22"/>
  </r>
  <r>
    <n v="94"/>
    <x v="0"/>
    <s v="wechselnd bewölkt, windig"/>
    <m/>
    <n v="4"/>
    <m/>
    <s v="ce2aa1ba-0f81-4ac2-baa8-709046b4abc0"/>
    <n v="8.5415499810954891"/>
    <n v="47.365972581688197"/>
    <x v="2"/>
    <x v="22"/>
  </r>
  <r>
    <n v="95"/>
    <x v="2"/>
    <s v="wechselnd bewölkt, windig"/>
    <m/>
    <n v="4"/>
    <m/>
    <s v="70b303ac-767f-4140-a2d0-4b6e5dcf1c76"/>
    <n v="8.5415365931931806"/>
    <n v="47.3659770206757"/>
    <x v="2"/>
    <x v="22"/>
  </r>
  <r>
    <n v="96"/>
    <x v="5"/>
    <s v="wechselnd bewölkt, windig"/>
    <m/>
    <n v="14"/>
    <m/>
    <s v="d458db0c-792f-4b36-bfb5-fe50467fdaaa"/>
    <n v="8.5415546377571605"/>
    <n v="47.365851093465302"/>
    <x v="2"/>
    <x v="22"/>
  </r>
  <r>
    <n v="97"/>
    <x v="2"/>
    <s v="wechselnd bewölkt, windig"/>
    <m/>
    <n v="4"/>
    <m/>
    <s v="475026d4-ba73-4c81-bf8e-006002890248"/>
    <n v="8.5406838415172803"/>
    <n v="47.365777093664903"/>
    <x v="2"/>
    <x v="22"/>
  </r>
  <r>
    <n v="98"/>
    <x v="3"/>
    <s v="wechselnd bewölkt, windig"/>
    <m/>
    <n v="2"/>
    <m/>
    <s v="401e764f-68df-475f-85b0-5f194308bee9"/>
    <n v="8.5406968533215402"/>
    <n v="47.365870461635303"/>
    <x v="2"/>
    <x v="22"/>
  </r>
  <r>
    <n v="99"/>
    <x v="7"/>
    <s v="wechselnd bewölkt, windig"/>
    <m/>
    <n v="1"/>
    <m/>
    <s v="2e2d434e-5bb1-4a23-bb6c-d5a8a01d4216"/>
    <n v="8.5406320352595806"/>
    <n v="47.365661848695296"/>
    <x v="2"/>
    <x v="22"/>
  </r>
  <r>
    <n v="100"/>
    <x v="4"/>
    <s v="wechselnd bewölkt, windig"/>
    <m/>
    <n v="7"/>
    <m/>
    <s v="23a99a59-56cd-48c9-b4fe-1ca7c5d6c824"/>
    <n v="8.5407404669617595"/>
    <n v="47.365846089651399"/>
    <x v="2"/>
    <x v="22"/>
  </r>
  <r>
    <n v="101"/>
    <x v="11"/>
    <s v="wechselnd bewölkt, windig"/>
    <m/>
    <n v="1"/>
    <m/>
    <s v="f08b22f6-6719-4b14-b0cf-5c465cec780b"/>
    <n v="8.5407063529485807"/>
    <n v="47.3658518775255"/>
    <x v="2"/>
    <x v="22"/>
  </r>
  <r>
    <n v="102"/>
    <x v="0"/>
    <s v="wechselnd bewölkt, windig"/>
    <m/>
    <n v="4"/>
    <m/>
    <s v="d8508c41-57c4-48f0-92bf-9242d2bcb133"/>
    <n v="8.5407129786941596"/>
    <n v="47.365836954699503"/>
    <x v="2"/>
    <x v="22"/>
  </r>
  <r>
    <n v="103"/>
    <x v="5"/>
    <s v="wechselnd bewölkt, windig"/>
    <m/>
    <n v="40"/>
    <m/>
    <s v="3a518782-df24-4fab-b73f-386b928da21f"/>
    <n v="8.5407394728405901"/>
    <n v="47.365830627460703"/>
    <x v="2"/>
    <x v="22"/>
  </r>
  <r>
    <n v="104"/>
    <x v="3"/>
    <s v="wechselnd bewölkt, windig"/>
    <m/>
    <n v="3"/>
    <m/>
    <s v="7c1b8d68-eef6-4e4c-8a9d-f3e7a5fc982c"/>
    <n v="8.5407398889708208"/>
    <n v="47.365861643599303"/>
    <x v="2"/>
    <x v="22"/>
  </r>
  <r>
    <n v="105"/>
    <x v="8"/>
    <s v="wechselnd bewölkt, windig"/>
    <m/>
    <n v="1"/>
    <m/>
    <s v="086299a6-3b74-4ce1-99da-02612377dea8"/>
    <n v="8.5397859936722007"/>
    <n v="47.3650853837566"/>
    <x v="2"/>
    <x v="22"/>
  </r>
  <r>
    <n v="106"/>
    <x v="5"/>
    <s v="wechselnd bewölkt, windig"/>
    <m/>
    <n v="9"/>
    <m/>
    <s v="de2dd00f-598c-4d86-946d-57eaf3e2bc9c"/>
    <n v="8.5396045772310103"/>
    <n v="47.365116413074801"/>
    <x v="2"/>
    <x v="22"/>
  </r>
  <r>
    <n v="107"/>
    <x v="6"/>
    <s v="wechselnd bewölkt, windig"/>
    <m/>
    <n v="1"/>
    <m/>
    <s v="7177dff2-d891-49e4-bcb0-846ac1699a7a"/>
    <n v="8.5387317869753208"/>
    <n v="47.363866188202103"/>
    <x v="2"/>
    <x v="22"/>
  </r>
  <r>
    <n v="108"/>
    <x v="4"/>
    <s v="wechselnd bewölkt, windig"/>
    <m/>
    <n v="1"/>
    <m/>
    <s v="8ee18555-c125-4d5f-adf0-44972237b3a0"/>
    <n v="8.5384817297418998"/>
    <n v="47.364119574494303"/>
    <x v="2"/>
    <x v="22"/>
  </r>
  <r>
    <n v="109"/>
    <x v="4"/>
    <s v="wechselnd bewölkt, windig"/>
    <m/>
    <n v="4"/>
    <m/>
    <s v="6ca1f996-c48d-4b22-8ca9-2b1509db4f8b"/>
    <n v="8.5384959612973308"/>
    <n v="47.3646176198733"/>
    <x v="2"/>
    <x v="22"/>
  </r>
  <r>
    <n v="110"/>
    <x v="0"/>
    <s v="wechselnd bewölkt, windig"/>
    <m/>
    <n v="1"/>
    <m/>
    <s v="18436ab9-fd36-4ac7-a159-be457b2ba90d"/>
    <n v="8.5384259966447598"/>
    <n v="47.364606534474497"/>
    <x v="2"/>
    <x v="22"/>
  </r>
  <r>
    <n v="111"/>
    <x v="2"/>
    <s v="wechselnd bewölkt, windig"/>
    <m/>
    <n v="1"/>
    <m/>
    <s v="d7ee8898-8a6a-459c-bf52-b67736809f0b"/>
    <n v="8.5384536059246603"/>
    <n v="47.3645492525064"/>
    <x v="2"/>
    <x v="22"/>
  </r>
  <r>
    <n v="112"/>
    <x v="5"/>
    <s v="wechselnd bewölkt, windig"/>
    <m/>
    <n v="54"/>
    <m/>
    <s v="97ffa94f-327d-47d2-be86-ce4a8ae67907"/>
    <n v="8.5386553635549909"/>
    <n v="47.363908794429904"/>
    <x v="2"/>
    <x v="22"/>
  </r>
  <r>
    <n v="113"/>
    <x v="8"/>
    <s v="wechselnd bewölkt, windig"/>
    <m/>
    <n v="1"/>
    <m/>
    <s v="36848a13-9ff4-4148-9716-5758b34cc060"/>
    <n v="8.5386736400937995"/>
    <n v="47.363884110063502"/>
    <x v="2"/>
    <x v="22"/>
  </r>
  <r>
    <n v="114"/>
    <x v="6"/>
    <s v="wechselnd bewölkt, windig"/>
    <m/>
    <n v="1"/>
    <m/>
    <s v="7dca287f-60cb-4dc3-a1f9-c8f11558e89c"/>
    <n v="8.5385346490145793"/>
    <n v="47.364331752195099"/>
    <x v="2"/>
    <x v="22"/>
  </r>
  <r>
    <n v="115"/>
    <x v="4"/>
    <s v="wechselnd bewölkt, windig"/>
    <m/>
    <n v="3"/>
    <m/>
    <s v="5a03412e-0349-4488-8f74-e611efdc9061"/>
    <n v="8.5379642253395307"/>
    <n v="47.364355187614997"/>
    <x v="2"/>
    <x v="22"/>
  </r>
  <r>
    <n v="116"/>
    <x v="0"/>
    <s v="wechselnd bewölkt, windig"/>
    <m/>
    <n v="1"/>
    <m/>
    <s v="c44114c1-80c4-44b2-bdcf-7b3c10ffb427"/>
    <n v="8.5378870691234496"/>
    <n v="47.364317783910501"/>
    <x v="2"/>
    <x v="22"/>
  </r>
  <r>
    <n v="117"/>
    <x v="5"/>
    <s v="wechselnd bewölkt, windig"/>
    <m/>
    <n v="3"/>
    <m/>
    <s v="a405024b-58d8-4f76-94b8-6e2b732503b8"/>
    <n v="8.5378116333807306"/>
    <n v="47.3642934418273"/>
    <x v="2"/>
    <x v="22"/>
  </r>
  <r>
    <n v="118"/>
    <x v="2"/>
    <s v="wechselnd bewölkt, windig"/>
    <m/>
    <n v="1"/>
    <m/>
    <s v="793f017c-7357-46a4-9f21-ea689dd4edc0"/>
    <n v="8.5377610750348207"/>
    <n v="47.3642729022623"/>
    <x v="2"/>
    <x v="22"/>
  </r>
  <r>
    <n v="119"/>
    <x v="4"/>
    <s v="wechselnd bewölkt, windig"/>
    <m/>
    <n v="6"/>
    <m/>
    <s v="d0155aec-28b0-4855-8f09-e6f80774a332"/>
    <n v="8.5375797549356793"/>
    <n v="47.364149349425801"/>
    <x v="2"/>
    <x v="22"/>
  </r>
  <r>
    <n v="120"/>
    <x v="4"/>
    <s v="wechselnd bewölkt, windig"/>
    <m/>
    <n v="1"/>
    <m/>
    <s v="ebb55224-19cd-4ba3-8556-a7763136c240"/>
    <n v="8.5379255783471208"/>
    <n v="47.363881902774203"/>
    <x v="2"/>
    <x v="22"/>
  </r>
  <r>
    <n v="121"/>
    <x v="5"/>
    <s v="wechselnd bewölkt, windig"/>
    <m/>
    <n v="13"/>
    <m/>
    <s v="a658a466-4464-4f0e-9e6e-fcbc83f0311c"/>
    <n v="8.5377718529254896"/>
    <n v="47.364124290936701"/>
    <x v="2"/>
    <x v="22"/>
  </r>
  <r>
    <n v="122"/>
    <x v="5"/>
    <s v="wechselnd bewölkt, windig"/>
    <m/>
    <n v="6"/>
    <m/>
    <s v="fbdcc720-af7d-4a0b-a5c6-2352a4b478c8"/>
    <n v="8.5372857045214907"/>
    <n v="47.363506800380797"/>
    <x v="2"/>
    <x v="22"/>
  </r>
  <r>
    <n v="123"/>
    <x v="4"/>
    <s v="wechselnd bewölkt, windig"/>
    <m/>
    <n v="5"/>
    <m/>
    <s v="88dba986-5696-421b-883b-5951615c2439"/>
    <n v="8.5373929314693004"/>
    <n v="47.363411437515303"/>
    <x v="2"/>
    <x v="22"/>
  </r>
  <r>
    <n v="124"/>
    <x v="11"/>
    <s v="wechselnd bewölkt, windig"/>
    <m/>
    <n v="1"/>
    <m/>
    <s v="5063c6fa-5420-4e0c-beb2-5973fd9972d5"/>
    <n v="8.53798580630529"/>
    <n v="47.362838751968702"/>
    <x v="2"/>
    <x v="22"/>
  </r>
  <r>
    <n v="125"/>
    <x v="0"/>
    <s v="wechselnd bewölkt, windig"/>
    <m/>
    <n v="2"/>
    <m/>
    <s v="6593b8dc-11e2-4c7d-9c25-e85babb1a810"/>
    <n v="8.5375776205531704"/>
    <n v="47.3626926579581"/>
    <x v="2"/>
    <x v="22"/>
  </r>
  <r>
    <n v="126"/>
    <x v="0"/>
    <s v="wechselnd bewölkt, windig"/>
    <m/>
    <n v="2"/>
    <m/>
    <s v="dfca7e2e-246c-43ab-8e1c-30b3b6ae4d35"/>
    <n v="8.5375203611629402"/>
    <n v="47.361844758562903"/>
    <x v="2"/>
    <x v="22"/>
  </r>
  <r>
    <n v="127"/>
    <x v="4"/>
    <s v="wechselnd bewölkt, windig"/>
    <m/>
    <n v="3"/>
    <m/>
    <s v="2cd1b691-327c-42de-a85f-8a011a37ad7a"/>
    <n v="8.5375379358272703"/>
    <n v="47.362190200702202"/>
    <x v="2"/>
    <x v="22"/>
  </r>
  <r>
    <n v="128"/>
    <x v="4"/>
    <s v="wechselnd bewölkt, windig"/>
    <m/>
    <n v="4"/>
    <m/>
    <s v="595d5318-b592-489e-9fa4-e83ad2f5567e"/>
    <n v="8.5368417523500497"/>
    <n v="47.361904152925703"/>
    <x v="2"/>
    <x v="22"/>
  </r>
  <r>
    <n v="129"/>
    <x v="10"/>
    <s v="wechselnd bewölkt, windig"/>
    <m/>
    <n v="1"/>
    <m/>
    <s v="3d2f6bc8-8428-4651-88cb-a346641e708f"/>
    <n v="8.5369832363707001"/>
    <n v="47.361161114135498"/>
    <x v="2"/>
    <x v="22"/>
  </r>
  <r>
    <n v="130"/>
    <x v="4"/>
    <s v="wechselnd bewölkt, windig"/>
    <m/>
    <n v="2"/>
    <m/>
    <s v="b653f016-2f6e-43c5-970c-7b54f69bc745"/>
    <n v="8.5364089416944609"/>
    <n v="47.361393915364197"/>
    <x v="2"/>
    <x v="22"/>
  </r>
  <r>
    <n v="131"/>
    <x v="4"/>
    <s v="wechselnd bewölkt, windig"/>
    <m/>
    <n v="3"/>
    <m/>
    <s v="e31d10dd-4b4e-49e8-81cf-c631f6ce3969"/>
    <n v="8.5362215064178102"/>
    <n v="47.361162630498299"/>
    <x v="2"/>
    <x v="22"/>
  </r>
  <r>
    <n v="132"/>
    <x v="3"/>
    <s v="wechselnd bewölkt, windig"/>
    <m/>
    <n v="1"/>
    <m/>
    <s v="2ba12e0d-5329-44be-84da-b6de523bee54"/>
    <n v="8.5368468812012193"/>
    <n v="47.3613350275089"/>
    <x v="2"/>
    <x v="22"/>
  </r>
  <r>
    <n v="133"/>
    <x v="4"/>
    <s v="wechselnd bewölkt, windig"/>
    <m/>
    <n v="4"/>
    <m/>
    <s v="28ef3b6b-1995-42b5-beac-fffff0c89a89"/>
    <n v="8.5363357087087799"/>
    <n v="47.360959512265801"/>
    <x v="2"/>
    <x v="22"/>
  </r>
  <r>
    <n v="134"/>
    <x v="0"/>
    <s v="wechselnd bewölkt, windig"/>
    <m/>
    <n v="1"/>
    <m/>
    <s v="6b3d55f1-dd41-4955-8bef-da2ced5fb7e7"/>
    <n v="8.5362798256484496"/>
    <n v="47.360973737404898"/>
    <x v="2"/>
    <x v="22"/>
  </r>
  <r>
    <n v="135"/>
    <x v="7"/>
    <s v="wechselnd bewölkt, windig"/>
    <m/>
    <n v="5"/>
    <m/>
    <s v="a3669822-a691-4e5a-867f-c38bd8d1ab2e"/>
    <n v="8.5367077158618496"/>
    <n v="47.360595789746398"/>
    <x v="2"/>
    <x v="22"/>
  </r>
  <r>
    <n v="136"/>
    <x v="4"/>
    <s v="wechselnd bewölkt, windig"/>
    <m/>
    <n v="2"/>
    <m/>
    <s v="7467702b-8c7a-450e-8de5-a5e9e22a903a"/>
    <n v="8.5367773253916894"/>
    <n v="47.360567969154701"/>
    <x v="2"/>
    <x v="22"/>
  </r>
  <r>
    <n v="137"/>
    <x v="7"/>
    <s v="wechselnd bewölkt, windig"/>
    <m/>
    <n v="8"/>
    <m/>
    <s v="4d24d1dd-0573-453a-b009-46e1993d9938"/>
    <n v="8.5365780056890905"/>
    <n v="47.360235856733702"/>
    <x v="2"/>
    <x v="22"/>
  </r>
  <r>
    <n v="138"/>
    <x v="3"/>
    <s v="wechselnd bewölkt, windig"/>
    <m/>
    <n v="1"/>
    <m/>
    <s v="455aefca-cf7d-4f56-9148-b888730c9b63"/>
    <n v="8.5364695188993398"/>
    <n v="47.360065013710098"/>
    <x v="2"/>
    <x v="22"/>
  </r>
  <r>
    <n v="139"/>
    <x v="4"/>
    <s v="wechselnd bewölkt, windig"/>
    <m/>
    <n v="1"/>
    <m/>
    <s v="d7f3ac8b-8ea2-4d6a-8be2-4474a04fb42b"/>
    <n v="8.5363311653010907"/>
    <n v="47.359674664415998"/>
    <x v="2"/>
    <x v="22"/>
  </r>
  <r>
    <n v="140"/>
    <x v="0"/>
    <s v="wechselnd bewölkt, windig"/>
    <m/>
    <n v="1"/>
    <m/>
    <s v="3d4eb55a-6987-4be0-b42e-a1ad50ff53f9"/>
    <n v="8.5364128598067204"/>
    <n v="47.359739024754901"/>
    <x v="2"/>
    <x v="22"/>
  </r>
  <r>
    <n v="141"/>
    <x v="7"/>
    <s v="wechselnd bewölkt, windig"/>
    <m/>
    <n v="2"/>
    <m/>
    <s v="2e61cb06-d3b9-4180-a23a-e4fde46642c2"/>
    <n v="8.5364326093558596"/>
    <n v="47.359781339129498"/>
    <x v="2"/>
    <x v="22"/>
  </r>
  <r>
    <n v="142"/>
    <x v="0"/>
    <s v="wechselnd bewölkt, windig"/>
    <m/>
    <n v="2"/>
    <m/>
    <s v="d13cc8e4-000d-407d-917c-80d21d903d92"/>
    <n v="8.5362608340805899"/>
    <n v="47.359499660562697"/>
    <x v="2"/>
    <x v="22"/>
  </r>
  <r>
    <n v="143"/>
    <x v="2"/>
    <s v="wechselnd bewölkt, windig"/>
    <m/>
    <n v="1"/>
    <m/>
    <s v="ffc18784-4fd0-4f59-a256-03808fca67f0"/>
    <n v="8.53625107282617"/>
    <n v="47.359533069743897"/>
    <x v="2"/>
    <x v="22"/>
  </r>
  <r>
    <n v="144"/>
    <x v="7"/>
    <s v="wechselnd bewölkt, windig"/>
    <m/>
    <n v="2"/>
    <m/>
    <s v="89acdc5b-b26e-490a-be8a-3ccd5f694d71"/>
    <n v="8.5364731395635403"/>
    <n v="47.359542861518101"/>
    <x v="2"/>
    <x v="22"/>
  </r>
  <r>
    <n v="145"/>
    <x v="4"/>
    <s v="wechselnd bewölkt, windig"/>
    <m/>
    <n v="3"/>
    <m/>
    <s v="b616a9a5-83e6-4b76-8313-309dbdce49ac"/>
    <n v="8.5364304519329792"/>
    <n v="47.359338683056698"/>
    <x v="2"/>
    <x v="22"/>
  </r>
  <r>
    <n v="146"/>
    <x v="3"/>
    <s v="wechselnd bewölkt, windig"/>
    <m/>
    <n v="2"/>
    <m/>
    <s v="e1997c7a-4aa1-4ca7-9e10-deb5fbe8072b"/>
    <n v="8.5368396966993991"/>
    <n v="47.359318496123798"/>
    <x v="2"/>
    <x v="22"/>
  </r>
  <r>
    <n v="147"/>
    <x v="7"/>
    <s v="wechselnd bewölkt, windig"/>
    <m/>
    <n v="2"/>
    <m/>
    <s v="0e812832-fc2c-44ec-9298-50dc9222dd45"/>
    <n v="8.5367781145347799"/>
    <n v="47.359301763100198"/>
    <x v="2"/>
    <x v="22"/>
  </r>
  <r>
    <n v="33"/>
    <x v="2"/>
    <s v="wechselnd bewölkt, windig"/>
    <m/>
    <n v="46"/>
    <m/>
    <s v="7fbea82c-232c-45a5-be86-f3c07dec092c"/>
    <n v="8.5440521873247999"/>
    <n v="47.366206665883603"/>
    <x v="2"/>
    <x v="23"/>
  </r>
  <r>
    <n v="34"/>
    <x v="7"/>
    <s v="wechselnd bewölkt, windig"/>
    <m/>
    <n v="19"/>
    <m/>
    <s v="d85da9c3-66c4-4568-8abe-d9df0f7782d0"/>
    <n v="8.5440476305131092"/>
    <n v="47.366552124806198"/>
    <x v="2"/>
    <x v="23"/>
  </r>
  <r>
    <n v="35"/>
    <x v="0"/>
    <s v="wechselnd bewölkt, windig"/>
    <m/>
    <n v="45"/>
    <m/>
    <s v="eb5f4028-d411-4192-8c93-611432f0113f"/>
    <n v="8.5444326358380298"/>
    <n v="47.365452909719501"/>
    <x v="2"/>
    <x v="23"/>
  </r>
  <r>
    <n v="36"/>
    <x v="5"/>
    <s v="wechselnd bewölkt, windig"/>
    <m/>
    <n v="57"/>
    <m/>
    <s v="11261378-f2c9-4dde-aad0-26940004f980"/>
    <n v="8.5437806934962293"/>
    <n v="47.366564299426798"/>
    <x v="2"/>
    <x v="23"/>
  </r>
  <r>
    <n v="37"/>
    <x v="10"/>
    <s v="wechselnd bewölkt, windig"/>
    <m/>
    <n v="2"/>
    <m/>
    <s v="adbcf948-2b44-4b44-a672-b40f26bfb225"/>
    <n v="8.5437088256327804"/>
    <n v="47.3667469198341"/>
    <x v="2"/>
    <x v="23"/>
  </r>
  <r>
    <n v="38"/>
    <x v="4"/>
    <s v="wechselnd bewölkt, windig"/>
    <m/>
    <n v="3"/>
    <m/>
    <s v="1a9ba94e-029b-47d4-86dd-a53b4dafb32a"/>
    <n v="8.5439571919265909"/>
    <n v="47.366654516941999"/>
    <x v="2"/>
    <x v="23"/>
  </r>
  <r>
    <n v="39"/>
    <x v="0"/>
    <s v="wechselnd bewölkt, windig"/>
    <m/>
    <n v="1"/>
    <m/>
    <s v="4d326cdf-1639-441f-973c-a9e0c090befa"/>
    <n v="8.5425334102871293"/>
    <n v="47.366628455868003"/>
    <x v="2"/>
    <x v="23"/>
  </r>
  <r>
    <n v="40"/>
    <x v="2"/>
    <s v="wechselnd bewölkt, windig"/>
    <m/>
    <n v="3"/>
    <m/>
    <s v="f6ac43d3-d0f4-4de3-b378-28e22c29d8e0"/>
    <n v="8.5427843717410106"/>
    <n v="47.366462816701102"/>
    <x v="2"/>
    <x v="23"/>
  </r>
  <r>
    <n v="41"/>
    <x v="5"/>
    <s v="wechselnd bewölkt, windig"/>
    <m/>
    <n v="9"/>
    <m/>
    <s v="0196f739-dcd8-4271-993f-da4f5266756b"/>
    <n v="8.5432553318758693"/>
    <n v="47.366300489729198"/>
    <x v="2"/>
    <x v="23"/>
  </r>
  <r>
    <n v="42"/>
    <x v="2"/>
    <s v="wechselnd bewölkt, windig"/>
    <m/>
    <n v="32"/>
    <m/>
    <s v="8f136162-97ba-4e44-9b62-077190cbf59e"/>
    <n v="8.5417604818261204"/>
    <n v="47.366116514911099"/>
    <x v="2"/>
    <x v="23"/>
  </r>
  <r>
    <n v="43"/>
    <x v="0"/>
    <s v="wechselnd bewölkt, windig"/>
    <m/>
    <n v="43"/>
    <m/>
    <s v="e068ddc0-b5b0-48a3-ad39-732e2081f8c2"/>
    <n v="8.54175166666667"/>
    <n v="47.366261666666702"/>
    <x v="2"/>
    <x v="23"/>
  </r>
  <r>
    <n v="44"/>
    <x v="4"/>
    <s v="wechselnd bewölkt, windig"/>
    <m/>
    <n v="7"/>
    <m/>
    <s v="dd559a85-9587-4913-84eb-346b51865db2"/>
    <n v="8.54175166666667"/>
    <n v="47.366261666666702"/>
    <x v="2"/>
    <x v="23"/>
  </r>
  <r>
    <n v="45"/>
    <x v="3"/>
    <s v="wechselnd bewölkt, windig"/>
    <m/>
    <n v="1"/>
    <m/>
    <s v="2d176fca-694b-4529-a24a-4815a7b55d37"/>
    <n v="8.5418558145480592"/>
    <n v="47.365852019037703"/>
    <x v="2"/>
    <x v="23"/>
  </r>
  <r>
    <n v="46"/>
    <x v="7"/>
    <s v="wechselnd bewölkt, windig"/>
    <m/>
    <n v="2"/>
    <m/>
    <s v="0afa8580-02d5-4d3a-8b51-09a2514bf683"/>
    <n v="8.54175166666667"/>
    <n v="47.366261666666702"/>
    <x v="2"/>
    <x v="23"/>
  </r>
  <r>
    <n v="47"/>
    <x v="11"/>
    <s v="wechselnd bewölkt, windig"/>
    <m/>
    <n v="1"/>
    <m/>
    <s v="160981c0-a53c-4112-aa2f-16ba208484ba"/>
    <n v="8.5412149999999993"/>
    <n v="47.365956666666698"/>
    <x v="2"/>
    <x v="23"/>
  </r>
  <r>
    <n v="48"/>
    <x v="2"/>
    <s v="wechselnd bewölkt, windig"/>
    <m/>
    <n v="5"/>
    <m/>
    <s v="13f230c1-c7fd-4749-8ee6-e10abad9fc15"/>
    <n v="8.5412149999999993"/>
    <n v="47.365956666666698"/>
    <x v="2"/>
    <x v="23"/>
  </r>
  <r>
    <n v="49"/>
    <x v="0"/>
    <s v="wechselnd bewölkt, windig"/>
    <m/>
    <n v="4"/>
    <m/>
    <s v="3cfd07cb-eb8d-4321-b1e2-280c6153bcff"/>
    <n v="8.5413718175046593"/>
    <n v="47.365849810542102"/>
    <x v="2"/>
    <x v="23"/>
  </r>
  <r>
    <n v="50"/>
    <x v="3"/>
    <s v="wechselnd bewölkt, windig"/>
    <m/>
    <n v="4"/>
    <m/>
    <s v="849828eb-c21a-4f50-9f6d-64b70cfda8f2"/>
    <n v="8.54052404849892"/>
    <n v="47.365710978101703"/>
    <x v="2"/>
    <x v="23"/>
  </r>
  <r>
    <n v="51"/>
    <x v="11"/>
    <s v="wechselnd bewölkt, windig"/>
    <m/>
    <n v="1"/>
    <m/>
    <s v="d1161205-c938-48da-85c6-d33ac61bbf6c"/>
    <n v="8.5404393082822896"/>
    <n v="47.365681162514797"/>
    <x v="2"/>
    <x v="23"/>
  </r>
  <r>
    <n v="52"/>
    <x v="0"/>
    <s v="wechselnd bewölkt, windig"/>
    <m/>
    <n v="2"/>
    <m/>
    <s v="1c74d0b6-78e3-4505-96f0-efc764c2e0af"/>
    <n v="8.5403871604241193"/>
    <n v="47.365532084462401"/>
    <x v="2"/>
    <x v="23"/>
  </r>
  <r>
    <n v="53"/>
    <x v="5"/>
    <s v="wechselnd bewölkt, windig"/>
    <m/>
    <n v="35"/>
    <m/>
    <s v="733a0479-8029-46b7-b2d8-83118cd4e018"/>
    <n v="8.5406560477174605"/>
    <n v="47.365389631803502"/>
    <x v="2"/>
    <x v="23"/>
  </r>
  <r>
    <n v="54"/>
    <x v="10"/>
    <s v="wechselnd bewölkt, windig"/>
    <m/>
    <n v="1"/>
    <m/>
    <s v="578d1520-68ed-430a-b927-cf88212e5194"/>
    <n v="8.5409546239917695"/>
    <n v="47.365765295418001"/>
    <x v="2"/>
    <x v="23"/>
  </r>
  <r>
    <n v="55"/>
    <x v="2"/>
    <s v="wechselnd bewölkt, windig"/>
    <m/>
    <n v="10"/>
    <m/>
    <s v="5cda186c-ac89-4871-9064-c8b128a9e47d"/>
    <n v="8.5402929983632596"/>
    <n v="47.3654119252664"/>
    <x v="2"/>
    <x v="23"/>
  </r>
  <r>
    <n v="56"/>
    <x v="10"/>
    <s v="wechselnd bewölkt, windig"/>
    <m/>
    <n v="1"/>
    <m/>
    <s v="57d78f3a-18e4-497c-ae6b-afcfe59ab57e"/>
    <n v="8.5404513658721193"/>
    <n v="47.365340448138397"/>
    <x v="2"/>
    <x v="23"/>
  </r>
  <r>
    <n v="57"/>
    <x v="5"/>
    <s v="wechselnd bewölkt, windig"/>
    <m/>
    <n v="1"/>
    <m/>
    <s v="d397c3a1-44bf-44b2-8060-2a54877146f8"/>
    <n v="8.5397116314413708"/>
    <n v="47.364842567891699"/>
    <x v="2"/>
    <x v="23"/>
  </r>
  <r>
    <n v="58"/>
    <x v="5"/>
    <s v="wechselnd bewölkt, windig"/>
    <m/>
    <n v="3"/>
    <m/>
    <s v="21394106-3c35-4992-92a3-3ce2523d0fe8"/>
    <n v="8.5389816666666594"/>
    <n v="47.365063333333303"/>
    <x v="2"/>
    <x v="23"/>
  </r>
  <r>
    <n v="59"/>
    <x v="6"/>
    <s v="wechselnd bewölkt, windig"/>
    <m/>
    <n v="2"/>
    <m/>
    <s v="98dd42ab-8ca7-4d98-ad19-ffffdb8d200e"/>
    <n v="8.5378600943546203"/>
    <n v="47.364431115306097"/>
    <x v="2"/>
    <x v="23"/>
  </r>
  <r>
    <n v="60"/>
    <x v="10"/>
    <s v="wechselnd bewölkt, windig"/>
    <m/>
    <n v="1"/>
    <m/>
    <s v="c94b04e2-f216-444a-8c64-96352d202b55"/>
    <n v="8.5387870500131093"/>
    <n v="47.364162981521503"/>
    <x v="2"/>
    <x v="23"/>
  </r>
  <r>
    <n v="61"/>
    <x v="4"/>
    <s v="wechselnd bewölkt, windig"/>
    <m/>
    <n v="5"/>
    <m/>
    <s v="3ea0f9cd-2f4c-4646-9ad1-bb186a8a3163"/>
    <n v="8.5386765467063004"/>
    <n v="47.364466259779697"/>
    <x v="2"/>
    <x v="23"/>
  </r>
  <r>
    <n v="62"/>
    <x v="0"/>
    <s v="wechselnd bewölkt, windig"/>
    <m/>
    <n v="1"/>
    <m/>
    <s v="1e76957d-deb7-481a-9aed-37105ae6a426"/>
    <n v="8.53797854771007"/>
    <n v="47.364375754755699"/>
    <x v="2"/>
    <x v="23"/>
  </r>
  <r>
    <n v="63"/>
    <x v="4"/>
    <s v="wechselnd bewölkt, windig"/>
    <m/>
    <n v="6"/>
    <m/>
    <s v="9e14a2af-6bcc-4759-bc98-d24b2e0c17f4"/>
    <n v="8.5376237394106607"/>
    <n v="47.364051206164703"/>
    <x v="2"/>
    <x v="23"/>
  </r>
  <r>
    <n v="64"/>
    <x v="5"/>
    <s v="wechselnd bewölkt, windig"/>
    <m/>
    <n v="21"/>
    <m/>
    <s v="38c72ab5-e513-45db-96aa-46815af8e134"/>
    <n v="8.5379353745006892"/>
    <n v="47.363936996398998"/>
    <x v="2"/>
    <x v="23"/>
  </r>
  <r>
    <n v="65"/>
    <x v="4"/>
    <s v="wechselnd bewölkt, windig"/>
    <m/>
    <n v="5"/>
    <m/>
    <s v="51741743-0c1e-46fb-858a-cf63cf0688d1"/>
    <n v="8.5374567523450509"/>
    <n v="47.363349810735002"/>
    <x v="2"/>
    <x v="23"/>
  </r>
  <r>
    <n v="66"/>
    <x v="11"/>
    <s v="wechselnd bewölkt, windig"/>
    <m/>
    <n v="1"/>
    <m/>
    <s v="5bf40014-d719-45a5-be13-c0c90054f9d4"/>
    <n v="8.5389704095045698"/>
    <n v="47.363292883667597"/>
    <x v="2"/>
    <x v="23"/>
  </r>
  <r>
    <n v="67"/>
    <x v="0"/>
    <s v="wechselnd bewölkt, windig"/>
    <m/>
    <n v="2"/>
    <m/>
    <s v="21c94309-62d6-41de-9856-a4362729a6b5"/>
    <n v="8.5378690721327501"/>
    <n v="47.363207962403401"/>
    <x v="2"/>
    <x v="23"/>
  </r>
  <r>
    <n v="68"/>
    <x v="4"/>
    <s v="wechselnd bewölkt, windig"/>
    <m/>
    <n v="2"/>
    <m/>
    <s v="6a908899-a3e4-4d0e-8912-724eea31ffd2"/>
    <n v="8.5375972086390206"/>
    <n v="47.362429859510002"/>
    <x v="2"/>
    <x v="23"/>
  </r>
  <r>
    <n v="69"/>
    <x v="0"/>
    <s v="wechselnd bewölkt, windig"/>
    <m/>
    <n v="2"/>
    <m/>
    <s v="74fcc367-6623-4872-a80b-013d2ab27af0"/>
    <n v="8.5379938040104708"/>
    <n v="47.361847638420997"/>
    <x v="2"/>
    <x v="23"/>
  </r>
  <r>
    <n v="70"/>
    <x v="4"/>
    <s v="wechselnd bewölkt, windig"/>
    <m/>
    <n v="10"/>
    <m/>
    <s v="a1ff18ed-bc53-418f-bc68-4e95bd24c2df"/>
    <n v="8.53654105776838"/>
    <n v="47.361721804621403"/>
    <x v="2"/>
    <x v="23"/>
  </r>
  <r>
    <n v="71"/>
    <x v="0"/>
    <s v="wechselnd bewölkt, windig"/>
    <m/>
    <n v="2"/>
    <m/>
    <s v="3e41b22b-87b6-4d18-b124-1a1ceade0d45"/>
    <n v="8.53659276083145"/>
    <n v="47.3614359010895"/>
    <x v="2"/>
    <x v="23"/>
  </r>
  <r>
    <n v="72"/>
    <x v="0"/>
    <s v="wechselnd bewölkt, windig"/>
    <m/>
    <n v="1"/>
    <m/>
    <s v="24bf3da8-48ab-4a67-adff-9a55840966cb"/>
    <n v="8.5361276768565499"/>
    <n v="47.361362622510399"/>
    <x v="2"/>
    <x v="23"/>
  </r>
  <r>
    <n v="73"/>
    <x v="11"/>
    <s v="wechselnd bewölkt, windig"/>
    <m/>
    <n v="1"/>
    <m/>
    <s v="f9458e16-6ca1-4ba3-b856-a37b1a3a34ec"/>
    <n v="8.5370541042437207"/>
    <n v="47.361151705031602"/>
    <x v="2"/>
    <x v="23"/>
  </r>
  <r>
    <n v="74"/>
    <x v="0"/>
    <s v="wechselnd bewölkt, windig"/>
    <m/>
    <n v="1"/>
    <m/>
    <s v="daa315a2-c8ad-45ba-8191-226b7fbf4ec5"/>
    <n v="8.5379209575736095"/>
    <n v="47.361174126999998"/>
    <x v="2"/>
    <x v="23"/>
  </r>
  <r>
    <n v="75"/>
    <x v="10"/>
    <s v="wechselnd bewölkt, windig"/>
    <m/>
    <n v="1"/>
    <m/>
    <s v="bbc7c77e-4109-49e3-b0f0-2146cd0e4d61"/>
    <n v="8.5375206168723494"/>
    <n v="47.361192064540397"/>
    <x v="2"/>
    <x v="23"/>
  </r>
  <r>
    <n v="76"/>
    <x v="4"/>
    <s v="wechselnd bewölkt, windig"/>
    <m/>
    <n v="6"/>
    <m/>
    <s v="61924a2f-a292-4fbe-86eb-665aa0f1d630"/>
    <n v="8.5362637490609696"/>
    <n v="47.360815497991297"/>
    <x v="2"/>
    <x v="23"/>
  </r>
  <r>
    <n v="77"/>
    <x v="0"/>
    <s v="wechselnd bewölkt, windig"/>
    <m/>
    <n v="1"/>
    <m/>
    <s v="a1708dea-b109-4785-bd01-35d2facd40cb"/>
    <n v="8.5362500019675895"/>
    <n v="47.360787416578802"/>
    <x v="2"/>
    <x v="23"/>
  </r>
  <r>
    <n v="78"/>
    <x v="7"/>
    <s v="wechselnd bewölkt, windig"/>
    <m/>
    <n v="18"/>
    <m/>
    <s v="dac43216-a41f-4a71-a0f4-38533230b0e8"/>
    <n v="8.5363826593243797"/>
    <n v="47.360263678975997"/>
    <x v="2"/>
    <x v="23"/>
  </r>
  <r>
    <n v="79"/>
    <x v="4"/>
    <s v="wechselnd bewölkt, windig"/>
    <m/>
    <n v="6"/>
    <m/>
    <s v="5f9565f7-7b7a-4b45-88b5-61a18d3c3580"/>
    <n v="8.5363255968182692"/>
    <n v="47.359993560790997"/>
    <x v="2"/>
    <x v="23"/>
  </r>
  <r>
    <n v="80"/>
    <x v="0"/>
    <s v="wechselnd bewölkt, windig"/>
    <m/>
    <n v="2"/>
    <m/>
    <s v="28104d3d-995b-448a-b1da-5fcc3271c2ba"/>
    <n v="8.5364459762469398"/>
    <n v="47.359752552093397"/>
    <x v="2"/>
    <x v="23"/>
  </r>
  <r>
    <n v="81"/>
    <x v="7"/>
    <s v="wechselnd bewölkt, windig"/>
    <m/>
    <n v="2"/>
    <m/>
    <s v="e165b57d-6a9b-4504-ab26-ddb781f9894a"/>
    <n v="8.5363706242124309"/>
    <n v="47.359699617279198"/>
    <x v="2"/>
    <x v="23"/>
  </r>
  <r>
    <n v="82"/>
    <x v="7"/>
    <s v="wechselnd bewölkt, windig"/>
    <m/>
    <n v="3"/>
    <m/>
    <s v="5b69f54d-1efe-493d-aab0-ee266d014162"/>
    <n v="8.5365213283094992"/>
    <n v="47.359527734244502"/>
    <x v="2"/>
    <x v="23"/>
  </r>
  <r>
    <n v="83"/>
    <x v="0"/>
    <s v="wechselnd bewölkt, windig"/>
    <m/>
    <n v="2"/>
    <m/>
    <s v="86a30b15-85a1-43f2-a2ce-699bdf7c7fb6"/>
    <n v="8.536396354172"/>
    <n v="47.359502200818199"/>
    <x v="2"/>
    <x v="23"/>
  </r>
  <r>
    <n v="84"/>
    <x v="3"/>
    <s v="wechselnd bewölkt, windig"/>
    <m/>
    <n v="2"/>
    <m/>
    <s v="ac075834-1ab4-4120-9cc3-310e63f30c20"/>
    <n v="8.5368107904459798"/>
    <n v="47.359342149768999"/>
    <x v="2"/>
    <x v="23"/>
  </r>
  <r>
    <n v="85"/>
    <x v="7"/>
    <s v="wechselnd bewölkt, windig"/>
    <m/>
    <n v="2"/>
    <m/>
    <s v="5f0ac938-cd27-4be0-b38c-dc6a3d659326"/>
    <n v="8.5369385213357791"/>
    <n v="47.3593415270172"/>
    <x v="2"/>
    <x v="23"/>
  </r>
  <r>
    <n v="86"/>
    <x v="0"/>
    <s v="wechselnd bewölkt, windig"/>
    <m/>
    <n v="2"/>
    <m/>
    <s v="fab2421b-99ba-4143-bc40-35046f0b4453"/>
    <n v="8.5366507160879994"/>
    <n v="47.359282784566901"/>
    <x v="2"/>
    <x v="23"/>
  </r>
  <r>
    <n v="87"/>
    <x v="4"/>
    <s v="wechselnd bewölkt, windig"/>
    <m/>
    <n v="3"/>
    <m/>
    <s v="01ba1f52-f573-4866-8624-539703af868e"/>
    <n v="8.5364090382102802"/>
    <n v="47.359323887169303"/>
    <x v="2"/>
    <x v="23"/>
  </r>
  <r>
    <n v="24"/>
    <x v="2"/>
    <s v="wechselnd bewölkt, windig"/>
    <m/>
    <n v="16"/>
    <m/>
    <s v="77bc9c9f-b303-4019-a1d1-a15f15bf21dc"/>
    <n v="8.5436350000000001"/>
    <n v="47.366776666666603"/>
    <x v="2"/>
    <x v="24"/>
  </r>
  <r>
    <n v="25"/>
    <x v="0"/>
    <s v="wechselnd bewölkt, windig"/>
    <m/>
    <n v="9"/>
    <m/>
    <s v="31ad785a-4d57-4a99-a60a-8bc96b59cf0d"/>
    <n v="8.5436283333333307"/>
    <n v="47.366793333333298"/>
    <x v="2"/>
    <x v="24"/>
  </r>
  <r>
    <n v="26"/>
    <x v="10"/>
    <s v="wechselnd bewölkt, windig"/>
    <m/>
    <n v="2"/>
    <m/>
    <s v="1ed7c26c-3b1a-4154-84cc-65c475ed29f2"/>
    <n v="8.5436283333333307"/>
    <n v="47.366793333333298"/>
    <x v="2"/>
    <x v="24"/>
  </r>
  <r>
    <n v="27"/>
    <x v="7"/>
    <s v="wechselnd bewölkt, windig"/>
    <m/>
    <n v="10"/>
    <s v="3 weibl. und 7 männ"/>
    <s v="3e75914d-dbec-4dc6-a8ef-7bec961f935f"/>
    <n v="8.5436116666666706"/>
    <n v="47.366828333333302"/>
    <x v="2"/>
    <x v="24"/>
  </r>
  <r>
    <n v="28"/>
    <x v="5"/>
    <s v="wechselnd bewölkt, windig"/>
    <m/>
    <n v="11"/>
    <m/>
    <s v="4748f324-200c-482a-9160-48fe6246ac7b"/>
    <n v="8.5436116666666706"/>
    <n v="47.366828333333302"/>
    <x v="2"/>
    <x v="24"/>
  </r>
  <r>
    <n v="29"/>
    <x v="4"/>
    <s v="wechselnd bewölkt, windig"/>
    <m/>
    <n v="1"/>
    <m/>
    <s v="64aa27d6-7bfd-4149-a63d-d28f0ca040ad"/>
    <n v="8.5436116666666706"/>
    <n v="47.366810000000001"/>
    <x v="2"/>
    <x v="24"/>
  </r>
  <r>
    <n v="30"/>
    <x v="2"/>
    <s v="wechselnd bewölkt, windig"/>
    <m/>
    <n v="24"/>
    <m/>
    <s v="c1147707-f655-41fb-85ed-6fbbeaa7673c"/>
    <n v="8.5415849999999995"/>
    <n v="47.366248333333303"/>
    <x v="2"/>
    <x v="24"/>
  </r>
  <r>
    <n v="33"/>
    <x v="2"/>
    <s v="wechselnd bewölkt, windig"/>
    <m/>
    <n v="24"/>
    <m/>
    <s v="e38638eb-bee7-48f3-99a8-e370a4937684"/>
    <n v="8.5417578288779801"/>
    <n v="47.366023591675798"/>
    <x v="2"/>
    <x v="24"/>
  </r>
  <r>
    <n v="34"/>
    <x v="0"/>
    <s v="wechselnd bewölkt, windig"/>
    <m/>
    <n v="28"/>
    <m/>
    <s v="56002c03-3791-4954-b438-a05654b4922d"/>
    <n v="8.54186324949913"/>
    <n v="47.365943511561099"/>
    <x v="2"/>
    <x v="24"/>
  </r>
  <r>
    <n v="35"/>
    <x v="5"/>
    <s v="wechselnd bewölkt, windig"/>
    <m/>
    <n v="26"/>
    <m/>
    <s v="e2d07eda-fde8-48d1-a87c-9b8e8630ef11"/>
    <n v="8.5417756200264705"/>
    <n v="47.366024832288801"/>
    <x v="2"/>
    <x v="24"/>
  </r>
  <r>
    <n v="36"/>
    <x v="7"/>
    <s v="wechselnd bewölkt, windig"/>
    <m/>
    <n v="6"/>
    <m/>
    <s v="4f6754b8-cae3-4815-837f-c57169a0d7bd"/>
    <n v="8.5418481673807296"/>
    <n v="47.365997655348202"/>
    <x v="2"/>
    <x v="24"/>
  </r>
  <r>
    <n v="37"/>
    <x v="3"/>
    <s v="wechselnd bewölkt, windig"/>
    <m/>
    <n v="1"/>
    <m/>
    <s v="8eae0a47-9e8e-4c1e-8f00-333a28d64297"/>
    <n v="8.5418346097556395"/>
    <n v="47.365958142586202"/>
    <x v="2"/>
    <x v="24"/>
  </r>
  <r>
    <n v="38"/>
    <x v="7"/>
    <s v="wechselnd bewölkt, windig"/>
    <m/>
    <n v="2"/>
    <m/>
    <s v="3d5db1c8-ccd9-48f6-b98e-2843e4882469"/>
    <n v="8.5417871581246008"/>
    <n v="47.365939777088201"/>
    <x v="2"/>
    <x v="24"/>
  </r>
  <r>
    <n v="39"/>
    <x v="3"/>
    <s v="wechselnd bewölkt, windig"/>
    <m/>
    <n v="1"/>
    <m/>
    <s v="69925d69-c462-4dc8-96d1-6784c0568726"/>
    <n v="8.5415311739959705"/>
    <n v="47.3656068658468"/>
    <x v="2"/>
    <x v="24"/>
  </r>
  <r>
    <n v="40"/>
    <x v="4"/>
    <s v="wechselnd bewölkt, windig"/>
    <m/>
    <n v="6"/>
    <m/>
    <s v="e2482cb3-ab6f-4576-92fb-e011b3e2d652"/>
    <n v="8.5415777890698994"/>
    <n v="47.3656587110491"/>
    <x v="2"/>
    <x v="24"/>
  </r>
  <r>
    <n v="41"/>
    <x v="0"/>
    <s v="wechselnd bewölkt, windig"/>
    <m/>
    <n v="6"/>
    <m/>
    <s v="982e86d2-9e88-4441-a9fb-77a73d9972a4"/>
    <n v="8.5415372898651292"/>
    <n v="47.365648342012697"/>
    <x v="2"/>
    <x v="24"/>
  </r>
  <r>
    <n v="42"/>
    <x v="5"/>
    <s v="wechselnd bewölkt, windig"/>
    <m/>
    <n v="22"/>
    <m/>
    <s v="9ae643dd-9a44-4c37-bf5d-cb0131b939e1"/>
    <n v="8.5415713098283899"/>
    <n v="47.365648342012697"/>
    <x v="2"/>
    <x v="24"/>
  </r>
  <r>
    <n v="43"/>
    <x v="3"/>
    <s v="wechselnd bewölkt, windig"/>
    <m/>
    <n v="2"/>
    <m/>
    <s v="f98d2d3a-20d5-4852-9d81-e562d6d5a58d"/>
    <n v="8.5402853570101893"/>
    <n v="47.365518171583403"/>
    <x v="2"/>
    <x v="24"/>
  </r>
  <r>
    <n v="44"/>
    <x v="4"/>
    <s v="wechselnd bewölkt, windig"/>
    <m/>
    <n v="5"/>
    <m/>
    <s v="83c66b55-ee02-4926-bc40-d588e986c12f"/>
    <n v="8.5403159749770907"/>
    <n v="47.365388314689099"/>
    <x v="2"/>
    <x v="24"/>
  </r>
  <r>
    <n v="45"/>
    <x v="0"/>
    <s v="wechselnd bewölkt, windig"/>
    <m/>
    <n v="3"/>
    <m/>
    <s v="26cfe380-52f8-4a58-9094-2f033b375d48"/>
    <n v="8.5405132907638492"/>
    <n v="47.365463202497502"/>
    <x v="2"/>
    <x v="24"/>
  </r>
  <r>
    <n v="46"/>
    <x v="3"/>
    <s v="wechselnd bewölkt, windig"/>
    <m/>
    <n v="2"/>
    <m/>
    <s v="f1ed26a3-31e3-4ba4-876e-9a109cee564f"/>
    <n v="8.5397958618260894"/>
    <n v="47.365213192014103"/>
    <x v="2"/>
    <x v="24"/>
  </r>
  <r>
    <n v="47"/>
    <x v="5"/>
    <s v="wechselnd bewölkt, windig"/>
    <m/>
    <n v="22"/>
    <m/>
    <s v="69fb5897-9da8-4951-ac57-caa3e0cfe77c"/>
    <n v="8.5401897088266594"/>
    <n v="47.365360663778901"/>
    <x v="2"/>
    <x v="24"/>
  </r>
  <r>
    <n v="48"/>
    <x v="10"/>
    <s v="wechselnd bewölkt, windig"/>
    <m/>
    <n v="1"/>
    <m/>
    <s v="5738a924-0c89-4d90-90a5-331b13c97e94"/>
    <n v="8.5405566410913405"/>
    <n v="47.365328508752199"/>
    <x v="2"/>
    <x v="24"/>
  </r>
  <r>
    <n v="49"/>
    <x v="2"/>
    <s v="wechselnd bewölkt, windig"/>
    <m/>
    <n v="2"/>
    <m/>
    <s v="c51debb1-fd4d-4706-a622-a2363a74f573"/>
    <n v="8.5406837438718899"/>
    <n v="47.365721648963898"/>
    <x v="2"/>
    <x v="24"/>
  </r>
  <r>
    <n v="50"/>
    <x v="2"/>
    <s v="wechselnd bewölkt, windig"/>
    <m/>
    <n v="10"/>
    <m/>
    <s v="70ec2919-a5c7-4c0e-921d-d0aa740f95bd"/>
    <n v="8.5405370727279202"/>
    <n v="47.364935920123003"/>
    <x v="2"/>
    <x v="24"/>
  </r>
  <r>
    <n v="51"/>
    <x v="2"/>
    <s v="wechselnd bewölkt, windig"/>
    <m/>
    <n v="1"/>
    <m/>
    <s v="1098d78c-2308-40b9-acc1-6019cd714676"/>
    <n v="8.5393212863066807"/>
    <n v="47.364790226573199"/>
    <x v="2"/>
    <x v="24"/>
  </r>
  <r>
    <n v="52"/>
    <x v="6"/>
    <s v="wechselnd bewölkt, windig"/>
    <m/>
    <n v="1"/>
    <m/>
    <s v="5205e6ec-3af0-4fec-9b13-a0aab7b44f2d"/>
    <n v="8.5389160875482801"/>
    <n v="47.3638733365622"/>
    <x v="2"/>
    <x v="24"/>
  </r>
  <r>
    <n v="53"/>
    <x v="8"/>
    <s v="wechselnd bewölkt, windig"/>
    <m/>
    <n v="2"/>
    <m/>
    <s v="b9538722-914d-43ca-b8af-f2e64efd5b70"/>
    <n v="8.5395656028220603"/>
    <n v="47.363747958489398"/>
    <x v="2"/>
    <x v="24"/>
  </r>
  <r>
    <n v="54"/>
    <x v="5"/>
    <s v="wechselnd bewölkt, windig"/>
    <m/>
    <n v="50"/>
    <m/>
    <s v="e648e907-9fc5-4aea-8924-7fa7d9d5e8b0"/>
    <n v="8.5391865779839797"/>
    <n v="47.363524355093098"/>
    <x v="2"/>
    <x v="24"/>
  </r>
  <r>
    <n v="55"/>
    <x v="5"/>
    <s v="wechselnd bewölkt, windig"/>
    <m/>
    <n v="15"/>
    <m/>
    <s v="853402d2-3358-45fe-bc86-b26c3e8c2b6f"/>
    <n v="8.5377886756074393"/>
    <n v="47.363935247914398"/>
    <x v="2"/>
    <x v="24"/>
  </r>
  <r>
    <n v="56"/>
    <x v="4"/>
    <s v="wechselnd bewölkt, windig"/>
    <m/>
    <n v="2"/>
    <m/>
    <s v="0d8f50e7-03b2-4300-a4ab-122b6c093185"/>
    <n v="8.5373213169057607"/>
    <n v="47.363882923862903"/>
    <x v="2"/>
    <x v="24"/>
  </r>
  <r>
    <n v="57"/>
    <x v="4"/>
    <s v="wechselnd bewölkt, windig"/>
    <m/>
    <n v="2"/>
    <m/>
    <s v="d755ad58-abe3-4b61-92f4-f993223f0d72"/>
    <n v="8.5372238385806405"/>
    <n v="47.362356763966297"/>
    <x v="2"/>
    <x v="24"/>
  </r>
  <r>
    <n v="58"/>
    <x v="4"/>
    <s v="wechselnd bewölkt, windig"/>
    <m/>
    <n v="5"/>
    <m/>
    <s v="0fa6b98e-5bd7-41c3-82f1-8b871cf74831"/>
    <n v="8.5364495581753808"/>
    <n v="47.361595479422903"/>
    <x v="2"/>
    <x v="24"/>
  </r>
  <r>
    <n v="59"/>
    <x v="0"/>
    <s v="wechselnd bewölkt, windig"/>
    <m/>
    <n v="1"/>
    <m/>
    <s v="cb3ae7af-b737-406d-b8f5-8e1ab8f36f48"/>
    <n v="8.5364445062405903"/>
    <n v="47.361495385093001"/>
    <x v="2"/>
    <x v="24"/>
  </r>
  <r>
    <n v="60"/>
    <x v="4"/>
    <s v="wechselnd bewölkt, windig"/>
    <m/>
    <n v="5"/>
    <m/>
    <s v="ab285fcb-ab98-4cda-8878-b394cc4a44ab"/>
    <n v="8.5363024473603009"/>
    <n v="47.360973469640797"/>
    <x v="2"/>
    <x v="24"/>
  </r>
  <r>
    <n v="61"/>
    <x v="6"/>
    <s v="wechselnd bewölkt, windig"/>
    <m/>
    <n v="1"/>
    <m/>
    <s v="59f1f990-88b0-451f-b29b-9c6724d76f14"/>
    <n v="8.5363151996152098"/>
    <n v="47.360726914530701"/>
    <x v="2"/>
    <x v="24"/>
  </r>
  <r>
    <n v="62"/>
    <x v="3"/>
    <s v="wechselnd bewölkt, windig"/>
    <m/>
    <n v="2"/>
    <m/>
    <s v="bef7fa09-2ca8-4b9d-85ab-7e018fc2a93b"/>
    <n v="8.5364659080847005"/>
    <n v="47.359973799280297"/>
    <x v="2"/>
    <x v="24"/>
  </r>
  <r>
    <n v="63"/>
    <x v="7"/>
    <s v="wechselnd bewölkt, windig"/>
    <m/>
    <n v="6"/>
    <m/>
    <s v="232220cd-2a7b-461b-aa2a-0588e8abda3a"/>
    <n v="8.5363731644113301"/>
    <n v="47.359978511053001"/>
    <x v="2"/>
    <x v="24"/>
  </r>
  <r>
    <n v="64"/>
    <x v="0"/>
    <s v="wechselnd bewölkt, windig"/>
    <m/>
    <n v="1"/>
    <m/>
    <s v="5fc815ff-c305-4cde-8c63-0898901b9257"/>
    <n v="8.5365091431687592"/>
    <n v="47.360049183441802"/>
    <x v="2"/>
    <x v="24"/>
  </r>
  <r>
    <n v="65"/>
    <x v="7"/>
    <s v="wechselnd bewölkt, windig"/>
    <m/>
    <n v="14"/>
    <m/>
    <s v="396ca1f7-7d07-4c7b-9d6d-a268c157e435"/>
    <n v="8.5364674085156196"/>
    <n v="47.359766476707897"/>
    <x v="2"/>
    <x v="24"/>
  </r>
  <r>
    <n v="66"/>
    <x v="4"/>
    <s v="wechselnd bewölkt, windig"/>
    <m/>
    <n v="2"/>
    <m/>
    <s v="96337a26-54c0-4191-b7d6-799d70102334"/>
    <n v="8.5363503095094995"/>
    <n v="47.359766476707897"/>
    <x v="2"/>
    <x v="24"/>
  </r>
  <r>
    <n v="67"/>
    <x v="0"/>
    <s v="wechselnd bewölkt, windig"/>
    <m/>
    <n v="1"/>
    <m/>
    <s v="a98524b1-f233-4934-a597-5556f72dc4be"/>
    <n v="8.5364682511703496"/>
    <n v="47.359808784843999"/>
    <x v="2"/>
    <x v="24"/>
  </r>
  <r>
    <n v="68"/>
    <x v="2"/>
    <s v="wechselnd bewölkt, windig"/>
    <m/>
    <n v="1"/>
    <m/>
    <s v="8657cfb5-2edb-4345-8319-25aa1acd5798"/>
    <n v="8.5365494018846597"/>
    <n v="47.359262214634597"/>
    <x v="2"/>
    <x v="24"/>
  </r>
  <r>
    <n v="69"/>
    <x v="3"/>
    <s v="wechselnd bewölkt, windig"/>
    <m/>
    <n v="2"/>
    <m/>
    <s v="539ac1bc-15cb-47f1-b41c-aeeab07d00cf"/>
    <n v="8.5364421637208405"/>
    <n v="47.359275955506902"/>
    <x v="2"/>
    <x v="24"/>
  </r>
  <r>
    <n v="70"/>
    <x v="4"/>
    <s v="wechselnd bewölkt, windig"/>
    <m/>
    <n v="2"/>
    <m/>
    <s v="4c818348-f687-44f0-93ec-124fe320409b"/>
    <n v="8.5368038640838098"/>
    <n v="47.359316791174997"/>
    <x v="2"/>
    <x v="24"/>
  </r>
  <r>
    <n v="26"/>
    <x v="2"/>
    <s v="wechselnd bewölkt, windig"/>
    <m/>
    <n v="10"/>
    <m/>
    <s v="592980b6-4fc8-4c01-adc7-cfde8692e399"/>
    <n v="8.5441927346932296"/>
    <n v="47.366154345149702"/>
    <x v="2"/>
    <x v="25"/>
  </r>
  <r>
    <n v="27"/>
    <x v="2"/>
    <s v="wechselnd bewölkt, windig"/>
    <m/>
    <n v="2"/>
    <m/>
    <s v="570d8ce7-b3f1-4b5e-b404-312db20a2949"/>
    <n v="8.5435039444098493"/>
    <n v="47.366036216592398"/>
    <x v="2"/>
    <x v="25"/>
  </r>
  <r>
    <n v="28"/>
    <x v="2"/>
    <s v="wechselnd bewölkt, windig"/>
    <m/>
    <n v="1"/>
    <m/>
    <s v="726e8e8b-df03-4542-9245-358426489db0"/>
    <n v="8.5428746790170695"/>
    <n v="47.366312810412701"/>
    <x v="2"/>
    <x v="25"/>
  </r>
  <r>
    <n v="29"/>
    <x v="0"/>
    <s v="wechselnd bewölkt, windig"/>
    <m/>
    <n v="3"/>
    <m/>
    <s v="52f5a25a-28d2-4510-be54-e440f6483023"/>
    <n v="8.54268760015864"/>
    <n v="47.366540423308301"/>
    <x v="2"/>
    <x v="25"/>
  </r>
  <r>
    <n v="30"/>
    <x v="5"/>
    <s v="wechselnd bewölkt, windig"/>
    <m/>
    <n v="9"/>
    <m/>
    <s v="16b0ac48-5a58-484f-a539-4d636f7dbcf7"/>
    <n v="8.5425685499878092"/>
    <n v="47.366376196314199"/>
    <x v="2"/>
    <x v="25"/>
  </r>
  <r>
    <n v="31"/>
    <x v="5"/>
    <s v="wechselnd bewölkt, windig"/>
    <m/>
    <n v="26"/>
    <m/>
    <s v="dc974c53-5999-472b-a435-83b9c5b85b73"/>
    <n v="8.5435847284682591"/>
    <n v="47.3658777506744"/>
    <x v="2"/>
    <x v="25"/>
  </r>
  <r>
    <n v="32"/>
    <x v="10"/>
    <s v="wechselnd bewölkt, windig"/>
    <m/>
    <n v="1"/>
    <m/>
    <s v="aaf5bfdc-f685-4184-aeec-8d33ff750593"/>
    <n v="8.5434869373353592"/>
    <n v="47.366301285919"/>
    <x v="2"/>
    <x v="25"/>
  </r>
  <r>
    <n v="33"/>
    <x v="5"/>
    <s v="wechselnd bewölkt, windig"/>
    <m/>
    <n v="23"/>
    <m/>
    <s v="539fbc9a-7a92-4ce1-af70-a6c4498f9d48"/>
    <n v="8.5439843969267404"/>
    <n v="47.366540423308301"/>
    <x v="2"/>
    <x v="25"/>
  </r>
  <r>
    <n v="34"/>
    <x v="0"/>
    <s v="wechselnd bewölkt, windig"/>
    <m/>
    <n v="7"/>
    <m/>
    <s v="28704556-9044-4886-ada1-c26d363e8b64"/>
    <n v="8.5440896365640207"/>
    <n v="47.366351539179398"/>
    <x v="2"/>
    <x v="25"/>
  </r>
  <r>
    <n v="35"/>
    <x v="7"/>
    <s v="wechselnd bewölkt, windig"/>
    <m/>
    <n v="14"/>
    <m/>
    <s v="6bc16292-7f16-4266-810c-f2eab27abd66"/>
    <n v="8.5442222968592798"/>
    <n v="47.366471053921998"/>
    <x v="2"/>
    <x v="25"/>
  </r>
  <r>
    <n v="36"/>
    <x v="4"/>
    <s v="wechselnd bewölkt, windig"/>
    <m/>
    <n v="1"/>
    <m/>
    <s v="ed846caa-395d-4b71-a371-144030bb949b"/>
    <n v="8.5444597682303804"/>
    <n v="47.365971453284402"/>
    <x v="2"/>
    <x v="25"/>
  </r>
  <r>
    <n v="37"/>
    <x v="7"/>
    <s v="wechselnd bewölkt, windig"/>
    <m/>
    <n v="5"/>
    <m/>
    <s v="8dbcc294-4f14-447b-b707-fae85205536a"/>
    <n v="8.5420519197275393"/>
    <n v="47.366001392011697"/>
    <x v="2"/>
    <x v="25"/>
  </r>
  <r>
    <n v="38"/>
    <x v="5"/>
    <s v="wechselnd bewölkt, windig"/>
    <m/>
    <n v="72"/>
    <m/>
    <s v="af3bea38-c9ec-451e-9502-839363ad7966"/>
    <n v="8.5420091196813299"/>
    <n v="47.365868503781201"/>
    <x v="2"/>
    <x v="25"/>
  </r>
  <r>
    <n v="39"/>
    <x v="2"/>
    <s v="wechselnd bewölkt, windig"/>
    <m/>
    <n v="32"/>
    <m/>
    <s v="a9caec5b-6a15-48ad-831e-4f1afe57c3e2"/>
    <n v="8.5418848614390992"/>
    <n v="47.366021940035601"/>
    <x v="2"/>
    <x v="25"/>
  </r>
  <r>
    <n v="40"/>
    <x v="0"/>
    <s v="wechselnd bewölkt, windig"/>
    <m/>
    <n v="53"/>
    <m/>
    <s v="b5548a10-0a07-42ec-ad99-2681555505f3"/>
    <n v="8.5418625110359194"/>
    <n v="47.365958132659799"/>
    <x v="2"/>
    <x v="25"/>
  </r>
  <r>
    <n v="41"/>
    <x v="4"/>
    <s v="wechselnd bewölkt, windig"/>
    <m/>
    <n v="7"/>
    <m/>
    <s v="e6c3b836-0f47-4aec-acbf-0aaa42f7266c"/>
    <n v="8.5419684965064899"/>
    <n v="47.365984549333902"/>
    <x v="2"/>
    <x v="25"/>
  </r>
  <r>
    <n v="42"/>
    <x v="7"/>
    <s v="wechselnd bewölkt, windig"/>
    <m/>
    <n v="7"/>
    <m/>
    <s v="d91aa63e-6c6c-4cb0-8308-8de24c5d63c4"/>
    <n v="8.5418588563272895"/>
    <n v="47.365854942378199"/>
    <x v="2"/>
    <x v="25"/>
  </r>
  <r>
    <n v="43"/>
    <x v="2"/>
    <s v="wechselnd bewölkt, windig"/>
    <m/>
    <n v="7"/>
    <m/>
    <s v="a80ed3b9-2280-4a06-b4a7-346a1532be0f"/>
    <n v="8.54154161372389"/>
    <n v="47.365873697414401"/>
    <x v="2"/>
    <x v="25"/>
  </r>
  <r>
    <n v="44"/>
    <x v="4"/>
    <s v="wechselnd bewölkt, windig"/>
    <m/>
    <n v="6"/>
    <m/>
    <s v="4caadae2-f8a0-4afb-9d6a-0bf1ddd1258c"/>
    <n v="8.5414258823636704"/>
    <n v="47.365795272668997"/>
    <x v="2"/>
    <x v="25"/>
  </r>
  <r>
    <n v="45"/>
    <x v="0"/>
    <s v="wechselnd bewölkt, windig"/>
    <m/>
    <n v="5"/>
    <m/>
    <s v="f7f4c4e5-51c2-4426-a2bf-124fd4c24757"/>
    <n v="8.5412809136694694"/>
    <n v="47.365825817038299"/>
    <x v="2"/>
    <x v="25"/>
  </r>
  <r>
    <n v="46"/>
    <x v="5"/>
    <s v="wechselnd bewölkt, windig"/>
    <m/>
    <n v="17"/>
    <m/>
    <s v="3a52d829-7dd9-4b2c-89bc-5e9ec9caef66"/>
    <n v="8.5414733931290794"/>
    <n v="47.365717673391899"/>
    <x v="2"/>
    <x v="25"/>
  </r>
  <r>
    <n v="47"/>
    <x v="3"/>
    <s v="wechselnd bewölkt, windig"/>
    <m/>
    <n v="2"/>
    <m/>
    <s v="4ab6f410-2176-4d6c-ae9a-8432a7c667fe"/>
    <n v="8.5412577673862593"/>
    <n v="47.3657482178061"/>
    <x v="2"/>
    <x v="25"/>
  </r>
  <r>
    <n v="48"/>
    <x v="10"/>
    <s v="wechselnd bewölkt, windig"/>
    <m/>
    <n v="1"/>
    <m/>
    <s v="e97e73c2-e7de-4d12-9441-d80db2efa60a"/>
    <n v="8.5406023625787899"/>
    <n v="47.365521197935898"/>
    <x v="2"/>
    <x v="25"/>
  </r>
  <r>
    <n v="49"/>
    <x v="5"/>
    <s v="wechselnd bewölkt, windig"/>
    <m/>
    <n v="31"/>
    <m/>
    <s v="87f2ac86-4841-4c6a-ada2-087ca387734f"/>
    <n v="8.5405396477941604"/>
    <n v="47.365705317462599"/>
    <x v="2"/>
    <x v="25"/>
  </r>
  <r>
    <n v="50"/>
    <x v="4"/>
    <s v="wechselnd bewölkt, windig"/>
    <m/>
    <n v="6"/>
    <m/>
    <s v="8d41b1dd-aec6-471a-83ab-24cc91daebdc"/>
    <n v="8.5403947784644991"/>
    <n v="47.365481551898299"/>
    <x v="2"/>
    <x v="25"/>
  </r>
  <r>
    <n v="51"/>
    <x v="2"/>
    <s v="wechselnd bewölkt, windig"/>
    <m/>
    <n v="3"/>
    <m/>
    <s v="4e179514-ee83-447f-b8de-27eb43ad0498"/>
    <n v="8.5404105007290401"/>
    <n v="47.365595703683603"/>
    <x v="2"/>
    <x v="25"/>
  </r>
  <r>
    <n v="52"/>
    <x v="3"/>
    <s v="wechselnd bewölkt, windig"/>
    <m/>
    <n v="7"/>
    <m/>
    <s v="dee20393-f0ac-4de7-85c4-389bb68c619a"/>
    <n v="8.5406238741916791"/>
    <n v="47.365341525561902"/>
    <x v="2"/>
    <x v="25"/>
  </r>
  <r>
    <n v="53"/>
    <x v="0"/>
    <s v="wechselnd bewölkt, windig"/>
    <m/>
    <n v="3"/>
    <m/>
    <s v="f7cb5bfd-3ba0-443b-ab7d-2fc85e6f6ae9"/>
    <n v="8.5408484777354694"/>
    <n v="47.365536344808397"/>
    <x v="2"/>
    <x v="25"/>
  </r>
  <r>
    <n v="54"/>
    <x v="2"/>
    <s v="wechselnd bewölkt, windig"/>
    <m/>
    <n v="1"/>
    <m/>
    <s v="f79f7606-5743-4d5f-8fd3-62ddb3ed5705"/>
    <n v="8.5397463700717697"/>
    <n v="47.365287766257197"/>
    <x v="2"/>
    <x v="25"/>
  </r>
  <r>
    <n v="55"/>
    <x v="5"/>
    <s v="wechselnd bewölkt, windig"/>
    <m/>
    <n v="4"/>
    <m/>
    <s v="9a7e37e2-ec1b-4fec-aa0a-d14e2cb8e636"/>
    <n v="8.5398092590612809"/>
    <n v="47.364653075747498"/>
    <x v="2"/>
    <x v="25"/>
  </r>
  <r>
    <n v="56"/>
    <x v="0"/>
    <s v="wechselnd bewölkt, windig"/>
    <m/>
    <n v="1"/>
    <m/>
    <s v="67bc9b33-6180-42a2-9a94-100fa3bd41b5"/>
    <n v="8.5398092590612809"/>
    <n v="47.365222318839699"/>
    <x v="2"/>
    <x v="25"/>
  </r>
  <r>
    <n v="57"/>
    <x v="5"/>
    <s v="wechselnd bewölkt, windig"/>
    <m/>
    <n v="2"/>
    <m/>
    <s v="1f009ce4-8c86-4c43-8cc6-646ab3610a67"/>
    <n v="8.5391062497867392"/>
    <n v="47.364395848938102"/>
    <x v="2"/>
    <x v="25"/>
  </r>
  <r>
    <n v="58"/>
    <x v="6"/>
    <s v="wechselnd bewölkt, windig"/>
    <m/>
    <n v="1"/>
    <m/>
    <s v="f0688a2a-aa74-403c-8f9d-4dece6790817"/>
    <n v="8.5385706191485493"/>
    <n v="47.364050271680398"/>
    <x v="2"/>
    <x v="25"/>
  </r>
  <r>
    <n v="59"/>
    <x v="5"/>
    <s v="wechselnd bewölkt, windig"/>
    <m/>
    <n v="5"/>
    <m/>
    <s v="5cbffd2c-81ed-4da0-a872-34479d403f78"/>
    <n v="8.5392158051741998"/>
    <n v="47.363847295274603"/>
    <x v="2"/>
    <x v="25"/>
  </r>
  <r>
    <n v="60"/>
    <x v="4"/>
    <s v="wechselnd bewölkt, windig"/>
    <m/>
    <n v="4"/>
    <m/>
    <s v="e4833635-75ec-4eae-bce2-cf26fbdc3def"/>
    <n v="8.5387533362012409"/>
    <n v="47.364328820390199"/>
    <x v="2"/>
    <x v="25"/>
  </r>
  <r>
    <n v="61"/>
    <x v="5"/>
    <s v="wechselnd bewölkt, windig"/>
    <m/>
    <n v="83"/>
    <m/>
    <s v="3fc3fc4c-c0ff-419b-89bb-005bbe2d54a2"/>
    <n v="8.5383672266533193"/>
    <n v="47.364258483559802"/>
    <x v="2"/>
    <x v="25"/>
  </r>
  <r>
    <n v="62"/>
    <x v="10"/>
    <s v="wechselnd bewölkt, windig"/>
    <m/>
    <n v="1"/>
    <m/>
    <s v="93800cb6-1e70-4f62-9b91-9799e15ba69c"/>
    <n v="8.5388488255229706"/>
    <n v="47.364022151562502"/>
    <x v="2"/>
    <x v="25"/>
  </r>
  <r>
    <n v="63"/>
    <x v="4"/>
    <s v="wechselnd bewölkt, windig"/>
    <m/>
    <n v="5"/>
    <m/>
    <s v="079c2f64-eb1b-40b0-b936-ababacf184b7"/>
    <n v="8.5379271450675507"/>
    <n v="47.363991203058198"/>
    <x v="2"/>
    <x v="25"/>
  </r>
  <r>
    <n v="64"/>
    <x v="5"/>
    <s v="wechselnd bewölkt, windig"/>
    <m/>
    <n v="3"/>
    <m/>
    <s v="987c9cc7-7e34-4124-ae52-bb539014fc71"/>
    <n v="8.53763652496818"/>
    <n v="47.364185333301002"/>
    <x v="2"/>
    <x v="25"/>
  </r>
  <r>
    <n v="65"/>
    <x v="0"/>
    <s v="wechselnd bewölkt, windig"/>
    <m/>
    <n v="1"/>
    <m/>
    <s v="83e37333-d183-4337-adba-54ba5301dc8b"/>
    <n v="8.5379603587171093"/>
    <n v="47.364295058737099"/>
    <x v="2"/>
    <x v="25"/>
  </r>
  <r>
    <n v="66"/>
    <x v="5"/>
    <s v="wechselnd bewölkt, windig"/>
    <m/>
    <n v="16"/>
    <m/>
    <s v="b3039f21-0f97-4762-9397-821752282dd7"/>
    <n v="8.5382011581519297"/>
    <n v="47.363687345800798"/>
    <x v="2"/>
    <x v="25"/>
  </r>
  <r>
    <n v="67"/>
    <x v="4"/>
    <s v="wechselnd bewölkt, windig"/>
    <m/>
    <n v="6"/>
    <m/>
    <s v="cdf65d41-5cb7-474e-b31c-a883334688a4"/>
    <n v="8.5376697387445493"/>
    <n v="47.363754869863399"/>
    <x v="2"/>
    <x v="25"/>
  </r>
  <r>
    <n v="68"/>
    <x v="8"/>
    <s v="wechselnd bewölkt, windig"/>
    <m/>
    <n v="2"/>
    <m/>
    <s v="f1b4fd3a-75ea-4d00-88db-380cf4a97de8"/>
    <n v="8.5386080260881503"/>
    <n v="47.3639771356439"/>
    <x v="2"/>
    <x v="25"/>
  </r>
  <r>
    <n v="69"/>
    <x v="5"/>
    <s v="wechselnd bewölkt, windig"/>
    <m/>
    <n v="6"/>
    <m/>
    <s v="51956888-64c8-4c45-b518-11e64d2006f5"/>
    <n v="8.5376531318563593"/>
    <n v="47.363529789433201"/>
    <x v="2"/>
    <x v="25"/>
  </r>
  <r>
    <n v="70"/>
    <x v="4"/>
    <s v="wechselnd bewölkt, windig"/>
    <m/>
    <n v="5"/>
    <m/>
    <s v="4a165589-4aa3-48d1-b38b-1479cbdc29fa"/>
    <n v="8.53734590499562"/>
    <n v="47.363729548264097"/>
    <x v="2"/>
    <x v="25"/>
  </r>
  <r>
    <n v="71"/>
    <x v="0"/>
    <s v="wechselnd bewölkt, windig"/>
    <m/>
    <n v="1"/>
    <m/>
    <s v="a0e72582-11d0-4214-89d0-045883472582"/>
    <n v="8.5380741267610194"/>
    <n v="47.362655838209101"/>
    <x v="2"/>
    <x v="25"/>
  </r>
  <r>
    <n v="72"/>
    <x v="11"/>
    <s v="wechselnd bewölkt, windig"/>
    <m/>
    <n v="1"/>
    <m/>
    <s v="73c236ff-f18e-423a-953d-1f87547df546"/>
    <n v="8.5377547587934597"/>
    <n v="47.3627041486397"/>
    <x v="2"/>
    <x v="25"/>
  </r>
  <r>
    <n v="73"/>
    <x v="4"/>
    <s v="wechselnd bewölkt, windig"/>
    <m/>
    <n v="5"/>
    <m/>
    <s v="3c6c1c0d-0235-4cda-9bf4-639adcda51fb"/>
    <n v="8.5375488673875601"/>
    <n v="47.362254609719002"/>
    <x v="2"/>
    <x v="25"/>
  </r>
  <r>
    <n v="74"/>
    <x v="4"/>
    <s v="wechselnd bewölkt, windig"/>
    <m/>
    <n v="3"/>
    <m/>
    <s v="45fef3af-dbfc-4632-b858-f09183d49c5a"/>
    <n v="8.5369472008670204"/>
    <n v="47.361667146073103"/>
    <x v="2"/>
    <x v="25"/>
  </r>
  <r>
    <n v="75"/>
    <x v="4"/>
    <s v="wechselnd bewölkt, windig"/>
    <m/>
    <n v="6"/>
    <m/>
    <s v="9e8595f4-1400-4593-80ce-3b569c20f7b4"/>
    <n v="8.5364688847693202"/>
    <n v="47.361411181482403"/>
    <x v="2"/>
    <x v="25"/>
  </r>
  <r>
    <n v="76"/>
    <x v="10"/>
    <s v="wechselnd bewölkt, windig"/>
    <m/>
    <n v="1"/>
    <m/>
    <s v="1bd3cfdb-13d8-45b8-9e27-f852810011a8"/>
    <n v="8.5372558986240499"/>
    <n v="47.361038214245298"/>
    <x v="2"/>
    <x v="25"/>
  </r>
  <r>
    <n v="77"/>
    <x v="11"/>
    <s v="wechselnd bewölkt, windig"/>
    <m/>
    <n v="1"/>
    <m/>
    <s v="56f564d1-8280-4ef5-9d2a-476d6b027305"/>
    <n v="8.5374498007132296"/>
    <n v="47.360792788766503"/>
    <x v="2"/>
    <x v="25"/>
  </r>
  <r>
    <n v="78"/>
    <x v="0"/>
    <s v="wechselnd bewölkt, windig"/>
    <m/>
    <n v="1"/>
    <m/>
    <s v="9ada5b1b-fce6-498f-b424-afa262ec11ce"/>
    <n v="8.5370734026425907"/>
    <n v="47.360825641071401"/>
    <x v="2"/>
    <x v="25"/>
  </r>
  <r>
    <n v="79"/>
    <x v="4"/>
    <s v="wechselnd bewölkt, windig"/>
    <m/>
    <n v="8"/>
    <m/>
    <s v="a80cb552-6050-42cd-ace7-756824ef4351"/>
    <n v="8.5365629842869808"/>
    <n v="47.360964779865697"/>
    <x v="2"/>
    <x v="25"/>
  </r>
  <r>
    <n v="80"/>
    <x v="7"/>
    <s v="wechselnd bewölkt, windig"/>
    <m/>
    <n v="17"/>
    <m/>
    <s v="69927a95-1ba7-403f-aa45-220f5b2e9a92"/>
    <n v="8.5367659773005595"/>
    <n v="47.360265507717401"/>
    <x v="2"/>
    <x v="25"/>
  </r>
  <r>
    <n v="81"/>
    <x v="0"/>
    <s v="wechselnd bewölkt, windig"/>
    <m/>
    <n v="2"/>
    <m/>
    <s v="ac03fbe0-d528-459c-ab7f-cbf2567cb631"/>
    <n v="8.5366918382971999"/>
    <n v="47.359844219375901"/>
    <x v="2"/>
    <x v="25"/>
  </r>
  <r>
    <n v="82"/>
    <x v="7"/>
    <s v="wechselnd bewölkt, windig"/>
    <m/>
    <n v="3"/>
    <m/>
    <s v="38456585-e68d-44eb-bc0d-96c9703d37d2"/>
    <n v="8.5369684337963303"/>
    <n v="47.359720537786401"/>
    <x v="2"/>
    <x v="25"/>
  </r>
  <r>
    <n v="83"/>
    <x v="0"/>
    <s v="wechselnd bewölkt, windig"/>
    <m/>
    <n v="2"/>
    <m/>
    <s v="77144c50-109f-4942-8205-95cb1ce1caa2"/>
    <n v="8.5366861352869297"/>
    <n v="47.359535014858501"/>
    <x v="2"/>
    <x v="25"/>
  </r>
  <r>
    <n v="84"/>
    <x v="7"/>
    <s v="wechselnd bewölkt, windig"/>
    <m/>
    <n v="3"/>
    <m/>
    <s v="7f8e31d0-1a8d-4256-80c7-1770ba375687"/>
    <n v="8.53671465029492"/>
    <n v="47.359349491278302"/>
    <x v="2"/>
    <x v="25"/>
  </r>
  <r>
    <n v="85"/>
    <x v="2"/>
    <s v="wechselnd bewölkt, windig"/>
    <m/>
    <n v="1"/>
    <m/>
    <s v="c78e49f0-0ef2-4cf5-8867-b99b1a0fdda1"/>
    <n v="8.5367184311543092"/>
    <n v="47.359286776250897"/>
    <x v="2"/>
    <x v="25"/>
  </r>
  <r>
    <n v="86"/>
    <x v="4"/>
    <s v="wechselnd bewölkt, windig"/>
    <m/>
    <n v="7"/>
    <m/>
    <s v="da038ef0-52c9-4027-ae35-f769057b5c74"/>
    <n v="8.5364966884484499"/>
    <n v="47.359312644495901"/>
    <x v="2"/>
    <x v="25"/>
  </r>
  <r>
    <n v="87"/>
    <x v="11"/>
    <s v="wechselnd bewölkt, windig"/>
    <m/>
    <n v="2"/>
    <m/>
    <s v="7869f1f3-1a68-4759-96f0-ace39521b70a"/>
    <n v="8.5369347211743101"/>
    <n v="47.359291703490101"/>
    <x v="2"/>
    <x v="25"/>
  </r>
  <r>
    <n v="37"/>
    <x v="0"/>
    <s v="wechselnd bewölkt, windig"/>
    <m/>
    <n v="1"/>
    <m/>
    <s v="5b338245-fc85-4f57-8690-2db584ffa241"/>
    <n v="8.5407816973613198"/>
    <n v="47.365691482643697"/>
    <x v="2"/>
    <x v="26"/>
  </r>
  <r>
    <n v="38"/>
    <x v="2"/>
    <s v="wechselnd bewölkt, windig"/>
    <m/>
    <n v="17"/>
    <m/>
    <s v="df846648-3819-46a1-b526-1ab8bd564dc6"/>
    <n v="8.5417181155986892"/>
    <n v="47.366135569658397"/>
    <x v="2"/>
    <x v="26"/>
  </r>
  <r>
    <n v="39"/>
    <x v="4"/>
    <s v="wechselnd bewölkt, windig"/>
    <m/>
    <n v="6"/>
    <m/>
    <s v="73ea8a8c-5219-4f51-9c51-e787bfa7c1b1"/>
    <n v="8.5418084572120492"/>
    <n v="47.366157257717198"/>
    <x v="2"/>
    <x v="26"/>
  </r>
  <r>
    <n v="40"/>
    <x v="7"/>
    <s v="wechselnd bewölkt, windig"/>
    <m/>
    <n v="8"/>
    <m/>
    <s v="4e77126d-7a47-476f-b31d-c79bf3a92d0f"/>
    <n v="8.5417292946323595"/>
    <n v="47.366059427609699"/>
    <x v="2"/>
    <x v="26"/>
  </r>
  <r>
    <n v="41"/>
    <x v="5"/>
    <s v="wechselnd bewölkt, windig"/>
    <m/>
    <n v="20"/>
    <m/>
    <s v="7ff2fe58-4a36-4bd5-bf55-dd2e60a96080"/>
    <n v="8.5416012257417098"/>
    <n v="47.366172289519902"/>
    <x v="2"/>
    <x v="26"/>
  </r>
  <r>
    <n v="42"/>
    <x v="2"/>
    <s v="wechselnd bewölkt, windig"/>
    <m/>
    <n v="35"/>
    <m/>
    <s v="1dc01cb6-eb8f-4243-b5dd-b3b8a8e8ba28"/>
    <n v="8.5436581827610301"/>
    <n v="47.366443086650797"/>
    <x v="2"/>
    <x v="26"/>
  </r>
  <r>
    <n v="43"/>
    <x v="5"/>
    <s v="wechselnd bewölkt, windig"/>
    <m/>
    <n v="77"/>
    <m/>
    <s v="673419fa-ce34-4fbd-98ce-df98d18de7b1"/>
    <n v="8.5432538548092296"/>
    <n v="47.366442944627103"/>
    <x v="2"/>
    <x v="26"/>
  </r>
  <r>
    <n v="44"/>
    <x v="3"/>
    <s v="wechselnd bewölkt, windig"/>
    <m/>
    <n v="1"/>
    <m/>
    <s v="2e20959c-cbac-43cd-ac80-15c9a689b35f"/>
    <n v="8.54241267778775"/>
    <n v="47.366631324447098"/>
    <x v="2"/>
    <x v="26"/>
  </r>
  <r>
    <n v="45"/>
    <x v="10"/>
    <s v="wechselnd bewölkt, windig"/>
    <m/>
    <n v="2"/>
    <m/>
    <s v="2aa5d495-e246-406c-91c3-c753e58feccb"/>
    <n v="8.5438760787822297"/>
    <n v="47.366757773672099"/>
    <x v="2"/>
    <x v="26"/>
  </r>
  <r>
    <n v="46"/>
    <x v="0"/>
    <s v="wechselnd bewölkt, windig"/>
    <m/>
    <n v="36"/>
    <m/>
    <s v="b0a30f8e-f2d1-4a06-88d6-b2b51d49905b"/>
    <n v="8.5440685926366093"/>
    <n v="47.366528645007698"/>
    <x v="2"/>
    <x v="26"/>
  </r>
  <r>
    <n v="47"/>
    <x v="7"/>
    <s v="wechselnd bewölkt, windig"/>
    <m/>
    <n v="16"/>
    <m/>
    <s v="a2f3af02-39c6-4366-8174-7554327f8a55"/>
    <n v="8.5441406488005605"/>
    <n v="47.366377608156903"/>
    <x v="2"/>
    <x v="26"/>
  </r>
  <r>
    <n v="48"/>
    <x v="4"/>
    <s v="wechselnd bewölkt, windig"/>
    <m/>
    <n v="7"/>
    <m/>
    <s v="f3d71eeb-c5c6-4884-87ab-6700f4639785"/>
    <n v="8.5439994680525597"/>
    <n v="47.366294313226298"/>
    <x v="2"/>
    <x v="26"/>
  </r>
  <r>
    <n v="49"/>
    <x v="2"/>
    <s v="wechselnd bewölkt, windig"/>
    <m/>
    <n v="4"/>
    <m/>
    <s v="056950a2-c818-4b7e-9189-6deebd973c32"/>
    <n v="8.5407096065744295"/>
    <n v="47.365449414140002"/>
    <x v="2"/>
    <x v="26"/>
  </r>
  <r>
    <n v="50"/>
    <x v="4"/>
    <s v="wechselnd bewölkt, windig"/>
    <m/>
    <n v="6"/>
    <m/>
    <s v="64f9c436-a37c-400a-9db4-0176c6ea04fd"/>
    <n v="8.5403471875320598"/>
    <n v="47.365646521652202"/>
    <x v="2"/>
    <x v="26"/>
  </r>
  <r>
    <n v="51"/>
    <x v="5"/>
    <s v="wechselnd bewölkt, windig"/>
    <m/>
    <n v="24"/>
    <m/>
    <s v="43cdb4c0-eb42-4971-9cfd-1014e6a667fe"/>
    <n v="8.5407362610265096"/>
    <n v="47.3653306554313"/>
    <x v="2"/>
    <x v="26"/>
  </r>
  <r>
    <n v="52"/>
    <x v="3"/>
    <s v="wechselnd bewölkt, windig"/>
    <m/>
    <n v="7"/>
    <m/>
    <s v="63f6483b-6675-4b00-8e3e-d2a027947235"/>
    <n v="8.5405991385096591"/>
    <n v="47.365168162628699"/>
    <x v="2"/>
    <x v="26"/>
  </r>
  <r>
    <n v="53"/>
    <x v="0"/>
    <s v="wechselnd bewölkt, windig"/>
    <m/>
    <n v="1"/>
    <m/>
    <s v="761be31d-6888-4c30-8702-a9f1780644d2"/>
    <n v="8.5405346342730102"/>
    <n v="47.3654303033275"/>
    <x v="2"/>
    <x v="26"/>
  </r>
  <r>
    <n v="54"/>
    <x v="2"/>
    <s v="wechselnd bewölkt, windig"/>
    <m/>
    <n v="8"/>
    <m/>
    <s v="02d8b5f1-79d1-4945-931f-d41c56dc0e7c"/>
    <n v="8.5394725962494"/>
    <n v="47.365095331122397"/>
    <x v="2"/>
    <x v="26"/>
  </r>
  <r>
    <n v="55"/>
    <x v="10"/>
    <s v="wechselnd bewölkt, windig"/>
    <m/>
    <n v="1"/>
    <m/>
    <s v="5021e7fc-5085-4c5b-9e79-b6e5a48196d0"/>
    <n v="8.5391901410181408"/>
    <n v="47.364905128959002"/>
    <x v="2"/>
    <x v="26"/>
  </r>
  <r>
    <n v="56"/>
    <x v="6"/>
    <s v="wechselnd bewölkt, windig"/>
    <m/>
    <n v="1"/>
    <m/>
    <s v="00d61525-fea3-45b0-a90f-2bde1a12bc09"/>
    <n v="8.5387306530506297"/>
    <n v="47.363888225750301"/>
    <x v="2"/>
    <x v="26"/>
  </r>
  <r>
    <n v="57"/>
    <x v="8"/>
    <s v="wechselnd bewölkt, windig"/>
    <m/>
    <n v="2"/>
    <m/>
    <s v="f36c51f3-3cfa-400d-ab78-cc89e15e061e"/>
    <n v="8.5385625278341006"/>
    <n v="47.364044096827399"/>
    <x v="2"/>
    <x v="26"/>
  </r>
  <r>
    <n v="58"/>
    <x v="5"/>
    <s v="wechselnd bewölkt, windig"/>
    <m/>
    <n v="84"/>
    <m/>
    <s v="1aabd660-ed16-4bad-9059-909f50cb8134"/>
    <n v="8.5383995862964408"/>
    <n v="47.364209398301703"/>
    <x v="2"/>
    <x v="26"/>
  </r>
  <r>
    <n v="59"/>
    <x v="0"/>
    <s v="wechselnd bewölkt, windig"/>
    <m/>
    <n v="1"/>
    <m/>
    <s v="309cba2b-aca9-4c3e-b80b-50017e36549a"/>
    <n v="8.5383376663425601"/>
    <n v="47.364265529645898"/>
    <x v="2"/>
    <x v="26"/>
  </r>
  <r>
    <n v="60"/>
    <x v="4"/>
    <s v="wechselnd bewölkt, windig"/>
    <m/>
    <n v="4"/>
    <m/>
    <s v="34e87597-c43f-4739-9046-c1f470c78838"/>
    <n v="8.5384489705297604"/>
    <n v="47.364419179347102"/>
    <x v="2"/>
    <x v="26"/>
  </r>
  <r>
    <n v="61"/>
    <x v="5"/>
    <s v="wechselnd bewölkt, windig"/>
    <m/>
    <n v="22"/>
    <m/>
    <s v="19b074e6-03b0-44db-a3dc-d50b7e57a709"/>
    <n v="8.5383523749669692"/>
    <n v="47.363694582704902"/>
    <x v="2"/>
    <x v="26"/>
  </r>
  <r>
    <n v="62"/>
    <x v="4"/>
    <s v="wechselnd bewölkt, windig"/>
    <m/>
    <n v="3"/>
    <m/>
    <s v="f3cb1884-a808-4edb-8b3a-9a2ecf5bd6c2"/>
    <n v="8.5377049600924195"/>
    <n v="47.364092163504701"/>
    <x v="2"/>
    <x v="26"/>
  </r>
  <r>
    <n v="63"/>
    <x v="2"/>
    <s v="wechselnd bewölkt, windig"/>
    <m/>
    <n v="1"/>
    <m/>
    <s v="8e4b820a-efc4-48a7-86ab-2a6e05364bd8"/>
    <n v="8.5380430898038604"/>
    <n v="47.364129811899602"/>
    <x v="2"/>
    <x v="26"/>
  </r>
  <r>
    <n v="64"/>
    <x v="0"/>
    <s v="wechselnd bewölkt, windig"/>
    <m/>
    <n v="2"/>
    <m/>
    <s v="c22d0db7-dd47-4a05-bf8c-b54ccc99dd6d"/>
    <n v="8.5382189694078292"/>
    <n v="47.363987482684102"/>
    <x v="2"/>
    <x v="26"/>
  </r>
  <r>
    <n v="65"/>
    <x v="9"/>
    <s v="wechselnd bewölkt, windig"/>
    <m/>
    <n v="1"/>
    <m/>
    <s v="85450a69-589b-440f-9bc8-3f3b7ff2a6e1"/>
    <n v="8.5385258620274591"/>
    <n v="47.363811693335897"/>
    <x v="2"/>
    <x v="26"/>
  </r>
  <r>
    <n v="66"/>
    <x v="11"/>
    <s v="wechselnd bewölkt, windig"/>
    <m/>
    <n v="1"/>
    <m/>
    <s v="99be207e-88ca-4458-a8fd-0b799dba9adf"/>
    <n v="8.5376177453399595"/>
    <n v="47.362978444931599"/>
    <x v="2"/>
    <x v="26"/>
  </r>
  <r>
    <n v="67"/>
    <x v="4"/>
    <s v="wechselnd bewölkt, windig"/>
    <m/>
    <n v="7"/>
    <m/>
    <s v="51253a27-a022-4456-92d1-c5a7e9b23b7b"/>
    <n v="8.5378654422322597"/>
    <n v="47.362828599447802"/>
    <x v="2"/>
    <x v="26"/>
  </r>
  <r>
    <n v="68"/>
    <x v="6"/>
    <s v="wechselnd bewölkt, windig"/>
    <m/>
    <n v="1"/>
    <m/>
    <s v="752f398b-7a9f-48ee-8e64-b5777840043e"/>
    <n v="8.5377666340652105"/>
    <n v="47.362285826600299"/>
    <x v="2"/>
    <x v="26"/>
  </r>
  <r>
    <n v="69"/>
    <x v="0"/>
    <s v="wechselnd bewölkt, windig"/>
    <m/>
    <n v="1"/>
    <m/>
    <s v="e311bf0e-9beb-4cff-b14e-435e8d8dacca"/>
    <n v="8.5379432885969795"/>
    <n v="47.362132996793299"/>
    <x v="2"/>
    <x v="26"/>
  </r>
  <r>
    <n v="70"/>
    <x v="4"/>
    <s v="wechselnd bewölkt, windig"/>
    <m/>
    <n v="6"/>
    <m/>
    <s v="31ca2949-0e33-4707-9a4f-96a102dd0ce5"/>
    <n v="8.5364062218552395"/>
    <n v="47.361505107118496"/>
    <x v="2"/>
    <x v="26"/>
  </r>
  <r>
    <n v="71"/>
    <x v="0"/>
    <s v="wechselnd bewölkt, windig"/>
    <m/>
    <n v="1"/>
    <m/>
    <s v="fbf0cc4c-3fd6-4e1f-adce-5eed5d60a60a"/>
    <n v="8.5362468933382605"/>
    <n v="47.361436754943497"/>
    <x v="2"/>
    <x v="26"/>
  </r>
  <r>
    <n v="72"/>
    <x v="10"/>
    <s v="wechselnd bewölkt, windig"/>
    <m/>
    <n v="2"/>
    <m/>
    <s v="4f7107e8-af6e-40d7-8e76-ca45e6cad1e5"/>
    <n v="8.5372559739457898"/>
    <n v="47.361533886955201"/>
    <x v="2"/>
    <x v="26"/>
  </r>
  <r>
    <n v="73"/>
    <x v="4"/>
    <s v="wechselnd bewölkt, windig"/>
    <m/>
    <n v="5"/>
    <m/>
    <s v="96d2d379-dfe0-46e2-9cd3-50e3252a679c"/>
    <n v="8.5363363542995394"/>
    <n v="47.361111263041799"/>
    <x v="2"/>
    <x v="26"/>
  </r>
  <r>
    <n v="74"/>
    <x v="0"/>
    <s v="wechselnd bewölkt, windig"/>
    <m/>
    <n v="4"/>
    <m/>
    <s v="3faa6f27-5d4a-473d-be18-55930fb2f0d6"/>
    <n v="8.5364108559505105"/>
    <n v="47.360178098777098"/>
    <x v="2"/>
    <x v="26"/>
  </r>
  <r>
    <n v="75"/>
    <x v="3"/>
    <s v="wechselnd bewölkt, windig"/>
    <m/>
    <n v="2"/>
    <m/>
    <s v="f81a1ad1-9658-4228-8ab2-1b2fd6262b76"/>
    <n v="8.5365042732929108"/>
    <n v="47.3600164312803"/>
    <x v="2"/>
    <x v="26"/>
  </r>
  <r>
    <n v="76"/>
    <x v="7"/>
    <s v="wechselnd bewölkt, windig"/>
    <m/>
    <n v="7"/>
    <m/>
    <s v="10604d05-1898-4a0e-bce5-61850886e462"/>
    <n v="8.5363993512726193"/>
    <n v="47.359983223413103"/>
    <x v="2"/>
    <x v="26"/>
  </r>
  <r>
    <n v="77"/>
    <x v="4"/>
    <s v="wechselnd bewölkt, windig"/>
    <m/>
    <n v="9"/>
    <m/>
    <s v="774bb7f1-ca95-4dc3-a79d-f8f738832b57"/>
    <n v="8.5362809067832597"/>
    <n v="47.359992334841003"/>
    <x v="2"/>
    <x v="26"/>
  </r>
  <r>
    <n v="78"/>
    <x v="7"/>
    <s v="wechselnd bewölkt, windig"/>
    <m/>
    <n v="12"/>
    <m/>
    <s v="5388647c-c02b-4049-b413-3593bbfc4655"/>
    <n v="8.5365185532004908"/>
    <n v="47.359788467125497"/>
    <x v="2"/>
    <x v="26"/>
  </r>
  <r>
    <n v="79"/>
    <x v="0"/>
    <s v="wechselnd bewölkt, windig"/>
    <m/>
    <n v="1"/>
    <m/>
    <s v="a41ca2d5-900e-477f-8f78-e5b2ff912468"/>
    <n v="8.5364342281324692"/>
    <n v="47.359749452328103"/>
    <x v="2"/>
    <x v="26"/>
  </r>
  <r>
    <n v="80"/>
    <x v="4"/>
    <s v="wechselnd bewölkt, windig"/>
    <m/>
    <n v="4"/>
    <m/>
    <s v="7587bc0e-7c27-497e-bcbf-0a2aa933cb63"/>
    <n v="8.5363197834778806"/>
    <n v="47.359815278943501"/>
    <x v="2"/>
    <x v="26"/>
  </r>
  <r>
    <n v="81"/>
    <x v="0"/>
    <s v="wechselnd bewölkt, windig"/>
    <m/>
    <n v="2"/>
    <m/>
    <s v="d96f3c14-10e7-45a9-821b-a4f61eb2cbff"/>
    <n v="8.5364573438367994"/>
    <n v="47.359519365108099"/>
    <x v="2"/>
    <x v="26"/>
  </r>
  <r>
    <n v="82"/>
    <x v="2"/>
    <s v="wechselnd bewölkt, windig"/>
    <m/>
    <n v="1"/>
    <m/>
    <s v="35f1db3c-1b49-4016-9f6b-952ded48e0af"/>
    <n v="8.5365031652421806"/>
    <n v="47.359301681014102"/>
    <x v="2"/>
    <x v="26"/>
  </r>
  <r>
    <n v="83"/>
    <x v="0"/>
    <s v="wechselnd bewölkt, windig"/>
    <m/>
    <n v="2"/>
    <m/>
    <s v="a9d06d45-94ae-4fa2-b715-8e2ad282fd48"/>
    <n v="8.5368696987842103"/>
    <n v="47.359273566968"/>
    <x v="2"/>
    <x v="26"/>
  </r>
  <r>
    <n v="84"/>
    <x v="3"/>
    <s v="wechselnd bewölkt, windig"/>
    <m/>
    <n v="2"/>
    <m/>
    <s v="33d440c0-fb94-46d1-868b-39c3b461762f"/>
    <n v="8.5363931711389203"/>
    <n v="47.359214462826401"/>
    <x v="2"/>
    <x v="26"/>
  </r>
  <r>
    <n v="85"/>
    <x v="4"/>
    <s v="wechselnd bewölkt, windig"/>
    <m/>
    <n v="3"/>
    <m/>
    <s v="966729a1-1ddc-4269-8253-5e6351849b7d"/>
    <n v="8.5366385657136998"/>
    <n v="47.359316295982403"/>
    <x v="2"/>
    <x v="26"/>
  </r>
  <r>
    <n v="5"/>
    <x v="6"/>
    <s v="wechselnd bewölkt, windstill"/>
    <m/>
    <n v="1"/>
    <m/>
    <s v="64e5614e-2cc9-468c-aa2d-378a5b870749"/>
    <n v="8.5432606758575407"/>
    <n v="47.366551660648199"/>
    <x v="3"/>
    <x v="27"/>
  </r>
  <r>
    <n v="6"/>
    <x v="5"/>
    <s v="wechselnd bewölkt, windstill"/>
    <m/>
    <n v="24"/>
    <m/>
    <s v="a8dd5a0b-f2ff-4694-8dc6-cabe6548b618"/>
    <n v="8.5424481632097304"/>
    <n v="47.3664966286848"/>
    <x v="3"/>
    <x v="27"/>
  </r>
  <r>
    <n v="7"/>
    <x v="7"/>
    <s v="wechselnd bewölkt, windstill"/>
    <m/>
    <n v="5"/>
    <m/>
    <s v="39f2f7eb-34a9-41ca-b3fe-dda902252694"/>
    <n v="8.5440528756891503"/>
    <n v="47.366730514132698"/>
    <x v="3"/>
    <x v="27"/>
  </r>
  <r>
    <n v="8"/>
    <x v="10"/>
    <s v="wechselnd bewölkt, windstill"/>
    <m/>
    <n v="2"/>
    <m/>
    <s v="eb2e8410-f977-493f-9305-bded6af99708"/>
    <n v="8.54367031765082"/>
    <n v="47.366714463203699"/>
    <x v="3"/>
    <x v="27"/>
  </r>
  <r>
    <n v="9"/>
    <x v="2"/>
    <s v="wechselnd bewölkt, windstill"/>
    <m/>
    <n v="50"/>
    <m/>
    <s v="96199b06-f424-49b8-9658-de3a88b6008d"/>
    <n v="8.5441578252395001"/>
    <n v="47.366482870684997"/>
    <x v="3"/>
    <x v="27"/>
  </r>
  <r>
    <n v="10"/>
    <x v="6"/>
    <s v="wechselnd bewölkt, windstill"/>
    <m/>
    <n v="1"/>
    <m/>
    <s v="887642f1-5e1e-4670-88a2-69f2e29f96e4"/>
    <n v="8.5438362056497397"/>
    <n v="47.366806182731999"/>
    <x v="3"/>
    <x v="27"/>
  </r>
  <r>
    <n v="11"/>
    <x v="4"/>
    <s v="wechselnd bewölkt, windstill"/>
    <m/>
    <n v="10"/>
    <m/>
    <s v="3ffe4fae-dabc-4085-84be-b278811b4aa6"/>
    <n v="8.5440190209954991"/>
    <n v="47.366673189364001"/>
    <x v="3"/>
    <x v="27"/>
  </r>
  <r>
    <n v="12"/>
    <x v="10"/>
    <s v="wechselnd bewölkt, windstill"/>
    <m/>
    <n v="1"/>
    <m/>
    <s v="e9733e02-d09d-45df-8e6e-50134648add4"/>
    <n v="8.5427562063098303"/>
    <n v="47.366360768910702"/>
    <x v="3"/>
    <x v="27"/>
  </r>
  <r>
    <n v="13"/>
    <x v="10"/>
    <s v="wechselnd bewölkt, windstill"/>
    <m/>
    <n v="1"/>
    <m/>
    <s v="b40ee81e-23b6-46c3-964c-4bbe30158207"/>
    <n v="8.5436262719368496"/>
    <n v="47.366177328145596"/>
    <x v="3"/>
    <x v="27"/>
  </r>
  <r>
    <n v="14"/>
    <x v="3"/>
    <s v="wechselnd bewölkt, windstill"/>
    <m/>
    <n v="2"/>
    <m/>
    <s v="9e80b355-e0a4-4f14-85fe-b8d3c6f6f498"/>
    <n v="8.5443067512793895"/>
    <n v="47.366360768910702"/>
    <x v="3"/>
    <x v="27"/>
  </r>
  <r>
    <n v="15"/>
    <x v="0"/>
    <s v="wechselnd bewölkt, windstill"/>
    <m/>
    <n v="27"/>
    <m/>
    <s v="bf1524bd-2958-414e-b538-1580ab129a68"/>
    <n v="8.5442153436065098"/>
    <n v="47.366624463892798"/>
    <x v="3"/>
    <x v="27"/>
  </r>
  <r>
    <n v="16"/>
    <x v="5"/>
    <s v="wechselnd bewölkt, windstill"/>
    <m/>
    <n v="20"/>
    <m/>
    <s v="577958fa-af0e-481f-a574-e8c04b9c3541"/>
    <n v="8.5440866957706092"/>
    <n v="47.366548795032799"/>
    <x v="3"/>
    <x v="27"/>
  </r>
  <r>
    <n v="17"/>
    <x v="0"/>
    <s v="wechselnd bewölkt, windstill"/>
    <m/>
    <n v="1"/>
    <m/>
    <s v="1898d146-0c83-4735-8304-f310882f6b05"/>
    <n v="8.5423545439854305"/>
    <n v="47.366405859055398"/>
    <x v="3"/>
    <x v="27"/>
  </r>
  <r>
    <n v="18"/>
    <x v="5"/>
    <s v="wechselnd bewölkt, windstill"/>
    <m/>
    <n v="10"/>
    <m/>
    <s v="bdd9a607-4d64-4cb8-b49c-72daaad76b18"/>
    <n v="8.5424650559443798"/>
    <n v="47.366475419064997"/>
    <x v="3"/>
    <x v="27"/>
  </r>
  <r>
    <n v="19"/>
    <x v="10"/>
    <s v="wechselnd bewölkt, windstill"/>
    <m/>
    <n v="1"/>
    <m/>
    <s v="2571663f-c787-4c73-beb9-39bfd24213f2"/>
    <n v="8.5424244303119998"/>
    <n v="47.366314908779401"/>
    <x v="3"/>
    <x v="27"/>
  </r>
  <r>
    <n v="20"/>
    <x v="8"/>
    <s v="wechselnd bewölkt, windstill"/>
    <m/>
    <n v="2"/>
    <m/>
    <s v="0a73d678-6ba6-4938-89c3-e8c73792d443"/>
    <n v="8.5421400508852692"/>
    <n v="47.366076435453103"/>
    <x v="3"/>
    <x v="27"/>
  </r>
  <r>
    <n v="21"/>
    <x v="7"/>
    <s v="wechselnd bewölkt, windstill"/>
    <m/>
    <n v="1"/>
    <m/>
    <s v="c5cc582e-820b-44b8-ad9f-9faa9657b56d"/>
    <n v="8.5421772910483007"/>
    <n v="47.366083314506497"/>
    <x v="3"/>
    <x v="27"/>
  </r>
  <r>
    <n v="22"/>
    <x v="5"/>
    <s v="wechselnd bewölkt, windstill"/>
    <m/>
    <n v="24"/>
    <m/>
    <s v="aa45e5fb-9a98-43be-846e-fa5665c98f1a"/>
    <n v="8.5421502072933695"/>
    <n v="47.366175035132201"/>
    <x v="3"/>
    <x v="27"/>
  </r>
  <r>
    <n v="23"/>
    <x v="4"/>
    <s v="wechselnd bewölkt, windstill"/>
    <m/>
    <n v="2"/>
    <m/>
    <s v="20295781-f6fa-461e-a70b-9d13c0e81f17"/>
    <n v="8.5423160952922998"/>
    <n v="47.365968663499999"/>
    <x v="3"/>
    <x v="27"/>
  </r>
  <r>
    <n v="24"/>
    <x v="0"/>
    <s v="wechselnd bewölkt, windstill"/>
    <m/>
    <n v="10"/>
    <m/>
    <s v="d99d1430-81c6-47d5-a014-3c65dbb43bba"/>
    <n v="8.5421240894336901"/>
    <n v="47.366188376552302"/>
    <x v="3"/>
    <x v="27"/>
  </r>
  <r>
    <n v="25"/>
    <x v="3"/>
    <s v="wechselnd bewölkt, windstill"/>
    <m/>
    <n v="3"/>
    <m/>
    <s v="fc6b765c-6da3-4ec3-b6de-803c9535f248"/>
    <n v="8.5419468415356601"/>
    <n v="47.366066388462201"/>
    <x v="3"/>
    <x v="27"/>
  </r>
  <r>
    <n v="26"/>
    <x v="4"/>
    <s v="wechselnd bewölkt, windstill"/>
    <m/>
    <n v="10"/>
    <m/>
    <s v="d67d943f-8066-4ec8-8a32-6ca2b2a011af"/>
    <n v="8.5417946330846597"/>
    <n v="47.366028176718601"/>
    <x v="3"/>
    <x v="27"/>
  </r>
  <r>
    <n v="27"/>
    <x v="13"/>
    <s v="wechselnd bewölkt, windstill"/>
    <m/>
    <n v="1"/>
    <s v="Hybrid Kolben und Stockentr"/>
    <s v="62fffe01-482a-4ecc-a109-3ef39a90d5ce"/>
    <n v="8.5417476191276602"/>
    <n v="47.366026584562"/>
    <x v="3"/>
    <x v="27"/>
  </r>
  <r>
    <n v="28"/>
    <x v="2"/>
    <s v="wechselnd bewölkt, windstill"/>
    <m/>
    <n v="9"/>
    <m/>
    <s v="4a65174d-19d4-4461-a4bc-8182b7c184fe"/>
    <n v="8.5417303806767606"/>
    <n v="47.366028707437401"/>
    <x v="3"/>
    <x v="27"/>
  </r>
  <r>
    <n v="29"/>
    <x v="0"/>
    <s v="wechselnd bewölkt, windstill"/>
    <m/>
    <n v="10"/>
    <m/>
    <s v="e764ade1-754e-46ba-bd3b-4ad839bfd17b"/>
    <n v="8.5417948619075705"/>
    <n v="47.365968120121501"/>
    <x v="3"/>
    <x v="27"/>
  </r>
  <r>
    <n v="30"/>
    <x v="5"/>
    <s v="wechselnd bewölkt, windstill"/>
    <m/>
    <n v="3"/>
    <m/>
    <s v="16dfa547-0d5b-498a-b1af-b0efef76e440"/>
    <n v="8.5411117609175804"/>
    <n v="47.365598306389899"/>
    <x v="3"/>
    <x v="27"/>
  </r>
  <r>
    <n v="31"/>
    <x v="2"/>
    <s v="wechselnd bewölkt, windstill"/>
    <m/>
    <n v="2"/>
    <m/>
    <s v="8fae0923-92ce-419a-b83e-b137a3769226"/>
    <n v="8.5415190197601998"/>
    <n v="47.365829728426696"/>
    <x v="3"/>
    <x v="27"/>
  </r>
  <r>
    <n v="32"/>
    <x v="5"/>
    <s v="wechselnd bewölkt, windstill"/>
    <m/>
    <n v="4"/>
    <m/>
    <s v="e418f310-a186-4b1f-96f9-85f658ae575d"/>
    <n v="8.5413530590920494"/>
    <n v="47.3655955453562"/>
    <x v="3"/>
    <x v="27"/>
  </r>
  <r>
    <n v="33"/>
    <x v="2"/>
    <s v="wechselnd bewölkt, windstill"/>
    <m/>
    <n v="8"/>
    <m/>
    <s v="04ee7a41-c983-41bf-b1b8-e9b6d8e5a7ee"/>
    <n v="8.5405776668195994"/>
    <n v="47.3656619181099"/>
    <x v="3"/>
    <x v="27"/>
  </r>
  <r>
    <n v="34"/>
    <x v="10"/>
    <s v="wechselnd bewölkt, windstill"/>
    <m/>
    <n v="2"/>
    <m/>
    <s v="3156d1e4-696e-4307-bd5f-176c72c29352"/>
    <n v="8.5406170507197103"/>
    <n v="47.365630796818202"/>
    <x v="3"/>
    <x v="27"/>
  </r>
  <r>
    <n v="35"/>
    <x v="5"/>
    <s v="wechselnd bewölkt, windstill"/>
    <m/>
    <n v="1"/>
    <m/>
    <s v="b82e8537-8673-462e-a1ea-b74775fba0dd"/>
    <n v="8.5405645388528999"/>
    <n v="47.365684147592802"/>
    <x v="3"/>
    <x v="27"/>
  </r>
  <r>
    <n v="36"/>
    <x v="0"/>
    <s v="wechselnd bewölkt, windstill"/>
    <m/>
    <n v="2"/>
    <m/>
    <s v="20565bf8-a00e-4c05-8760-f4a6df6963e9"/>
    <n v="8.5406236147030601"/>
    <n v="47.365719714746"/>
    <x v="3"/>
    <x v="27"/>
  </r>
  <r>
    <n v="37"/>
    <x v="4"/>
    <s v="wechselnd bewölkt, windstill"/>
    <m/>
    <n v="1"/>
    <m/>
    <s v="381a0994-64f9-4019-ae05-320fd2fe1365"/>
    <n v="8.54068925453657"/>
    <n v="47.3656263509178"/>
    <x v="3"/>
    <x v="27"/>
  </r>
  <r>
    <n v="38"/>
    <x v="4"/>
    <s v="wechselnd bewölkt, windstill"/>
    <m/>
    <n v="6"/>
    <m/>
    <s v="53373699-1988-4527-a252-7ac6197e71ea"/>
    <n v="8.5402888515521393"/>
    <n v="47.365404055423902"/>
    <x v="3"/>
    <x v="27"/>
  </r>
  <r>
    <n v="39"/>
    <x v="3"/>
    <s v="wechselnd bewölkt, windstill"/>
    <m/>
    <n v="1"/>
    <m/>
    <s v="eb5dd522-3a22-4c4d-a0d1-34c9fc8048cc"/>
    <n v="8.5400525481515004"/>
    <n v="47.365444068681903"/>
    <x v="3"/>
    <x v="27"/>
  </r>
  <r>
    <n v="40"/>
    <x v="5"/>
    <s v="wechselnd bewölkt, windstill"/>
    <m/>
    <n v="10"/>
    <m/>
    <s v="f63d3cbd-75ef-465d-8cd5-eef62038b6fd"/>
    <n v="8.5402625956187403"/>
    <n v="47.365426285015403"/>
    <x v="3"/>
    <x v="27"/>
  </r>
  <r>
    <n v="41"/>
    <x v="2"/>
    <s v="wechselnd bewölkt, windstill"/>
    <m/>
    <n v="10"/>
    <m/>
    <s v="9339a0f6-0f2f-4b96-8861-462aff41dd08"/>
    <n v="8.5401116240016606"/>
    <n v="47.365248448020701"/>
    <x v="3"/>
    <x v="27"/>
  </r>
  <r>
    <n v="42"/>
    <x v="5"/>
    <s v="wechselnd bewölkt, windstill"/>
    <m/>
    <n v="10"/>
    <m/>
    <s v="e21b7e42-121a-4404-8190-d387a960f972"/>
    <n v="8.5392057942991695"/>
    <n v="47.364768285140201"/>
    <x v="3"/>
    <x v="27"/>
  </r>
  <r>
    <n v="43"/>
    <x v="7"/>
    <s v="wechselnd bewölkt, windstill"/>
    <m/>
    <n v="2"/>
    <m/>
    <s v="7702e1b2-a7b4-4640-b815-8a28d89124e1"/>
    <n v="8.5388513391981995"/>
    <n v="47.3646482437372"/>
    <x v="3"/>
    <x v="27"/>
  </r>
  <r>
    <n v="44"/>
    <x v="6"/>
    <s v="wechselnd bewölkt, windstill"/>
    <m/>
    <n v="3"/>
    <m/>
    <s v="009d9dc8-635c-47cb-a609-7c17c63f1bb3"/>
    <n v="8.5385231400306392"/>
    <n v="47.364256995786803"/>
    <x v="3"/>
    <x v="27"/>
  </r>
  <r>
    <n v="45"/>
    <x v="5"/>
    <s v="wechselnd bewölkt, windstill"/>
    <m/>
    <n v="30"/>
    <m/>
    <s v="ada9ab44-fd84-4ad0-8e57-74aec3157912"/>
    <n v="8.5388710311482594"/>
    <n v="47.364239211720097"/>
    <x v="3"/>
    <x v="27"/>
  </r>
  <r>
    <n v="46"/>
    <x v="0"/>
    <s v="wechselnd bewölkt, windstill"/>
    <m/>
    <n v="2"/>
    <m/>
    <s v="d9cf43ed-1d7e-4cac-909a-bd73f3fd881a"/>
    <n v="8.5390548226820897"/>
    <n v="47.364870542416199"/>
    <x v="3"/>
    <x v="27"/>
  </r>
  <r>
    <n v="47"/>
    <x v="8"/>
    <s v="wechselnd bewölkt, windstill"/>
    <m/>
    <n v="1"/>
    <m/>
    <s v="3ce9f9f5-0f0d-4025-8c5d-b51eadec5626"/>
    <n v="8.5385034480805793"/>
    <n v="47.364234765702498"/>
    <x v="3"/>
    <x v="27"/>
  </r>
  <r>
    <n v="48"/>
    <x v="4"/>
    <s v="wechselnd bewölkt, windstill"/>
    <m/>
    <n v="3"/>
    <m/>
    <s v="e8ef37df-6f67-41be-be12-642aef4006cb"/>
    <n v="8.5380439692459902"/>
    <n v="47.364128061167399"/>
    <x v="3"/>
    <x v="27"/>
  </r>
  <r>
    <n v="49"/>
    <x v="9"/>
    <s v="wechselnd bewölkt, windstill"/>
    <m/>
    <n v="1"/>
    <m/>
    <s v="d8fc86ae-f9db-42fd-b6ff-a7cd4dfb8b0f"/>
    <n v="8.53807751263051"/>
    <n v="47.364047303188798"/>
    <x v="3"/>
    <x v="27"/>
  </r>
  <r>
    <n v="50"/>
    <x v="7"/>
    <s v="wechselnd bewölkt, windstill"/>
    <m/>
    <n v="12"/>
    <m/>
    <s v="9f9ae808-ee90-43b8-9d6a-f33b650ed5e5"/>
    <n v="8.53741455031202"/>
    <n v="47.363851677347803"/>
    <x v="3"/>
    <x v="27"/>
  </r>
  <r>
    <n v="51"/>
    <x v="6"/>
    <s v="wechselnd bewölkt, windstill"/>
    <m/>
    <n v="1"/>
    <m/>
    <s v="0f300e01-fae5-4bb9-8ba9-8efba607290e"/>
    <n v="8.5376883963000694"/>
    <n v="47.363958382442"/>
    <x v="3"/>
    <x v="27"/>
  </r>
  <r>
    <n v="52"/>
    <x v="7"/>
    <s v="wechselnd bewölkt, windstill"/>
    <m/>
    <n v="7"/>
    <m/>
    <s v="07030940-a430-4d6f-a29b-2aa13e1cdeb2"/>
    <n v="8.5374849128161703"/>
    <n v="47.363633820443901"/>
    <x v="3"/>
    <x v="27"/>
  </r>
  <r>
    <n v="53"/>
    <x v="4"/>
    <s v="wechselnd bewölkt, windstill"/>
    <m/>
    <n v="8"/>
    <m/>
    <s v="1226a78d-03f1-4733-97e9-3b7ea06c5642"/>
    <n v="8.5372814293322801"/>
    <n v="47.363593805812698"/>
    <x v="3"/>
    <x v="27"/>
  </r>
  <r>
    <n v="54"/>
    <x v="11"/>
    <s v="wechselnd bewölkt, windstill"/>
    <m/>
    <n v="1"/>
    <m/>
    <s v="2e1322b7-45e3-4d35-a1d8-8783da6d1cc7"/>
    <n v="8.5375702445997401"/>
    <n v="47.362949121459899"/>
    <x v="3"/>
    <x v="27"/>
  </r>
  <r>
    <n v="55"/>
    <x v="4"/>
    <s v="wechselnd bewölkt, windstill"/>
    <m/>
    <n v="4"/>
    <m/>
    <s v="881df025-10cd-48bf-b9a8-9de15b05e459"/>
    <n v="8.5377474721502296"/>
    <n v="47.363042490026501"/>
    <x v="3"/>
    <x v="27"/>
  </r>
  <r>
    <n v="56"/>
    <x v="4"/>
    <s v="wechselnd bewölkt, windstill"/>
    <m/>
    <n v="1"/>
    <m/>
    <s v="46d5e1b0-de50-4dd3-8334-0edfb9da20f4"/>
    <n v="8.5373051163595104"/>
    <n v="47.362836963305497"/>
    <x v="3"/>
    <x v="27"/>
  </r>
  <r>
    <n v="57"/>
    <x v="0"/>
    <s v="wechselnd bewölkt, windstill"/>
    <m/>
    <n v="2"/>
    <m/>
    <s v="d8bd6428-cbfb-48f5-a2ad-84d14eff2011"/>
    <n v="8.5370004624945892"/>
    <n v="47.362223373209297"/>
    <x v="3"/>
    <x v="27"/>
  </r>
  <r>
    <n v="58"/>
    <x v="4"/>
    <s v="wechselnd bewölkt, windstill"/>
    <m/>
    <n v="1"/>
    <m/>
    <s v="f9d6bf06-3d2c-4061-afe1-12a601b40b7f"/>
    <n v="8.5369371829277494"/>
    <n v="47.362173915739803"/>
    <x v="3"/>
    <x v="27"/>
  </r>
  <r>
    <n v="59"/>
    <x v="6"/>
    <s v="wechselnd bewölkt, windstill"/>
    <m/>
    <n v="1"/>
    <m/>
    <s v="988bd1f1-33c3-415d-8940-e8090b683e2b"/>
    <n v="8.5364990936188505"/>
    <n v="47.361563936469203"/>
    <x v="3"/>
    <x v="27"/>
  </r>
  <r>
    <n v="60"/>
    <x v="4"/>
    <s v="wechselnd bewölkt, windstill"/>
    <m/>
    <n v="4"/>
    <m/>
    <s v="14556068-6797-4a74-abf2-09e0dcf9e7b3"/>
    <n v="8.5364406817109995"/>
    <n v="47.361550747650398"/>
    <x v="3"/>
    <x v="27"/>
  </r>
  <r>
    <n v="61"/>
    <x v="10"/>
    <s v="wechselnd bewölkt, windstill"/>
    <m/>
    <n v="1"/>
    <m/>
    <s v="0c7ab10e-8029-4f0a-80bf-0ea1092d70ef"/>
    <n v="8.5363092549183293"/>
    <n v="47.361587016894397"/>
    <x v="3"/>
    <x v="27"/>
  </r>
  <r>
    <n v="62"/>
    <x v="0"/>
    <s v="wechselnd bewölkt, windstill"/>
    <m/>
    <n v="1"/>
    <m/>
    <s v="c536bf91-4377-496e-af47-e545bc71190f"/>
    <n v="8.5363433285312507"/>
    <n v="47.361336428881501"/>
    <x v="3"/>
    <x v="27"/>
  </r>
  <r>
    <n v="63"/>
    <x v="0"/>
    <s v="wechselnd bewölkt, windstill"/>
    <m/>
    <n v="1"/>
    <m/>
    <s v="78d999fd-80c1-4d91-b011-f57877ace4b8"/>
    <n v="8.5362411076925007"/>
    <n v="47.361125406473803"/>
    <x v="3"/>
    <x v="27"/>
  </r>
  <r>
    <n v="64"/>
    <x v="4"/>
    <s v="wechselnd bewölkt, windstill"/>
    <m/>
    <n v="2"/>
    <m/>
    <s v="5687954d-2c3b-4a58-bbb4-b1521c08c20e"/>
    <n v="8.5361632251486999"/>
    <n v="47.361336428881501"/>
    <x v="3"/>
    <x v="27"/>
  </r>
  <r>
    <n v="65"/>
    <x v="3"/>
    <s v="wechselnd bewölkt, windstill"/>
    <m/>
    <n v="4"/>
    <m/>
    <s v="2f266897-7cf1-459a-9561-f97670c4c824"/>
    <n v="8.5362703136464297"/>
    <n v="47.3603109839543"/>
    <x v="3"/>
    <x v="27"/>
  </r>
  <r>
    <n v="66"/>
    <x v="0"/>
    <s v="wechselnd bewölkt, windstill"/>
    <m/>
    <n v="2"/>
    <m/>
    <s v="2a574fac-d0c9-4f43-b85e-305b60bc2513"/>
    <n v="8.5362280867641296"/>
    <n v="47.360213137042301"/>
    <x v="3"/>
    <x v="27"/>
  </r>
  <r>
    <n v="67"/>
    <x v="4"/>
    <s v="wechselnd bewölkt, windstill"/>
    <m/>
    <n v="4"/>
    <m/>
    <s v="d2c44005-3050-4ada-83fe-9400aee62c8e"/>
    <n v="8.5364276607826195"/>
    <n v="47.359998812839699"/>
    <x v="3"/>
    <x v="27"/>
  </r>
  <r>
    <n v="68"/>
    <x v="0"/>
    <s v="wechselnd bewölkt, windstill"/>
    <m/>
    <n v="2"/>
    <m/>
    <s v="da001766-d8d6-4da3-883c-782ae7ac0418"/>
    <n v="8.53634004292085"/>
    <n v="47.3600680561388"/>
    <x v="3"/>
    <x v="27"/>
  </r>
  <r>
    <n v="69"/>
    <x v="3"/>
    <s v="wechselnd bewölkt, windstill"/>
    <m/>
    <n v="20"/>
    <m/>
    <s v="6450fef6-a1d6-449c-a4d0-21edfc877fa7"/>
    <n v="8.5362718956950197"/>
    <n v="47.360071353436503"/>
    <x v="3"/>
    <x v="27"/>
  </r>
  <r>
    <n v="70"/>
    <x v="3"/>
    <s v="wechselnd bewölkt, windstill"/>
    <m/>
    <n v="2"/>
    <m/>
    <s v="aff62831-db15-4804-b355-ac6453e718e9"/>
    <n v="8.5365006756674404"/>
    <n v="47.359807568969899"/>
    <x v="3"/>
    <x v="27"/>
  </r>
  <r>
    <n v="71"/>
    <x v="4"/>
    <s v="wechselnd bewölkt, windstill"/>
    <m/>
    <n v="4"/>
    <m/>
    <s v="01e30d21-9319-4b59-bb3d-60716bda3c2e"/>
    <n v="8.5364179254646508"/>
    <n v="47.359814163597697"/>
    <x v="3"/>
    <x v="27"/>
  </r>
  <r>
    <n v="72"/>
    <x v="3"/>
    <s v="wechselnd bewölkt, windstill"/>
    <m/>
    <n v="1"/>
    <m/>
    <s v="b5dd92db-c396-4300-84c5-844732004cc3"/>
    <n v="8.5364227931236396"/>
    <n v="47.359725136053697"/>
    <x v="3"/>
    <x v="27"/>
  </r>
  <r>
    <n v="73"/>
    <x v="0"/>
    <s v="wechselnd bewölkt, windstill"/>
    <m/>
    <n v="1"/>
    <m/>
    <s v="18ab1eb8-11fe-4581-8ea1-3af38a36c4c6"/>
    <n v="8.5364033224876792"/>
    <n v="47.359827352850701"/>
    <x v="3"/>
    <x v="27"/>
  </r>
  <r>
    <n v="74"/>
    <x v="11"/>
    <s v="wechselnd bewölkt, windstill"/>
    <m/>
    <n v="1"/>
    <m/>
    <s v="b5eb4c8a-c49b-474a-8e1b-3f1e0141529c"/>
    <n v="8.5362667263174803"/>
    <n v="47.359766319889602"/>
    <x v="3"/>
    <x v="27"/>
  </r>
  <r>
    <n v="1"/>
    <x v="6"/>
    <s v="wechselnd bewölkt, windstill"/>
    <m/>
    <n v="100"/>
    <s v="Test"/>
    <s v="29c089dd-38ae-4074-a1cd-5736017bdbc5"/>
    <n v="8.5389705315112199"/>
    <n v="47.365638037826997"/>
    <x v="3"/>
    <x v="28"/>
  </r>
  <r>
    <n v="2"/>
    <x v="2"/>
    <s v="wechselnd bewölkt, windstill"/>
    <m/>
    <n v="7"/>
    <m/>
    <s v="015d1cc1-bca3-467d-88d4-bc324ed93138"/>
    <n v="8.5425485177067308"/>
    <n v="47.366456083443303"/>
    <x v="3"/>
    <x v="28"/>
  </r>
  <r>
    <n v="3"/>
    <x v="2"/>
    <s v="wechselnd bewölkt, windstill"/>
    <m/>
    <n v="69"/>
    <m/>
    <s v="cbdae569-1c56-4ca0-99c7-6204505a371a"/>
    <n v="8.5436620588829406"/>
    <n v="47.366632065287902"/>
    <x v="3"/>
    <x v="28"/>
  </r>
  <r>
    <n v="4"/>
    <x v="0"/>
    <s v="wechselnd bewölkt, windstill"/>
    <m/>
    <n v="60"/>
    <m/>
    <s v="cfc0c3c9-889e-4dac-bbdc-91419b41c92f"/>
    <n v="8.5438566211901392"/>
    <n v="47.3664511463639"/>
    <x v="3"/>
    <x v="28"/>
  </r>
  <r>
    <n v="5"/>
    <x v="0"/>
    <s v="wechselnd bewölkt, windstill"/>
    <m/>
    <n v="3"/>
    <m/>
    <s v="eb461008-7b3e-4b2d-bbe1-59e144c08766"/>
    <n v="8.5428916928251795"/>
    <n v="47.366442342629497"/>
    <x v="3"/>
    <x v="28"/>
  </r>
  <r>
    <n v="6"/>
    <x v="12"/>
    <s v="wechselnd bewölkt, windstill"/>
    <m/>
    <n v="4"/>
    <m/>
    <s v="47ea1e3b-6921-4b40-be27-704a713d0519"/>
    <n v="8.5434892655161008"/>
    <n v="47.366507667199599"/>
    <x v="3"/>
    <x v="28"/>
  </r>
  <r>
    <n v="7"/>
    <x v="10"/>
    <s v="wechselnd bewölkt, windstill"/>
    <m/>
    <n v="3"/>
    <m/>
    <s v="bf43926b-487b-4c1d-a4ec-3b3a3de2d65c"/>
    <n v="8.5439450419918703"/>
    <n v="47.366656022119699"/>
    <x v="3"/>
    <x v="28"/>
  </r>
  <r>
    <n v="8"/>
    <x v="6"/>
    <s v="wechselnd bewölkt, windstill"/>
    <m/>
    <n v="2"/>
    <m/>
    <s v="7b4ec14f-04a2-48a6-9b5a-bd1b23695af2"/>
    <n v="8.5437719194605304"/>
    <n v="47.366756508980401"/>
    <x v="3"/>
    <x v="28"/>
  </r>
  <r>
    <n v="9"/>
    <x v="11"/>
    <s v="wechselnd bewölkt, windstill"/>
    <m/>
    <n v="7"/>
    <m/>
    <s v="aec5cd17-f5d0-4707-98bb-bc514fb6d4a0"/>
    <n v="8.5438900068575894"/>
    <n v="47.366564189691601"/>
    <x v="3"/>
    <x v="28"/>
  </r>
  <r>
    <n v="10"/>
    <x v="11"/>
    <s v="wechselnd bewölkt, windstill"/>
    <m/>
    <n v="1"/>
    <m/>
    <s v="885390eb-fd07-4263-8d94-d269074d26d3"/>
    <n v="8.5421996969521192"/>
    <n v="47.3661313379516"/>
    <x v="3"/>
    <x v="28"/>
  </r>
  <r>
    <n v="11"/>
    <x v="5"/>
    <s v="wechselnd bewölkt, windstill"/>
    <m/>
    <n v="15"/>
    <m/>
    <s v="b2de5b13-c7d5-4610-9fc5-279c5bfe22b7"/>
    <n v="8.5427113757274196"/>
    <n v="47.366262697846501"/>
    <x v="3"/>
    <x v="28"/>
  </r>
  <r>
    <n v="12"/>
    <x v="5"/>
    <s v="wechselnd bewölkt, windstill"/>
    <m/>
    <n v="32"/>
    <m/>
    <s v="0be3f566-958b-4979-b1f9-2406ba31fca8"/>
    <n v="8.5421121888116893"/>
    <n v="47.366171496776502"/>
    <x v="3"/>
    <x v="28"/>
  </r>
  <r>
    <n v="13"/>
    <x v="8"/>
    <s v="wechselnd bewölkt, windstill"/>
    <m/>
    <n v="3"/>
    <m/>
    <s v="ce3c1ae4-2244-4fef-ba0f-753bd6fb06a5"/>
    <n v="8.5422506177812796"/>
    <n v="47.3660426723348"/>
    <x v="3"/>
    <x v="28"/>
  </r>
  <r>
    <n v="14"/>
    <x v="0"/>
    <s v="wechselnd bewölkt, windstill"/>
    <m/>
    <n v="16"/>
    <m/>
    <s v="cd310b16-f53e-4dfb-82e9-dea2c7e7448e"/>
    <n v="8.5416767841885797"/>
    <n v="47.366008818751197"/>
    <x v="3"/>
    <x v="28"/>
  </r>
  <r>
    <n v="15"/>
    <x v="2"/>
    <s v="wechselnd bewölkt, windstill"/>
    <m/>
    <n v="13"/>
    <m/>
    <s v="33c3eb65-9960-4463-9de6-e8347c3291c9"/>
    <n v="8.5418131016511705"/>
    <n v="47.366078778668097"/>
    <x v="3"/>
    <x v="28"/>
  </r>
  <r>
    <n v="16"/>
    <x v="5"/>
    <s v="wechselnd bewölkt, windstill"/>
    <m/>
    <n v="8"/>
    <m/>
    <s v="e46aa78a-5772-4740-a86a-cbdfb53b993c"/>
    <n v="8.5416964876768091"/>
    <n v="47.366082492417803"/>
    <x v="3"/>
    <x v="28"/>
  </r>
  <r>
    <n v="17"/>
    <x v="8"/>
    <s v="wechselnd bewölkt, windstill"/>
    <m/>
    <n v="3"/>
    <m/>
    <s v="3feb8649-cf1e-4965-b697-ad9bc2423028"/>
    <n v="8.5418262761865495"/>
    <n v="47.366124653168399"/>
    <x v="3"/>
    <x v="28"/>
  </r>
  <r>
    <n v="18"/>
    <x v="2"/>
    <s v="wechselnd bewölkt, windstill"/>
    <m/>
    <n v="13"/>
    <m/>
    <s v="13b4e0e9-1422-49fb-a4ec-63b57bc785a0"/>
    <n v="8.5404711865042895"/>
    <n v="47.365671914856698"/>
    <x v="3"/>
    <x v="28"/>
  </r>
  <r>
    <n v="19"/>
    <x v="0"/>
    <s v="wechselnd bewölkt, windstill"/>
    <m/>
    <n v="6"/>
    <m/>
    <s v="330df8e9-70dd-4131-a51f-19fb7d39154d"/>
    <n v="8.5400909214855698"/>
    <n v="47.365465505579898"/>
    <x v="3"/>
    <x v="28"/>
  </r>
  <r>
    <n v="20"/>
    <x v="4"/>
    <s v="wechselnd bewölkt, windstill"/>
    <m/>
    <n v="7"/>
    <m/>
    <s v="54be602e-2eb5-46e8-902a-f8f00b9de17c"/>
    <n v="8.5402634620123905"/>
    <n v="47.365437667138004"/>
    <x v="3"/>
    <x v="28"/>
  </r>
  <r>
    <n v="21"/>
    <x v="5"/>
    <s v="wechselnd bewölkt, windstill"/>
    <m/>
    <n v="14"/>
    <m/>
    <s v="9bd802a5-b307-42f7-a5c2-df4758ec78c0"/>
    <n v="8.5402973445827097"/>
    <n v="47.365512811926301"/>
    <x v="3"/>
    <x v="28"/>
  </r>
  <r>
    <n v="22"/>
    <x v="2"/>
    <s v="wechselnd bewölkt, windstill"/>
    <m/>
    <n v="2"/>
    <m/>
    <s v="8134fe74-8c9b-4a1d-aa41-4784e6176098"/>
    <n v="8.5394080498760001"/>
    <n v="47.365056125077203"/>
    <x v="3"/>
    <x v="28"/>
  </r>
  <r>
    <n v="23"/>
    <x v="7"/>
    <s v="wechselnd bewölkt, windstill"/>
    <m/>
    <n v="2"/>
    <m/>
    <s v="09beef4d-4fd7-4e4b-8ff2-80a294998d19"/>
    <n v="8.5389959186495599"/>
    <n v="47.364793064878803"/>
    <x v="3"/>
    <x v="28"/>
  </r>
  <r>
    <n v="24"/>
    <x v="0"/>
    <s v="wechselnd bewölkt, windstill"/>
    <m/>
    <n v="1"/>
    <m/>
    <s v="8d3c90da-3b1f-4359-96e3-3200cb4b95fc"/>
    <n v="8.5388344083168093"/>
    <n v="47.364632142257499"/>
    <x v="3"/>
    <x v="28"/>
  </r>
  <r>
    <n v="25"/>
    <x v="4"/>
    <s v="wechselnd bewölkt, windstill"/>
    <m/>
    <n v="2"/>
    <m/>
    <s v="90d7f777-4d0c-49b8-beb6-f1fb0236ec61"/>
    <n v="8.5394002155485396"/>
    <n v="47.364795628520099"/>
    <x v="3"/>
    <x v="28"/>
  </r>
  <r>
    <n v="26"/>
    <x v="6"/>
    <s v="wechselnd bewölkt, windstill"/>
    <m/>
    <n v="4"/>
    <m/>
    <s v="37af056a-9138-416c-8262-8558a632023b"/>
    <n v="8.5385759184621204"/>
    <n v="47.364265731020801"/>
    <x v="3"/>
    <x v="28"/>
  </r>
  <r>
    <n v="27"/>
    <x v="5"/>
    <s v="wechselnd bewölkt, windstill"/>
    <m/>
    <n v="60"/>
    <m/>
    <s v="37c4a55f-32b1-43a1-a967-35d2505d107f"/>
    <n v="8.5386107355767393"/>
    <n v="47.364127979163598"/>
    <x v="3"/>
    <x v="28"/>
  </r>
  <r>
    <n v="28"/>
    <x v="2"/>
    <s v="wechselnd bewölkt, windstill"/>
    <m/>
    <n v="1"/>
    <m/>
    <s v="bc562325-8eae-4097-88db-1fb9e2d89252"/>
    <n v="8.5375630790756603"/>
    <n v="47.364057666594199"/>
    <x v="3"/>
    <x v="28"/>
  </r>
  <r>
    <n v="29"/>
    <x v="0"/>
    <s v="wechselnd bewölkt, windstill"/>
    <m/>
    <n v="1"/>
    <m/>
    <s v="03ba4115-04a1-4a89-a443-30cbd2d123f1"/>
    <n v="8.5377362900550402"/>
    <n v="47.364202232875201"/>
    <x v="3"/>
    <x v="28"/>
  </r>
  <r>
    <n v="30"/>
    <x v="7"/>
    <s v="wechselnd bewölkt, windstill"/>
    <m/>
    <n v="15"/>
    <m/>
    <s v="df2ce97e-22f3-4b5b-98fa-f570a680801e"/>
    <n v="8.5373956731258396"/>
    <n v="47.363830729822801"/>
    <x v="3"/>
    <x v="28"/>
  </r>
  <r>
    <n v="31"/>
    <x v="9"/>
    <s v="wechselnd bewölkt, windstill"/>
    <m/>
    <n v="2"/>
    <m/>
    <s v="70d3eab7-a8d0-4286-b9d8-5e267b3c4a53"/>
    <n v="8.5377957485843208"/>
    <n v="47.363948322482599"/>
    <x v="3"/>
    <x v="28"/>
  </r>
  <r>
    <n v="32"/>
    <x v="4"/>
    <s v="wechselnd bewölkt, windstill"/>
    <m/>
    <n v="5"/>
    <m/>
    <s v="c62a4c22-e38f-411b-9dc9-d38d973ec5b7"/>
    <n v="8.5373749623945194"/>
    <n v="47.363975713734199"/>
    <x v="3"/>
    <x v="28"/>
  </r>
  <r>
    <n v="33"/>
    <x v="4"/>
    <s v="wechselnd bewölkt, windstill"/>
    <m/>
    <n v="6"/>
    <s v="Einer ist ein Hybrid"/>
    <s v="0d865f17-8340-4237-957f-9f8ffe89e1ff"/>
    <n v="8.5372756702028294"/>
    <n v="47.363486044124301"/>
    <x v="3"/>
    <x v="28"/>
  </r>
  <r>
    <n v="34"/>
    <x v="13"/>
    <s v="wechselnd bewölkt, windstill"/>
    <m/>
    <n v="1"/>
    <s v="Teichhuhn"/>
    <s v="23d417ad-9eb8-49b5-9fd0-919eb210f852"/>
    <n v="8.5373070486242799"/>
    <n v="47.363669340677802"/>
    <x v="3"/>
    <x v="28"/>
  </r>
  <r>
    <n v="35"/>
    <x v="4"/>
    <s v="wechselnd bewölkt, windstill"/>
    <m/>
    <n v="12"/>
    <m/>
    <s v="4df17ce0-1f1e-46df-889c-9d2b957c4b28"/>
    <n v="8.53735515909894"/>
    <n v="47.362564941850302"/>
    <x v="3"/>
    <x v="28"/>
  </r>
  <r>
    <n v="36"/>
    <x v="0"/>
    <s v="wechselnd bewölkt, windstill"/>
    <m/>
    <n v="2"/>
    <m/>
    <s v="424a3d3e-15a3-4298-9ecd-e2a766989992"/>
    <n v="8.5372081208124495"/>
    <n v="47.362349003280798"/>
    <x v="3"/>
    <x v="28"/>
  </r>
  <r>
    <n v="37"/>
    <x v="6"/>
    <s v="wechselnd bewölkt, windstill"/>
    <m/>
    <n v="1"/>
    <m/>
    <s v="53a6dc0b-d41c-475d-96d3-dd18feea732d"/>
    <n v="8.5364537038660693"/>
    <n v="47.361730654669699"/>
    <x v="3"/>
    <x v="28"/>
  </r>
  <r>
    <n v="38"/>
    <x v="0"/>
    <s v="wechselnd bewölkt, windstill"/>
    <m/>
    <n v="1"/>
    <m/>
    <s v="491a996e-d16a-4777-aaf9-acf0315d299b"/>
    <n v="8.5364017085400192"/>
    <n v="47.361644513285803"/>
    <x v="3"/>
    <x v="28"/>
  </r>
  <r>
    <n v="39"/>
    <x v="10"/>
    <s v="wechselnd bewölkt, windstill"/>
    <m/>
    <n v="2"/>
    <m/>
    <s v="36e7b0fd-ea1b-4a5c-82a1-992c8ccea370"/>
    <n v="8.5362308275436298"/>
    <n v="47.361109867758501"/>
    <x v="3"/>
    <x v="28"/>
  </r>
  <r>
    <n v="40"/>
    <x v="0"/>
    <s v="wechselnd bewölkt, windstill"/>
    <m/>
    <n v="3"/>
    <m/>
    <s v="7caefb5c-a4aa-4e55-b83e-10668d7902f5"/>
    <n v="8.5370076983839898"/>
    <n v="47.3607567547811"/>
    <x v="3"/>
    <x v="28"/>
  </r>
  <r>
    <n v="41"/>
    <x v="10"/>
    <s v="wechselnd bewölkt, windstill"/>
    <m/>
    <n v="2"/>
    <m/>
    <s v="13b4574a-c05a-42c1-af11-2a2348c7e7f5"/>
    <n v="8.5372502448951995"/>
    <n v="47.360539570561301"/>
    <x v="3"/>
    <x v="28"/>
  </r>
  <r>
    <n v="42"/>
    <x v="0"/>
    <s v="wechselnd bewölkt, windstill"/>
    <m/>
    <n v="2"/>
    <m/>
    <s v="69a140c3-3c25-42fb-a8de-ad23abdc68b7"/>
    <n v="8.5364968030652992"/>
    <n v="47.360091011946601"/>
    <x v="3"/>
    <x v="28"/>
  </r>
  <r>
    <n v="43"/>
    <x v="7"/>
    <s v="wechselnd bewölkt, windstill"/>
    <m/>
    <n v="28"/>
    <m/>
    <s v="4d711ec5-faa1-4912-9764-c51f50661d5f"/>
    <n v="8.5366416484698107"/>
    <n v="47.3600107728887"/>
    <x v="3"/>
    <x v="28"/>
  </r>
  <r>
    <n v="44"/>
    <x v="4"/>
    <s v="wechselnd bewölkt, windstill"/>
    <m/>
    <n v="6"/>
    <m/>
    <s v="e171d1b9-0b1b-43b8-9a64-3695f9f7c0e2"/>
    <n v="8.5365093341116598"/>
    <n v="47.359984765576201"/>
    <x v="3"/>
    <x v="28"/>
  </r>
  <r>
    <n v="45"/>
    <x v="0"/>
    <s v="wechselnd bewölkt, windstill"/>
    <m/>
    <n v="1"/>
    <m/>
    <s v="4ecdf2ac-9876-4e4c-ab64-3ea677fe0e0f"/>
    <n v="8.5367157731111405"/>
    <n v="47.359768966139598"/>
    <x v="3"/>
    <x v="28"/>
  </r>
  <r>
    <n v="46"/>
    <x v="7"/>
    <s v="wechselnd bewölkt, windstill"/>
    <m/>
    <n v="1"/>
    <m/>
    <s v="f03ef733-dd51-4e6c-adbe-b910798114b6"/>
    <n v="8.5364334939997395"/>
    <n v="47.359776520187303"/>
    <x v="3"/>
    <x v="28"/>
  </r>
  <r>
    <n v="47"/>
    <x v="11"/>
    <s v="wechselnd bewölkt, windstill"/>
    <m/>
    <n v="1"/>
    <m/>
    <s v="d491d255-8752-482b-bdc9-c352d5b02d14"/>
    <n v="8.5364801711729701"/>
    <n v="47.3595179784622"/>
    <x v="3"/>
    <x v="28"/>
  </r>
  <r>
    <n v="48"/>
    <x v="0"/>
    <s v="wechselnd bewölkt, windstill"/>
    <m/>
    <n v="1"/>
    <m/>
    <s v="c1ed9f0a-da77-47bb-993d-231059d9cbe3"/>
    <n v="8.5368443633296796"/>
    <n v="47.359476885169599"/>
    <x v="3"/>
    <x v="28"/>
  </r>
  <r>
    <n v="49"/>
    <x v="11"/>
    <s v="wechselnd bewölkt, windstill"/>
    <m/>
    <n v="1"/>
    <m/>
    <s v="69c21d2d-86cb-4809-a9da-9c65d817661c"/>
    <n v="8.5366442952448995"/>
    <n v="47.3597671375706"/>
    <x v="3"/>
    <x v="28"/>
  </r>
  <r>
    <n v="2"/>
    <x v="6"/>
    <s v="wechselnd bewölkt, windstill"/>
    <m/>
    <n v="1"/>
    <m/>
    <s v="c04b2179-f1f8-46f7-aa64-3f0e18a349b7"/>
    <n v="8.5395383362411206"/>
    <n v="47.365711342526097"/>
    <x v="3"/>
    <x v="29"/>
  </r>
  <r>
    <n v="3"/>
    <x v="2"/>
    <s v="wechselnd bewölkt, windstill"/>
    <m/>
    <n v="73"/>
    <m/>
    <s v="7afebe16-9ef2-4008-ace4-879f92dd30df"/>
    <n v="8.5439805058688592"/>
    <n v="47.366400748465303"/>
    <x v="3"/>
    <x v="29"/>
  </r>
  <r>
    <n v="6"/>
    <x v="0"/>
    <s v="wechselnd bewölkt, windstill"/>
    <m/>
    <n v="52"/>
    <m/>
    <s v="97dc9ced-63fa-4fce-b61e-09ebb7f054c6"/>
    <n v="8.5433121082032102"/>
    <n v="47.366827265247998"/>
    <x v="3"/>
    <x v="29"/>
  </r>
  <r>
    <n v="7"/>
    <x v="6"/>
    <s v="wechselnd bewölkt, windstill"/>
    <m/>
    <n v="1"/>
    <m/>
    <s v="fe8265c7-987a-4142-b0ee-3930de0ff42d"/>
    <n v="8.5433121082032102"/>
    <n v="47.366827265247998"/>
    <x v="3"/>
    <x v="29"/>
  </r>
  <r>
    <n v="8"/>
    <x v="4"/>
    <s v="wechselnd bewölkt, windstill"/>
    <m/>
    <n v="4"/>
    <m/>
    <s v="9d6d4cc9-89b2-4ee3-9326-2904fbdc1164"/>
    <n v="8.5433121082032102"/>
    <n v="47.366827265247998"/>
    <x v="3"/>
    <x v="29"/>
  </r>
  <r>
    <n v="9"/>
    <x v="4"/>
    <s v="wechselnd bewölkt, windstill"/>
    <m/>
    <n v="1"/>
    <m/>
    <s v="ea516e2f-647a-4db9-a379-c3f4d3899dde"/>
    <n v="8.5440438440422497"/>
    <n v="47.366298156606099"/>
    <x v="3"/>
    <x v="29"/>
  </r>
  <r>
    <n v="11"/>
    <x v="10"/>
    <s v="wechselnd bewölkt, windstill"/>
    <m/>
    <n v="2"/>
    <m/>
    <s v="70749d77-ed91-4664-856d-e6b1ae165f95"/>
    <n v="8.54407074038199"/>
    <n v="47.366186139700297"/>
    <x v="3"/>
    <x v="29"/>
  </r>
  <r>
    <n v="12"/>
    <x v="6"/>
    <s v="wechselnd bewölkt, windstill"/>
    <m/>
    <n v="1"/>
    <m/>
    <s v="7c7574b4-5560-425b-a5a8-f34c501cc931"/>
    <n v="8.5438369813073507"/>
    <n v="47.366602434204097"/>
    <x v="3"/>
    <x v="29"/>
  </r>
  <r>
    <n v="13"/>
    <x v="7"/>
    <s v="wechselnd bewölkt, windstill"/>
    <m/>
    <n v="6"/>
    <m/>
    <s v="098a812d-d3da-41fd-abc1-05b2386156fe"/>
    <n v="8.5438422080996101"/>
    <n v="47.366536941718898"/>
    <x v="3"/>
    <x v="29"/>
  </r>
  <r>
    <n v="14"/>
    <x v="5"/>
    <s v="wechselnd bewölkt, windstill"/>
    <m/>
    <n v="7"/>
    <m/>
    <s v="d1bedbf9-9d42-468c-a6cb-e01d4257a45f"/>
    <n v="8.5429078478414695"/>
    <n v="47.366010295596602"/>
    <x v="3"/>
    <x v="29"/>
  </r>
  <r>
    <n v="15"/>
    <x v="0"/>
    <s v="wechselnd bewölkt, windstill"/>
    <m/>
    <n v="4"/>
    <m/>
    <s v="c8e38b19-9b92-4c9d-ab98-617f1117c87e"/>
    <n v="8.5427379770928997"/>
    <n v="47.366222705481597"/>
    <x v="3"/>
    <x v="29"/>
  </r>
  <r>
    <n v="16"/>
    <x v="10"/>
    <s v="wechselnd bewölkt, windstill"/>
    <m/>
    <n v="1"/>
    <m/>
    <s v="5406b607-db31-4d06-9868-0bb839317da5"/>
    <n v="8.5428006986000593"/>
    <n v="47.366074018651901"/>
    <x v="3"/>
    <x v="29"/>
  </r>
  <r>
    <n v="17"/>
    <x v="5"/>
    <s v="wechselnd bewölkt, windstill"/>
    <m/>
    <n v="40"/>
    <m/>
    <s v="68e2e647-e4ef-4650-9a0d-d6bdb4417bb7"/>
    <n v="8.5438303766760093"/>
    <n v="47.366390862700598"/>
    <x v="3"/>
    <x v="29"/>
  </r>
  <r>
    <n v="18"/>
    <x v="7"/>
    <s v="wechselnd bewölkt, windstill"/>
    <m/>
    <n v="1"/>
    <m/>
    <s v="acd4a159-dd4f-4c5c-8d16-715d580cb68c"/>
    <n v="8.5428059253923099"/>
    <n v="47.365928871580799"/>
    <x v="3"/>
    <x v="29"/>
  </r>
  <r>
    <n v="19"/>
    <x v="4"/>
    <s v="wechselnd bewölkt, windstill"/>
    <m/>
    <n v="8"/>
    <m/>
    <s v="5afac5ba-c854-48f6-973c-5816319d746e"/>
    <n v="8.5424303317645904"/>
    <n v="47.365943696290898"/>
    <x v="3"/>
    <x v="29"/>
  </r>
  <r>
    <n v="20"/>
    <x v="2"/>
    <s v="wechselnd bewölkt, windstill"/>
    <m/>
    <n v="11"/>
    <m/>
    <s v="8f179f52-5ffe-4a68-bf83-3e2705391c25"/>
    <n v="8.5423048887502606"/>
    <n v="47.366094153570998"/>
    <x v="3"/>
    <x v="29"/>
  </r>
  <r>
    <n v="21"/>
    <x v="5"/>
    <s v="wechselnd bewölkt, windstill"/>
    <m/>
    <n v="60"/>
    <m/>
    <s v="91a223b7-8a76-4dfd-871e-ffcfcc716444"/>
    <n v="8.5422186466779095"/>
    <n v="47.365993258736502"/>
    <x v="3"/>
    <x v="29"/>
  </r>
  <r>
    <n v="22"/>
    <x v="0"/>
    <s v="wechselnd bewölkt, windstill"/>
    <m/>
    <n v="10"/>
    <m/>
    <s v="85c9df1d-c004-4398-807a-ebf90846013c"/>
    <n v="8.5422578476198598"/>
    <n v="47.365849881534402"/>
    <x v="3"/>
    <x v="29"/>
  </r>
  <r>
    <n v="23"/>
    <x v="10"/>
    <s v="wechselnd bewölkt, windstill"/>
    <m/>
    <n v="1"/>
    <m/>
    <s v="0070d136-0785-4bb2-8db0-b4ea78932492"/>
    <n v="8.5425400944020993"/>
    <n v="47.365699423557501"/>
    <x v="3"/>
    <x v="29"/>
  </r>
  <r>
    <n v="24"/>
    <x v="2"/>
    <s v="wechselnd bewölkt, windstill"/>
    <m/>
    <n v="7"/>
    <m/>
    <s v="ead9a839-87da-4626-b6a8-cb47a73b84a6"/>
    <n v="8.5418703323672904"/>
    <n v="47.3658835132589"/>
    <x v="3"/>
    <x v="29"/>
  </r>
  <r>
    <n v="25"/>
    <x v="4"/>
    <s v="wechselnd bewölkt, windstill"/>
    <m/>
    <n v="6"/>
    <m/>
    <s v="f6a50c6d-a97b-4b79-b0a5-ef7d6a219105"/>
    <n v="8.5418285180291793"/>
    <n v="47.365933075760999"/>
    <x v="3"/>
    <x v="29"/>
  </r>
  <r>
    <n v="26"/>
    <x v="13"/>
    <s v="wechselnd bewölkt, windstill"/>
    <m/>
    <n v="1"/>
    <s v="Hybrid Kloben und Stockente"/>
    <s v="ea3d36e4-4e7d-4027-80b7-3712af2d3c32"/>
    <n v="8.5420323629274595"/>
    <n v="47.365862272172301"/>
    <x v="3"/>
    <x v="29"/>
  </r>
  <r>
    <n v="27"/>
    <x v="0"/>
    <s v="wechselnd bewölkt, windstill"/>
    <m/>
    <n v="13"/>
    <m/>
    <s v="e1b55a69-fa60-43a2-bff3-a6fe4e0729b6"/>
    <n v="8.5418154510485191"/>
    <n v="47.366023350198802"/>
    <x v="3"/>
    <x v="29"/>
  </r>
  <r>
    <n v="28"/>
    <x v="5"/>
    <s v="wechselnd bewölkt, windstill"/>
    <m/>
    <n v="8"/>
    <m/>
    <s v="5311fc6c-f6e0-472d-b02c-387bb8e5c2ba"/>
    <n v="8.5416612606767401"/>
    <n v="47.365938386026301"/>
    <x v="3"/>
    <x v="29"/>
  </r>
  <r>
    <n v="29"/>
    <x v="1"/>
    <s v="wechselnd bewölkt, windstill"/>
    <m/>
    <n v="4"/>
    <m/>
    <s v="894b6aa4-0e17-4d42-bd41-d5a86e0f8828"/>
    <n v="8.5413842406867495"/>
    <n v="47.365677711242597"/>
    <x v="3"/>
    <x v="29"/>
  </r>
  <r>
    <n v="30"/>
    <x v="0"/>
    <s v="wechselnd bewölkt, windstill"/>
    <m/>
    <n v="1"/>
    <m/>
    <s v="5c9a1793-99c9-4c87-b06b-30226c6db757"/>
    <n v="8.5412666378608204"/>
    <n v="47.365794537521701"/>
    <x v="3"/>
    <x v="29"/>
  </r>
  <r>
    <n v="31"/>
    <x v="4"/>
    <s v="wechselnd bewölkt, windstill"/>
    <m/>
    <n v="1"/>
    <m/>
    <s v="95c7ff2b-8450-41f4-8d84-81a25929426f"/>
    <n v="8.5414365086093902"/>
    <n v="47.365725503842597"/>
    <x v="3"/>
    <x v="29"/>
  </r>
  <r>
    <n v="32"/>
    <x v="2"/>
    <s v="wechselnd bewölkt, windstill"/>
    <m/>
    <n v="1"/>
    <m/>
    <s v="8631d8ec-035a-4428-8aa9-cdf6f58dff1f"/>
    <n v="8.5413737871022306"/>
    <n v="47.365628148500498"/>
    <x v="3"/>
    <x v="29"/>
  </r>
  <r>
    <n v="33"/>
    <x v="2"/>
    <s v="wechselnd bewölkt, windstill"/>
    <m/>
    <n v="6"/>
    <m/>
    <s v="3b4c2bb9-4707-4ec1-b921-abf950b095d4"/>
    <n v="8.5404852324174296"/>
    <n v="47.3653927248399"/>
    <x v="3"/>
    <x v="29"/>
  </r>
  <r>
    <n v="34"/>
    <x v="0"/>
    <s v="wechselnd bewölkt, windstill"/>
    <m/>
    <n v="2"/>
    <m/>
    <s v="99ff57c4-ce75-4cfc-ae94-cd119233da82"/>
    <n v="8.5407491854267494"/>
    <n v="47.3653927248399"/>
    <x v="3"/>
    <x v="29"/>
  </r>
  <r>
    <n v="35"/>
    <x v="4"/>
    <s v="wechselnd bewölkt, windstill"/>
    <m/>
    <n v="3"/>
    <m/>
    <s v="b759250e-b2cb-474f-9412-d35bd00dc48e"/>
    <n v="8.5405584075091205"/>
    <n v="47.365513091955499"/>
    <x v="3"/>
    <x v="29"/>
  </r>
  <r>
    <n v="36"/>
    <x v="5"/>
    <s v="wechselnd bewölkt, windstill"/>
    <m/>
    <n v="4"/>
    <m/>
    <s v="843b9228-c158-485d-9ced-44945ea86b6a"/>
    <n v="8.5406054486394893"/>
    <n v="47.365281208002301"/>
    <x v="3"/>
    <x v="29"/>
  </r>
  <r>
    <n v="37"/>
    <x v="8"/>
    <s v="wechselnd bewölkt, windstill"/>
    <m/>
    <n v="3"/>
    <m/>
    <s v="14e1650b-07f3-4424-8192-3eeb27f0c2ee"/>
    <n v="8.5422309810334998"/>
    <n v="47.365979110467201"/>
    <x v="3"/>
    <x v="29"/>
  </r>
  <r>
    <n v="38"/>
    <x v="4"/>
    <s v="wechselnd bewölkt, windstill"/>
    <m/>
    <n v="7"/>
    <m/>
    <s v="ada860b5-13f8-433f-a541-8c4d01a0d438"/>
    <n v="8.5399063999755302"/>
    <n v="47.3655359336435"/>
    <x v="3"/>
    <x v="29"/>
  </r>
  <r>
    <n v="39"/>
    <x v="3"/>
    <s v="wechselnd bewölkt, windstill"/>
    <m/>
    <n v="1"/>
    <m/>
    <s v="6b108f72-c7e8-4fee-b50f-fd18956345aa"/>
    <n v="8.5397611349229106"/>
    <n v="47.365292805921499"/>
    <x v="3"/>
    <x v="29"/>
  </r>
  <r>
    <n v="40"/>
    <x v="2"/>
    <s v="wechselnd bewölkt, windstill"/>
    <m/>
    <n v="12"/>
    <m/>
    <s v="1c9fd969-0afe-433c-ad31-fd0c25cd1368"/>
    <n v="8.5396375598902701"/>
    <n v="47.365153305643503"/>
    <x v="3"/>
    <x v="29"/>
  </r>
  <r>
    <n v="41"/>
    <x v="5"/>
    <s v="wechselnd bewölkt, windstill"/>
    <m/>
    <n v="12"/>
    <m/>
    <s v="16815735-5328-4189-a09b-833b426faf94"/>
    <n v="8.5395551765351794"/>
    <n v="47.3653145059316"/>
    <x v="3"/>
    <x v="29"/>
  </r>
  <r>
    <n v="42"/>
    <x v="10"/>
    <s v="wechselnd bewölkt, windstill"/>
    <m/>
    <n v="1"/>
    <m/>
    <s v="56df7cff-5c92-49a0-93c9-e5b1bcab3e95"/>
    <n v="8.5399945544290006"/>
    <n v="47.3647224024552"/>
    <x v="3"/>
    <x v="29"/>
  </r>
  <r>
    <n v="43"/>
    <x v="5"/>
    <s v="wechselnd bewölkt, windstill"/>
    <m/>
    <n v="4"/>
    <m/>
    <s v="26100286-c969-43e0-ab79-2a03f0126115"/>
    <n v="8.5392045643775294"/>
    <n v="47.364455045894303"/>
    <x v="3"/>
    <x v="29"/>
  </r>
  <r>
    <n v="44"/>
    <x v="0"/>
    <s v="wechselnd bewölkt, windstill"/>
    <m/>
    <n v="2"/>
    <m/>
    <s v="42e06c34-ca2b-48ac-8e66-d227b620965c"/>
    <n v="8.5390877405618202"/>
    <n v="47.364649569928901"/>
    <x v="3"/>
    <x v="29"/>
  </r>
  <r>
    <n v="45"/>
    <x v="7"/>
    <s v="wechselnd bewölkt, windstill"/>
    <m/>
    <n v="2"/>
    <m/>
    <s v="0a32c1a4-1e69-4235-bbd0-4c30ca55f709"/>
    <n v="8.5390195933360005"/>
    <n v="47.364507798245803"/>
    <x v="3"/>
    <x v="29"/>
  </r>
  <r>
    <n v="46"/>
    <x v="4"/>
    <s v="wechselnd bewölkt, windstill"/>
    <m/>
    <n v="1"/>
    <m/>
    <s v="7a5c26e6-57f6-4496-bb76-d0846c1b805f"/>
    <n v="8.5390731375848592"/>
    <n v="47.3645737386109"/>
    <x v="3"/>
    <x v="29"/>
  </r>
  <r>
    <n v="47"/>
    <x v="2"/>
    <s v="wechselnd bewölkt, windstill"/>
    <m/>
    <n v="1"/>
    <m/>
    <s v="b92ef59b-d2af-4d1a-b08f-e99fb1cbee9b"/>
    <n v="8.5383332534187293"/>
    <n v="47.364520986325402"/>
    <x v="3"/>
    <x v="29"/>
  </r>
  <r>
    <n v="48"/>
    <x v="4"/>
    <s v="wechselnd bewölkt, windstill"/>
    <m/>
    <n v="2"/>
    <m/>
    <s v="56c6dec6-f839-4d77-ba74-be4f7e156156"/>
    <n v="8.5383673270316507"/>
    <n v="47.364431966723899"/>
    <x v="3"/>
    <x v="29"/>
  </r>
  <r>
    <n v="49"/>
    <x v="5"/>
    <s v="wechselnd bewölkt, windstill"/>
    <m/>
    <n v="57"/>
    <m/>
    <s v="48572673-3235-42f0-8cf5-042b3424446e"/>
    <n v="8.5382848827054794"/>
    <n v="47.3642450218872"/>
    <x v="3"/>
    <x v="29"/>
  </r>
  <r>
    <n v="50"/>
    <x v="6"/>
    <s v="wechselnd bewölkt, windstill"/>
    <m/>
    <n v="3"/>
    <m/>
    <s v="1c43a13a-56c0-4fc6-8e63-92cc737d1e0a"/>
    <n v="8.5383572685461893"/>
    <n v="47.364254827781799"/>
    <x v="3"/>
    <x v="29"/>
  </r>
  <r>
    <n v="51"/>
    <x v="9"/>
    <s v="wechselnd bewölkt, windstill"/>
    <m/>
    <n v="2"/>
    <m/>
    <s v="3ef6370a-e367-445a-a8d2-655243f25a3d"/>
    <n v="8.53816598086817"/>
    <n v="47.364154529502798"/>
    <x v="3"/>
    <x v="29"/>
  </r>
  <r>
    <n v="52"/>
    <x v="5"/>
    <s v="wechselnd bewölkt, windstill"/>
    <m/>
    <n v="1"/>
    <m/>
    <s v="22744f5a-0ab0-4420-bfbd-fef508898540"/>
    <n v="8.5373054402208997"/>
    <n v="47.364177675610101"/>
    <x v="3"/>
    <x v="29"/>
  </r>
  <r>
    <n v="53"/>
    <x v="4"/>
    <s v="wechselnd bewölkt, windstill"/>
    <m/>
    <n v="3"/>
    <m/>
    <s v="febfdfbe-ed23-49a5-b701-b3ffbc2b0c45"/>
    <n v="8.5375453859124395"/>
    <n v="47.363828349291303"/>
    <x v="3"/>
    <x v="29"/>
  </r>
  <r>
    <n v="54"/>
    <x v="4"/>
    <s v="wechselnd bewölkt, windstill"/>
    <m/>
    <n v="13"/>
    <m/>
    <s v="11ad5ba8-ee36-40a1-9436-abfaa643f296"/>
    <n v="8.5373671689880002"/>
    <n v="47.363442416168802"/>
    <x v="3"/>
    <x v="29"/>
  </r>
  <r>
    <n v="55"/>
    <x v="7"/>
    <s v="wechselnd bewölkt, windstill"/>
    <m/>
    <n v="18"/>
    <m/>
    <s v="17421df6-bddb-42f2-b1d9-8bdcbd20e052"/>
    <n v="8.5374539056693095"/>
    <n v="47.363561626669998"/>
    <x v="3"/>
    <x v="29"/>
  </r>
  <r>
    <n v="56"/>
    <x v="5"/>
    <s v="wechselnd bewölkt, windstill"/>
    <m/>
    <n v="2"/>
    <m/>
    <s v="cc7a5fe5-fba5-4173-9f7f-b62cd9a230fe"/>
    <n v="8.5373065531284507"/>
    <n v="47.363511048087602"/>
    <x v="3"/>
    <x v="29"/>
  </r>
  <r>
    <n v="57"/>
    <x v="4"/>
    <s v="wechselnd bewölkt, windstill"/>
    <m/>
    <n v="1"/>
    <m/>
    <s v="e6769c14-bc7f-4aab-b57e-5b65828e2fda"/>
    <n v="8.5374136883998908"/>
    <n v="47.363065184754703"/>
    <x v="3"/>
    <x v="29"/>
  </r>
  <r>
    <n v="58"/>
    <x v="10"/>
    <s v="wechselnd bewölkt, windstill"/>
    <m/>
    <n v="1"/>
    <m/>
    <s v="ca8c9d7a-152c-4b12-a2fb-16462accaf2e"/>
    <n v="8.5375557791030996"/>
    <n v="47.362884833062203"/>
    <x v="3"/>
    <x v="29"/>
  </r>
  <r>
    <n v="59"/>
    <x v="4"/>
    <s v="wechselnd bewölkt, windstill"/>
    <m/>
    <n v="4"/>
    <m/>
    <s v="69a87019-b6bf-4661-b2a2-e36ebca0355a"/>
    <n v="8.5373567419867307"/>
    <n v="47.362814711043498"/>
    <x v="3"/>
    <x v="29"/>
  </r>
  <r>
    <n v="60"/>
    <x v="0"/>
    <s v="wechselnd bewölkt, windstill"/>
    <m/>
    <n v="2"/>
    <m/>
    <s v="f6444331-7426-4016-8b24-6ebcce6b0dac"/>
    <n v="8.5373567419867307"/>
    <n v="47.362897660987997"/>
    <x v="3"/>
    <x v="29"/>
  </r>
  <r>
    <n v="61"/>
    <x v="4"/>
    <s v="wechselnd bewölkt, windstill"/>
    <m/>
    <n v="1"/>
    <m/>
    <s v="3451476f-6164-4fd3-9654-0ce50c560aed"/>
    <n v="8.5373666982394898"/>
    <n v="47.362628578985799"/>
    <x v="3"/>
    <x v="29"/>
  </r>
  <r>
    <n v="62"/>
    <x v="10"/>
    <s v="wechselnd bewölkt, windstill"/>
    <m/>
    <n v="1"/>
    <m/>
    <s v="e2391288-e25f-4d73-bc45-daef0e12c47a"/>
    <n v="8.5381500732789206"/>
    <n v="47.3620530465735"/>
    <x v="3"/>
    <x v="29"/>
  </r>
  <r>
    <n v="63"/>
    <x v="4"/>
    <s v="wechselnd bewölkt, windstill"/>
    <m/>
    <n v="7"/>
    <m/>
    <s v="0ea04af8-0526-4311-a2b9-620c12409f79"/>
    <n v="8.5368000543259193"/>
    <n v="47.361902456189704"/>
    <x v="3"/>
    <x v="29"/>
  </r>
  <r>
    <n v="64"/>
    <x v="10"/>
    <s v="wechselnd bewölkt, windstill"/>
    <m/>
    <n v="2"/>
    <m/>
    <s v="a2daf8db-00a0-4d7c-b1d6-54ebc01cce88"/>
    <n v="8.5368254005267392"/>
    <n v="47.361389567667203"/>
    <x v="3"/>
    <x v="29"/>
  </r>
  <r>
    <n v="65"/>
    <x v="6"/>
    <s v="wechselnd bewölkt, windstill"/>
    <m/>
    <n v="1"/>
    <m/>
    <s v="0f72d4a1-27a4-4ef2-b3b9-22c03502bebe"/>
    <n v="8.5377350185124303"/>
    <n v="47.3611694094906"/>
    <x v="3"/>
    <x v="29"/>
  </r>
  <r>
    <n v="66"/>
    <x v="4"/>
    <s v="wechselnd bewölkt, windstill"/>
    <m/>
    <n v="2"/>
    <m/>
    <s v="64abf68e-3c11-439d-8c0f-574c32b0eb51"/>
    <n v="8.5373782827555509"/>
    <n v="47.361207231980202"/>
    <x v="3"/>
    <x v="29"/>
  </r>
  <r>
    <n v="67"/>
    <x v="0"/>
    <s v="wechselnd bewölkt, windstill"/>
    <m/>
    <n v="1"/>
    <m/>
    <s v="b3d89a64-fe0b-4ab6-8f10-d6415b9f3e47"/>
    <n v="8.5364693820880095"/>
    <n v="47.361606467716904"/>
    <x v="3"/>
    <x v="29"/>
  </r>
  <r>
    <n v="68"/>
    <x v="4"/>
    <s v="wechselnd bewölkt, windstill"/>
    <m/>
    <n v="2"/>
    <m/>
    <s v="54a0cd24-5d47-4945-9d70-e4040b50840f"/>
    <n v="8.5363235857351896"/>
    <n v="47.361130047201598"/>
    <x v="3"/>
    <x v="29"/>
  </r>
  <r>
    <n v="69"/>
    <x v="4"/>
    <s v="wechselnd bewölkt, windstill"/>
    <m/>
    <n v="3"/>
    <m/>
    <s v="9c928f6f-191f-4f2b-a8f7-1c7179cd7bcb"/>
    <n v="8.5362088098829805"/>
    <n v="47.360871592603999"/>
    <x v="3"/>
    <x v="29"/>
  </r>
  <r>
    <n v="70"/>
    <x v="10"/>
    <s v="wechselnd bewölkt, windstill"/>
    <m/>
    <n v="2"/>
    <m/>
    <s v="c80ce487-156f-4ccb-bafd-b6e5f232540e"/>
    <n v="8.5366586071416606"/>
    <n v="47.361121642194"/>
    <x v="3"/>
    <x v="29"/>
  </r>
  <r>
    <n v="71"/>
    <x v="0"/>
    <s v="wechselnd bewölkt, windstill"/>
    <m/>
    <n v="1"/>
    <m/>
    <s v="066f5278-0413-4b4b-80da-bd0a99502096"/>
    <n v="8.5365035046386595"/>
    <n v="47.360879997651502"/>
    <x v="3"/>
    <x v="29"/>
  </r>
  <r>
    <n v="72"/>
    <x v="4"/>
    <s v="wechselnd bewölkt, windstill"/>
    <m/>
    <n v="4"/>
    <m/>
    <s v="09efe44b-f5ce-4146-a02f-4c61e70bf1ff"/>
    <n v="8.5367733829938697"/>
    <n v="47.360816959762801"/>
    <x v="3"/>
    <x v="29"/>
  </r>
  <r>
    <n v="73"/>
    <x v="0"/>
    <s v="wechselnd bewölkt, windstill"/>
    <m/>
    <n v="1"/>
    <m/>
    <s v="f454d7ab-6002-498a-a674-320aa0136342"/>
    <n v="8.5371394249009391"/>
    <n v="47.360617339284801"/>
    <x v="3"/>
    <x v="29"/>
  </r>
  <r>
    <n v="74"/>
    <x v="0"/>
    <s v="wechselnd bewölkt, windstill"/>
    <m/>
    <n v="1"/>
    <m/>
    <s v="ef1df0b4-f9a7-45b1-9aa4-cd57439f094c"/>
    <n v="8.5369207346834308"/>
    <n v="47.360558662868399"/>
    <x v="3"/>
    <x v="29"/>
  </r>
  <r>
    <n v="75"/>
    <x v="0"/>
    <s v="wechselnd bewölkt, windstill"/>
    <m/>
    <n v="1"/>
    <m/>
    <s v="3d503309-5124-4d90-9635-3955445b1a8b"/>
    <n v="8.5366399948412894"/>
    <n v="47.360001662948299"/>
    <x v="3"/>
    <x v="29"/>
  </r>
  <r>
    <n v="76"/>
    <x v="7"/>
    <s v="wechselnd bewölkt, windstill"/>
    <m/>
    <n v="24"/>
    <m/>
    <s v="3eb6cd3d-b3b5-4988-be85-fe9ec3d6169c"/>
    <n v="8.5363297898352997"/>
    <n v="47.360041587570201"/>
    <x v="3"/>
    <x v="29"/>
  </r>
  <r>
    <n v="77"/>
    <x v="4"/>
    <s v="wechselnd bewölkt, windstill"/>
    <m/>
    <n v="3"/>
    <m/>
    <s v="2edc6e63-b8fb-409a-bbbb-717b14889bd9"/>
    <n v="8.5363918308365001"/>
    <n v="47.359993257760898"/>
    <x v="3"/>
    <x v="29"/>
  </r>
  <r>
    <n v="78"/>
    <x v="11"/>
    <s v="wechselnd bewölkt, windstill"/>
    <m/>
    <n v="1"/>
    <m/>
    <s v="51147c15-457e-4cf7-a228-f1f6529c29c1"/>
    <n v="8.5363453000855998"/>
    <n v="47.359806241994697"/>
    <x v="3"/>
    <x v="29"/>
  </r>
  <r>
    <n v="79"/>
    <x v="0"/>
    <s v="wechselnd bewölkt, windstill"/>
    <m/>
    <n v="2"/>
    <m/>
    <s v="b2a97a3d-a8a0-480d-9a5d-78803cb48c62"/>
    <n v="8.5366089743406892"/>
    <n v="47.359810444603397"/>
    <x v="3"/>
    <x v="29"/>
  </r>
  <r>
    <n v="80"/>
    <x v="0"/>
    <s v="wechselnd bewölkt, windstill"/>
    <m/>
    <n v="2"/>
    <m/>
    <s v="54eb9f20-ed7b-4ba5-b412-7bbfab0b04f8"/>
    <n v="8.5365934640903909"/>
    <n v="47.359570895369302"/>
    <x v="3"/>
    <x v="29"/>
  </r>
  <r>
    <n v="81"/>
    <x v="11"/>
    <s v="wechselnd bewölkt, windstill"/>
    <m/>
    <n v="1"/>
    <m/>
    <s v="fee37662-5407-4ce8-b95c-d4fde7e75998"/>
    <n v="8.5364724841380504"/>
    <n v="47.359503653283603"/>
    <x v="3"/>
    <x v="29"/>
  </r>
  <r>
    <n v="82"/>
    <x v="12"/>
    <s v="wechselnd bewölkt, windstill"/>
    <m/>
    <n v="2"/>
    <m/>
    <s v="c848be37-6b94-4a61-a2a1-cd886d7e5302"/>
    <n v="8.5371487310511096"/>
    <n v="47.359325041077099"/>
    <x v="3"/>
    <x v="29"/>
  </r>
  <r>
    <n v="83"/>
    <x v="10"/>
    <s v="wechselnd bewölkt, windstill"/>
    <m/>
    <n v="1"/>
    <m/>
    <s v="8fa3ade2-2f45-419c-b94b-b0648ee402f7"/>
    <n v="8.5368664444956597"/>
    <n v="47.359325041077099"/>
    <x v="3"/>
    <x v="29"/>
  </r>
  <r>
    <n v="1"/>
    <x v="6"/>
    <s v="wechselnd bewölkt, windstill"/>
    <m/>
    <n v="1"/>
    <m/>
    <s v="3feadb04-e64f-4f8c-b4b8-b2bb5c6ad42a"/>
    <n v="8.53918585125205"/>
    <n v="47.3661678308737"/>
    <x v="3"/>
    <x v="30"/>
  </r>
  <r>
    <n v="2"/>
    <x v="2"/>
    <s v="wechselnd bewölkt, windstill"/>
    <m/>
    <n v="70"/>
    <m/>
    <s v="3dc7d3ed-02bd-4a40-b583-2958652f1da2"/>
    <n v="8.5437600481457991"/>
    <n v="47.366357614720599"/>
    <x v="3"/>
    <x v="30"/>
  </r>
  <r>
    <n v="3"/>
    <x v="0"/>
    <s v="wechselnd bewölkt, windstill"/>
    <m/>
    <n v="49"/>
    <m/>
    <s v="38232f04-76b4-489d-a69e-926afd93b468"/>
    <n v="8.5432309366347301"/>
    <n v="47.366142216508599"/>
    <x v="3"/>
    <x v="30"/>
  </r>
  <r>
    <n v="4"/>
    <x v="6"/>
    <s v="wechselnd bewölkt, windstill"/>
    <m/>
    <n v="1"/>
    <m/>
    <s v="8f0d4937-d864-4919-b16a-ec2994707904"/>
    <n v="8.5423017013897606"/>
    <n v="47.366574914238797"/>
    <x v="3"/>
    <x v="30"/>
  </r>
  <r>
    <n v="5"/>
    <x v="7"/>
    <s v="wechselnd bewölkt, windstill"/>
    <m/>
    <n v="7"/>
    <m/>
    <s v="d538d74d-63c4-4739-8009-0c724f174809"/>
    <n v="8.5433642220430706"/>
    <n v="47.366511790578897"/>
    <x v="3"/>
    <x v="30"/>
  </r>
  <r>
    <n v="6"/>
    <x v="4"/>
    <s v="wechselnd bewölkt, windstill"/>
    <m/>
    <n v="5"/>
    <m/>
    <s v="9a4f6a1e-6832-4ab8-9924-06dd6fc09665"/>
    <n v="8.5429432812277906"/>
    <n v="47.366380803294"/>
    <x v="3"/>
    <x v="30"/>
  </r>
  <r>
    <n v="7"/>
    <x v="5"/>
    <s v="wechselnd bewölkt, windstill"/>
    <m/>
    <n v="35"/>
    <m/>
    <s v="74b18792-a768-4c5f-9d75-9063adbfafa4"/>
    <n v="8.5425606944523391"/>
    <n v="47.3661687882352"/>
    <x v="3"/>
    <x v="30"/>
  </r>
  <r>
    <n v="8"/>
    <x v="10"/>
    <s v="wechselnd bewölkt, windstill"/>
    <m/>
    <n v="4"/>
    <m/>
    <s v="88c6a406-9181-44ad-828b-bc53ef8e8074"/>
    <n v="8.5438897604455004"/>
    <n v="47.366657773742098"/>
    <x v="3"/>
    <x v="30"/>
  </r>
  <r>
    <n v="9"/>
    <x v="5"/>
    <s v="wechselnd bewölkt, windstill"/>
    <m/>
    <n v="31"/>
    <m/>
    <s v="f2750cde-c9a4-4a20-b9c4-2694d6743389"/>
    <n v="8.5419592784448799"/>
    <n v="47.365991242444302"/>
    <x v="3"/>
    <x v="30"/>
  </r>
  <r>
    <n v="10"/>
    <x v="7"/>
    <s v="wechselnd bewölkt, windstill"/>
    <m/>
    <n v="1"/>
    <m/>
    <s v="df1f576c-d94d-4efb-9db9-56e731763e39"/>
    <n v="8.5419768681939008"/>
    <n v="47.366134207390502"/>
    <x v="3"/>
    <x v="30"/>
  </r>
  <r>
    <n v="11"/>
    <x v="0"/>
    <s v="wechselnd bewölkt, windstill"/>
    <m/>
    <n v="7"/>
    <m/>
    <s v="87e5e349-216a-43e9-8fae-ebf6ec9a5c40"/>
    <n v="8.5418713296997701"/>
    <n v="47.366217603430201"/>
    <x v="3"/>
    <x v="30"/>
  </r>
  <r>
    <n v="12"/>
    <x v="4"/>
    <s v="wechselnd bewölkt, windstill"/>
    <m/>
    <n v="8"/>
    <m/>
    <s v="dcca1463-f659-48aa-8934-91b1d98110f2"/>
    <n v="8.5421967400566903"/>
    <n v="47.365961458031698"/>
    <x v="3"/>
    <x v="30"/>
  </r>
  <r>
    <n v="13"/>
    <x v="2"/>
    <s v="wechselnd bewölkt, windstill"/>
    <m/>
    <n v="7"/>
    <m/>
    <s v="c03bcea8-b46e-4746-942d-71ce15c57fe8"/>
    <n v="8.54169543220954"/>
    <n v="47.3660686818382"/>
    <x v="3"/>
    <x v="30"/>
  </r>
  <r>
    <n v="14"/>
    <x v="2"/>
    <s v="wechselnd bewölkt, windstill"/>
    <m/>
    <n v="2"/>
    <m/>
    <s v="137cff27-2d20-4a17-b449-90ad5726554c"/>
    <n v="8.54148807463881"/>
    <n v="47.365787589623999"/>
    <x v="3"/>
    <x v="30"/>
  </r>
  <r>
    <n v="15"/>
    <x v="10"/>
    <s v="wechselnd bewölkt, windstill"/>
    <m/>
    <n v="1"/>
    <m/>
    <s v="7977bafd-2b1f-4f75-983d-d8ed4d9fb1c8"/>
    <n v="8.5417311766210204"/>
    <n v="47.365556837697603"/>
    <x v="3"/>
    <x v="30"/>
  </r>
  <r>
    <n v="16"/>
    <x v="5"/>
    <s v="wechselnd bewölkt, windstill"/>
    <m/>
    <n v="9"/>
    <m/>
    <s v="56a08517-31b1-4012-b849-e7784904a88c"/>
    <n v="8.5412771959076892"/>
    <n v="47.3659095526789"/>
    <x v="3"/>
    <x v="30"/>
  </r>
  <r>
    <n v="17"/>
    <x v="5"/>
    <s v="wechselnd bewölkt, windstill"/>
    <m/>
    <n v="8"/>
    <m/>
    <s v="09fa8723-0108-482d-b124-34e7c289ea8b"/>
    <n v="8.5407137705003198"/>
    <n v="47.3656427685479"/>
    <x v="3"/>
    <x v="30"/>
  </r>
  <r>
    <n v="18"/>
    <x v="10"/>
    <s v="wechselnd bewölkt, windstill"/>
    <m/>
    <n v="5"/>
    <m/>
    <s v="c75a6440-ae0b-400f-93aa-e9eb76bfe480"/>
    <n v="8.5408544884924993"/>
    <n v="47.365362792556198"/>
    <x v="3"/>
    <x v="30"/>
  </r>
  <r>
    <n v="19"/>
    <x v="3"/>
    <s v="wechselnd bewölkt, windstill"/>
    <m/>
    <n v="1"/>
    <m/>
    <s v="51426a86-53f9-4a16-9923-6c7dba3b9a33"/>
    <n v="8.5404788295832894"/>
    <n v="47.3654876788463"/>
    <x v="3"/>
    <x v="30"/>
  </r>
  <r>
    <n v="20"/>
    <x v="0"/>
    <s v="wechselnd bewölkt, windstill"/>
    <m/>
    <n v="1"/>
    <m/>
    <s v="ca50ffe7-4a3f-4bdf-91f5-be02019c8cf6"/>
    <n v="8.5405784291738094"/>
    <n v="47.365794882209798"/>
    <x v="3"/>
    <x v="30"/>
  </r>
  <r>
    <n v="21"/>
    <x v="4"/>
    <s v="wechselnd bewölkt, windstill"/>
    <m/>
    <n v="2"/>
    <m/>
    <s v="6c2da630-d6d1-403f-ba0f-8f281a72046a"/>
    <n v="8.5403392073623294"/>
    <n v="47.365687783575801"/>
    <x v="3"/>
    <x v="30"/>
  </r>
  <r>
    <n v="22"/>
    <x v="5"/>
    <s v="wechselnd bewölkt, windstill"/>
    <m/>
    <n v="42"/>
    <m/>
    <s v="3c9b1a2c-6e88-487d-851d-db407aa0eb74"/>
    <n v="8.5403835108871995"/>
    <n v="47.365231183153199"/>
    <x v="3"/>
    <x v="30"/>
  </r>
  <r>
    <n v="23"/>
    <x v="2"/>
    <s v="wechselnd bewölkt, windstill"/>
    <m/>
    <n v="1"/>
    <m/>
    <s v="0a23c3c1-bf61-48ae-850f-cb1c9e009bae"/>
    <n v="8.5402252031459902"/>
    <n v="47.365403934903597"/>
    <x v="3"/>
    <x v="30"/>
  </r>
  <r>
    <n v="24"/>
    <x v="0"/>
    <s v="wechselnd bewölkt, windstill"/>
    <m/>
    <n v="1"/>
    <m/>
    <s v="08207889-13a4-45bb-8b10-a71a42e74990"/>
    <n v="8.5400828087731799"/>
    <n v="47.365485032788797"/>
    <x v="3"/>
    <x v="30"/>
  </r>
  <r>
    <n v="25"/>
    <x v="0"/>
    <s v="wechselnd bewölkt, windstill"/>
    <m/>
    <n v="2"/>
    <m/>
    <s v="0d511904-dd0d-4734-82cb-5f733b81d89b"/>
    <n v="8.5397976603114092"/>
    <n v="47.365049575252797"/>
    <x v="3"/>
    <x v="30"/>
  </r>
  <r>
    <n v="26"/>
    <x v="4"/>
    <s v="wechselnd bewölkt, windstill"/>
    <m/>
    <n v="3"/>
    <m/>
    <s v="c21e400d-316c-462c-be84-a1dea9cfa10b"/>
    <n v="8.5394402739470099"/>
    <n v="47.3648968414386"/>
    <x v="3"/>
    <x v="30"/>
  </r>
  <r>
    <n v="27"/>
    <x v="2"/>
    <s v="wechselnd bewölkt, windstill"/>
    <m/>
    <n v="2"/>
    <m/>
    <s v="df0466db-ce0f-4f0f-968d-0b26b670ca3f"/>
    <n v="8.5395849038292404"/>
    <n v="47.365140921389397"/>
    <x v="3"/>
    <x v="30"/>
  </r>
  <r>
    <n v="28"/>
    <x v="4"/>
    <s v="wechselnd bewölkt, windstill"/>
    <m/>
    <n v="2"/>
    <m/>
    <s v="5194aac3-4007-42a0-bf7c-5a0c402784ab"/>
    <n v="8.5392747365801895"/>
    <n v="47.364998032855297"/>
    <x v="3"/>
    <x v="30"/>
  </r>
  <r>
    <n v="29"/>
    <x v="0"/>
    <s v="wechselnd bewölkt, windstill"/>
    <m/>
    <n v="1"/>
    <m/>
    <s v="549bfe13-7a7a-4687-a5e3-9564baee5acb"/>
    <n v="8.5398463043502897"/>
    <n v="47.365151388372098"/>
    <x v="3"/>
    <x v="30"/>
  </r>
  <r>
    <n v="30"/>
    <x v="10"/>
    <s v="wechselnd bewölkt, windstill"/>
    <m/>
    <n v="1"/>
    <m/>
    <s v="379650df-d543-49e0-bd3e-09b08732049a"/>
    <n v="8.5392982845072893"/>
    <n v="47.364446128835198"/>
    <x v="3"/>
    <x v="30"/>
  </r>
  <r>
    <n v="31"/>
    <x v="5"/>
    <s v="wechselnd bewölkt, windstill"/>
    <m/>
    <n v="3"/>
    <m/>
    <s v="714b0549-46f5-4875-9efb-d94cd50e0e6e"/>
    <n v="8.5391521458824808"/>
    <n v="47.364730708379497"/>
    <x v="3"/>
    <x v="30"/>
  </r>
  <r>
    <n v="32"/>
    <x v="6"/>
    <s v="wechselnd bewölkt, windstill"/>
    <m/>
    <n v="3"/>
    <m/>
    <s v="0e0e6150-c144-4a03-8e25-8bac21f85506"/>
    <n v="8.5386981193569493"/>
    <n v="47.363913721166398"/>
    <x v="3"/>
    <x v="30"/>
  </r>
  <r>
    <n v="33"/>
    <x v="8"/>
    <s v="wechselnd bewölkt, windstill"/>
    <m/>
    <n v="2"/>
    <s v="Mittelmeermöve"/>
    <s v="c127ef7a-397c-45c3-88ba-206d43a77436"/>
    <n v="8.5385702480602497"/>
    <n v="47.364099318568698"/>
    <x v="3"/>
    <x v="30"/>
  </r>
  <r>
    <n v="34"/>
    <x v="5"/>
    <s v="wechselnd bewölkt, windstill"/>
    <m/>
    <n v="38"/>
    <m/>
    <s v="79a5e828-aa7f-4d03-9447-4c67c9fba0ce"/>
    <n v="8.5384698615747308"/>
    <n v="47.364267545305403"/>
    <x v="3"/>
    <x v="30"/>
  </r>
  <r>
    <n v="35"/>
    <x v="7"/>
    <s v="wechselnd bewölkt, windstill"/>
    <m/>
    <n v="2"/>
    <m/>
    <s v="b68a07b5-333e-4ebf-acae-e8fbefb57d9e"/>
    <n v="8.5385703318792796"/>
    <n v="47.364576871871797"/>
    <x v="3"/>
    <x v="30"/>
  </r>
  <r>
    <n v="36"/>
    <x v="4"/>
    <s v="wechselnd bewölkt, windstill"/>
    <m/>
    <n v="1"/>
    <m/>
    <s v="7f9e6e9d-9a45-4567-889f-6e29222c15ef"/>
    <n v="8.5378341299711504"/>
    <n v="47.364293062045398"/>
    <x v="3"/>
    <x v="30"/>
  </r>
  <r>
    <n v="37"/>
    <x v="2"/>
    <s v="wechselnd bewölkt, windstill"/>
    <m/>
    <n v="2"/>
    <m/>
    <s v="39d6ab57-9f97-49f2-8db2-de2eebadc8a7"/>
    <n v="8.5379665488325003"/>
    <n v="47.3640160625216"/>
    <x v="3"/>
    <x v="30"/>
  </r>
  <r>
    <n v="38"/>
    <x v="0"/>
    <s v="wechselnd bewölkt, windstill"/>
    <m/>
    <n v="1"/>
    <m/>
    <s v="bf1e3a38-4fab-4afb-acad-7ca2eb15c3ee"/>
    <n v="8.5377823020357209"/>
    <n v="47.364100531214902"/>
    <x v="3"/>
    <x v="30"/>
  </r>
  <r>
    <n v="39"/>
    <x v="4"/>
    <s v="wechselnd bewölkt, windstill"/>
    <m/>
    <n v="11"/>
    <m/>
    <s v="cf0a6923-f2c4-4741-a7f8-228a9241a831"/>
    <n v="8.5377725978756391"/>
    <n v="47.363724608735303"/>
    <x v="3"/>
    <x v="30"/>
  </r>
  <r>
    <n v="40"/>
    <x v="7"/>
    <s v="wechselnd bewölkt, windstill"/>
    <m/>
    <n v="23"/>
    <m/>
    <s v="c65f2fee-bb8e-457c-860a-5333cdb9851d"/>
    <n v="8.5373561131745408"/>
    <n v="47.363680066211998"/>
    <x v="3"/>
    <x v="30"/>
  </r>
  <r>
    <n v="41"/>
    <x v="2"/>
    <s v="wechselnd bewölkt, windstill"/>
    <m/>
    <n v="2"/>
    <m/>
    <s v="10e4b1d5-1529-4cce-b7f2-e80faf1f09ee"/>
    <n v="8.5377287573807905"/>
    <n v="47.3635464384164"/>
    <x v="3"/>
    <x v="30"/>
  </r>
  <r>
    <n v="42"/>
    <x v="5"/>
    <s v="wechselnd bewölkt, windstill"/>
    <m/>
    <n v="28"/>
    <m/>
    <s v="fa2e2cd0-0c9d-4235-b070-177d7c73ab51"/>
    <n v="8.53746023840079"/>
    <n v="47.363460416461102"/>
    <x v="3"/>
    <x v="30"/>
  </r>
  <r>
    <n v="43"/>
    <x v="0"/>
    <s v="wechselnd bewölkt, windstill"/>
    <m/>
    <n v="1"/>
    <m/>
    <s v="0600d414-03ba-4e2f-95bb-08be6cdcc5da"/>
    <n v="8.5378767634407708"/>
    <n v="47.363352627609899"/>
    <x v="3"/>
    <x v="30"/>
  </r>
  <r>
    <n v="44"/>
    <x v="2"/>
    <s v="wechselnd bewölkt, windstill"/>
    <m/>
    <n v="2"/>
    <m/>
    <s v="8e46cb74-ff60-4c40-9382-8dc49b305f7b"/>
    <n v="8.53761200193272"/>
    <n v="47.3628270934787"/>
    <x v="3"/>
    <x v="30"/>
  </r>
  <r>
    <n v="45"/>
    <x v="4"/>
    <s v="wechselnd bewölkt, windstill"/>
    <m/>
    <n v="12"/>
    <m/>
    <s v="dc680aaa-eb4f-4eb8-9c9d-0ab78ccfee18"/>
    <n v="8.5379298455204005"/>
    <n v="47.362982994666503"/>
    <x v="3"/>
    <x v="30"/>
  </r>
  <r>
    <n v="46"/>
    <x v="0"/>
    <s v="wechselnd bewölkt, windstill"/>
    <m/>
    <n v="1"/>
    <m/>
    <s v="4c87ec04-8da9-4fac-91f1-7f5d1b37ed87"/>
    <n v="8.5376668025512892"/>
    <n v="47.363012690078598"/>
    <x v="3"/>
    <x v="30"/>
  </r>
  <r>
    <n v="47"/>
    <x v="4"/>
    <s v="wechselnd bewölkt, windstill"/>
    <m/>
    <n v="1"/>
    <m/>
    <s v="5598a514-dd61-42d5-8ed7-68ef71f22cd5"/>
    <n v="8.5386101477313403"/>
    <n v="47.362980815368303"/>
    <x v="3"/>
    <x v="30"/>
  </r>
  <r>
    <n v="48"/>
    <x v="10"/>
    <s v="wechselnd bewölkt, windstill"/>
    <m/>
    <n v="1"/>
    <m/>
    <s v="5c865e53-9520-472b-b815-874c9fa70c48"/>
    <n v="8.5379106496402901"/>
    <n v="47.362549692548598"/>
    <x v="3"/>
    <x v="30"/>
  </r>
  <r>
    <n v="49"/>
    <x v="5"/>
    <s v="wechselnd bewölkt, windstill"/>
    <m/>
    <n v="1"/>
    <m/>
    <s v="a82144fb-c4be-4449-bd94-49d9ce608464"/>
    <n v="8.5385792171867898"/>
    <n v="47.362349246433403"/>
    <x v="3"/>
    <x v="30"/>
  </r>
  <r>
    <n v="50"/>
    <x v="4"/>
    <s v="wechselnd bewölkt, windstill"/>
    <m/>
    <n v="7"/>
    <m/>
    <s v="92a677c2-4c15-4751-985f-01fb9c7cbade"/>
    <n v="8.5375122496805993"/>
    <n v="47.362284352841698"/>
    <x v="3"/>
    <x v="30"/>
  </r>
  <r>
    <n v="51"/>
    <x v="0"/>
    <s v="wechselnd bewölkt, windstill"/>
    <m/>
    <n v="2"/>
    <m/>
    <s v="cc74b752-e6dc-4715-b013-01144c5b7500"/>
    <n v="8.5372053662166305"/>
    <n v="47.362410559899097"/>
    <x v="3"/>
    <x v="30"/>
  </r>
  <r>
    <n v="52"/>
    <x v="4"/>
    <s v="wechselnd bewölkt, windstill"/>
    <m/>
    <n v="1"/>
    <m/>
    <s v="ff9101ee-dcf6-4548-98eb-112a3dd5712d"/>
    <n v="8.5368327220103897"/>
    <n v="47.362269504932698"/>
    <x v="3"/>
    <x v="30"/>
  </r>
  <r>
    <n v="53"/>
    <x v="4"/>
    <s v="wechselnd bewölkt, windstill"/>
    <m/>
    <n v="2"/>
    <m/>
    <s v="f809c727-fde0-48e6-bbf0-3eb319e5e2ba"/>
    <n v="8.5367642834130599"/>
    <n v="47.362216219008999"/>
    <x v="3"/>
    <x v="30"/>
  </r>
  <r>
    <n v="54"/>
    <x v="0"/>
    <s v="wechselnd bewölkt, windstill"/>
    <m/>
    <n v="1"/>
    <m/>
    <s v="0e44dd7f-f898-4606-bf57-44f3d00537b2"/>
    <n v="8.5368601012748293"/>
    <n v="47.3618634118247"/>
    <x v="3"/>
    <x v="30"/>
  </r>
  <r>
    <n v="55"/>
    <x v="4"/>
    <s v="wechselnd bewölkt, windstill"/>
    <m/>
    <n v="1"/>
    <m/>
    <s v="838ae96b-b45b-45a3-9575-dc5f7cafe889"/>
    <n v="8.5372216356411101"/>
    <n v="47.361758458432298"/>
    <x v="3"/>
    <x v="30"/>
  </r>
  <r>
    <n v="56"/>
    <x v="0"/>
    <s v="wechselnd bewölkt, windstill"/>
    <m/>
    <n v="1"/>
    <m/>
    <s v="6558188f-bbdd-45fb-8bae-88f6a28fbcf2"/>
    <n v="8.5369676969957098"/>
    <n v="47.3614730104484"/>
    <x v="3"/>
    <x v="30"/>
  </r>
  <r>
    <n v="57"/>
    <x v="0"/>
    <s v="wechselnd bewölkt, windstill"/>
    <m/>
    <n v="1"/>
    <m/>
    <s v="1d1cad1f-46d5-48ed-9725-f0ff9f5f59f6"/>
    <n v="8.5369907091396193"/>
    <n v="47.361612646263801"/>
    <x v="3"/>
    <x v="30"/>
  </r>
  <r>
    <n v="58"/>
    <x v="4"/>
    <s v="wechselnd bewölkt, windstill"/>
    <m/>
    <n v="1"/>
    <m/>
    <s v="55c3799e-9f09-43a6-9d30-33b2bd811003"/>
    <n v="8.5366875610832"/>
    <n v="47.361395037507599"/>
    <x v="3"/>
    <x v="30"/>
  </r>
  <r>
    <n v="59"/>
    <x v="4"/>
    <s v="wechselnd bewölkt, windstill"/>
    <m/>
    <n v="5"/>
    <m/>
    <s v="3bf98171-c9a4-44b3-a847-3763cba91afd"/>
    <n v="8.5366968456914591"/>
    <n v="47.360993402617098"/>
    <x v="3"/>
    <x v="30"/>
  </r>
  <r>
    <n v="60"/>
    <x v="0"/>
    <s v="wechselnd bewölkt, windstill"/>
    <m/>
    <n v="3"/>
    <m/>
    <s v="e682f479-7f28-46cf-9b72-c6896ab227fe"/>
    <n v="8.5374612200281401"/>
    <n v="47.360807235078298"/>
    <x v="3"/>
    <x v="30"/>
  </r>
  <r>
    <n v="61"/>
    <x v="4"/>
    <s v="wechselnd bewölkt, windstill"/>
    <m/>
    <n v="3"/>
    <m/>
    <s v="fa91bc32-c6d2-428a-82e9-42e4680eb94d"/>
    <n v="8.5367306809730596"/>
    <n v="47.3605616162098"/>
    <x v="3"/>
    <x v="30"/>
  </r>
  <r>
    <n v="62"/>
    <x v="0"/>
    <s v="wechselnd bewölkt, windstill"/>
    <m/>
    <n v="2"/>
    <m/>
    <s v="24a22d4c-82bf-476d-9dfa-95dedbd3bf65"/>
    <n v="8.5368780414956493"/>
    <n v="47.360529091834202"/>
    <x v="3"/>
    <x v="30"/>
  </r>
  <r>
    <n v="63"/>
    <x v="6"/>
    <s v="wechselnd bewölkt, windstill"/>
    <m/>
    <n v="1"/>
    <m/>
    <s v="03d178f6-5d17-411d-904f-1b96343d8a4d"/>
    <n v="8.5374152281042495"/>
    <n v="47.360711728460899"/>
    <x v="3"/>
    <x v="30"/>
  </r>
  <r>
    <n v="64"/>
    <x v="10"/>
    <s v="wechselnd bewölkt, windstill"/>
    <m/>
    <n v="1"/>
    <m/>
    <s v="26783b65-bd70-4ac6-b0ee-8f9a4a3f2eab"/>
    <n v="8.5370587782233596"/>
    <n v="47.360903126154803"/>
    <x v="3"/>
    <x v="30"/>
  </r>
  <r>
    <n v="65"/>
    <x v="4"/>
    <s v="wechselnd bewölkt, windstill"/>
    <m/>
    <n v="1"/>
    <m/>
    <s v="5924c16f-c54d-469e-b97b-a28be3090d98"/>
    <n v="8.5364076106684692"/>
    <n v="47.360237644156499"/>
    <x v="3"/>
    <x v="30"/>
  </r>
  <r>
    <n v="66"/>
    <x v="7"/>
    <s v="wechselnd bewölkt, windstill"/>
    <m/>
    <n v="30"/>
    <m/>
    <s v="c6d86ced-0df7-4e3a-a2fa-da08d731ecad"/>
    <n v="8.5364099576013608"/>
    <n v="47.359998258421598"/>
    <x v="3"/>
    <x v="30"/>
  </r>
  <r>
    <n v="67"/>
    <x v="0"/>
    <s v="wechselnd bewölkt, windstill"/>
    <m/>
    <n v="1"/>
    <m/>
    <s v="78c2a297-c950-47d2-9851-d36aadd1e635"/>
    <n v="8.53643530193016"/>
    <n v="47.359790658605597"/>
    <x v="3"/>
    <x v="30"/>
  </r>
  <r>
    <n v="68"/>
    <x v="0"/>
    <s v="wechselnd bewölkt, windstill"/>
    <m/>
    <n v="1"/>
    <m/>
    <s v="9711d417-5e05-4526-b98c-40658de4a4e0"/>
    <n v="8.5373136712297093"/>
    <n v="47.359606199941901"/>
    <x v="3"/>
    <x v="30"/>
  </r>
  <r>
    <n v="69"/>
    <x v="11"/>
    <s v="wechselnd bewölkt, windstill"/>
    <m/>
    <n v="2"/>
    <m/>
    <s v="411610c0-d2a7-4f3c-a17f-4c6ee650f0ec"/>
    <n v="8.5365151461496094"/>
    <n v="47.359489481380997"/>
    <x v="3"/>
    <x v="30"/>
  </r>
  <r>
    <n v="70"/>
    <x v="0"/>
    <s v="wechselnd bewölkt, windstill"/>
    <m/>
    <n v="2"/>
    <m/>
    <s v="4865e17c-b435-4809-a7aa-78ed1c6e66df"/>
    <n v="8.5375170920943404"/>
    <n v="47.359441666995103"/>
    <x v="3"/>
    <x v="30"/>
  </r>
  <r>
    <n v="71"/>
    <x v="10"/>
    <s v="wechselnd bewölkt, windstill"/>
    <m/>
    <n v="1"/>
    <m/>
    <s v="59244bc2-349e-41a1-a6ca-7ae1c0b310af"/>
    <n v="8.5376335295957393"/>
    <n v="47.359524923239"/>
    <x v="3"/>
    <x v="30"/>
  </r>
  <r>
    <n v="72"/>
    <x v="4"/>
    <s v="wechselnd bewölkt, windstill"/>
    <m/>
    <n v="1"/>
    <m/>
    <s v="f5a3e86b-d831-4896-b76c-cb6a01bcfaae"/>
    <n v="8.5371677795901206"/>
    <n v="47.359384702120998"/>
    <x v="3"/>
    <x v="30"/>
  </r>
  <r>
    <n v="73"/>
    <x v="2"/>
    <s v="wechselnd bewölkt, windstill"/>
    <m/>
    <n v="1"/>
    <m/>
    <s v="0820e9ce-58b1-49c4-b4f3-5da253866f00"/>
    <n v="8.5364151147068004"/>
    <n v="47.359570088677501"/>
    <x v="3"/>
    <x v="30"/>
  </r>
  <r>
    <n v="74"/>
    <x v="12"/>
    <s v="wechselnd bewölkt, windstill"/>
    <m/>
    <n v="2"/>
    <m/>
    <s v="463dd6bb-d88e-4ca5-a3ec-91d879ebb358"/>
    <n v="8.5378644933276497"/>
    <n v="47.358780015099597"/>
    <x v="3"/>
    <x v="30"/>
  </r>
  <r>
    <n v="1"/>
    <x v="6"/>
    <s v="wechselnd bewölkt, windstill"/>
    <m/>
    <n v="1"/>
    <m/>
    <s v="fa32a20f-177f-4680-9c73-0622cc394cf0"/>
    <n v="8.53773338179146"/>
    <n v="47.365640667747499"/>
    <x v="3"/>
    <x v="31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3"/>
    <x v="31"/>
  </r>
  <r>
    <n v="3"/>
    <x v="2"/>
    <s v="wechselnd bewölkt, windstill"/>
    <m/>
    <n v="53"/>
    <m/>
    <s v="4dae02c1-d84c-4d7f-a3ec-cf8964af804e"/>
    <n v="8.5436624957557097"/>
    <n v="47.366383281116597"/>
    <x v="3"/>
    <x v="31"/>
  </r>
  <r>
    <n v="4"/>
    <x v="10"/>
    <s v="wechselnd bewölkt, windstill"/>
    <m/>
    <n v="6"/>
    <m/>
    <s v="0351392e-7d82-4900-b060-bb82f7b17fc5"/>
    <n v="8.5434044340758994"/>
    <n v="47.366307911041098"/>
    <x v="3"/>
    <x v="31"/>
  </r>
  <r>
    <n v="5"/>
    <x v="6"/>
    <s v="wechselnd bewölkt, windstill"/>
    <m/>
    <n v="1"/>
    <m/>
    <s v="7f3bb868-f23d-4d09-a098-c5f0bcffc6ff"/>
    <n v="8.5435907949403394"/>
    <n v="47.366474410237103"/>
    <x v="3"/>
    <x v="31"/>
  </r>
  <r>
    <n v="6"/>
    <x v="7"/>
    <s v="wechselnd bewölkt, windstill"/>
    <m/>
    <n v="4"/>
    <m/>
    <s v="f071740a-ed96-4065-8e2f-34ec97eb5469"/>
    <n v="8.5441110983058604"/>
    <n v="47.366447291333699"/>
    <x v="3"/>
    <x v="31"/>
  </r>
  <r>
    <n v="7"/>
    <x v="4"/>
    <s v="wechselnd bewölkt, windstill"/>
    <m/>
    <n v="4"/>
    <m/>
    <s v="f5631883-14a3-430e-be9d-dea18ab6d78a"/>
    <n v="8.5442280893781302"/>
    <n v="47.366388880929101"/>
    <x v="3"/>
    <x v="31"/>
  </r>
  <r>
    <n v="8"/>
    <x v="5"/>
    <s v="wechselnd bewölkt, windstill"/>
    <m/>
    <n v="50"/>
    <m/>
    <s v="d8b0abcd-3091-4d0f-a63e-b2b6f25ce7a0"/>
    <n v="8.5436215820349197"/>
    <n v="47.365994609706597"/>
    <x v="3"/>
    <x v="31"/>
  </r>
  <r>
    <n v="9"/>
    <x v="3"/>
    <s v="wechselnd bewölkt, windstill"/>
    <m/>
    <n v="1"/>
    <m/>
    <s v="a532037b-38f2-4ce5-8be1-738dad7a5620"/>
    <n v="8.5444975256746503"/>
    <n v="47.366174362206401"/>
    <x v="3"/>
    <x v="31"/>
  </r>
  <r>
    <n v="10"/>
    <x v="5"/>
    <s v="wechselnd bewölkt, windstill"/>
    <m/>
    <n v="47"/>
    <m/>
    <s v="81ec293b-8767-4d05-9082-dc83e877ed0d"/>
    <n v="8.5421905498543396"/>
    <n v="47.366106388033202"/>
    <x v="3"/>
    <x v="31"/>
  </r>
  <r>
    <n v="11"/>
    <x v="4"/>
    <s v="wechselnd bewölkt, windstill"/>
    <m/>
    <n v="4"/>
    <m/>
    <s v="d397e2dc-a0d6-4ded-881a-6cbf5c65d3b1"/>
    <n v="8.5419830042123692"/>
    <n v="47.366089494959603"/>
    <x v="3"/>
    <x v="31"/>
  </r>
  <r>
    <n v="12"/>
    <x v="7"/>
    <s v="wechselnd bewölkt, windstill"/>
    <m/>
    <n v="1"/>
    <m/>
    <s v="5dd2b861-48cd-4d3b-bcd8-314c3476f9ba"/>
    <n v="8.5419638020845099"/>
    <n v="47.366261241485397"/>
    <x v="3"/>
    <x v="31"/>
  </r>
  <r>
    <n v="13"/>
    <x v="0"/>
    <s v="wechselnd bewölkt, windstill"/>
    <m/>
    <n v="9"/>
    <m/>
    <s v="4fd619f2-9652-4a0d-bfba-b9d8e1449e4e"/>
    <n v="8.5419618818482608"/>
    <n v="47.366025740426402"/>
    <x v="3"/>
    <x v="31"/>
  </r>
  <r>
    <n v="14"/>
    <x v="3"/>
    <s v="wechselnd bewölkt, windstill"/>
    <m/>
    <n v="3"/>
    <m/>
    <s v="5a27c3e8-41fa-4378-8e59-06d2ebb5453c"/>
    <n v="8.5421308610543694"/>
    <n v="47.366080387196597"/>
    <x v="3"/>
    <x v="31"/>
  </r>
  <r>
    <n v="15"/>
    <x v="2"/>
    <s v="wechselnd bewölkt, windstill"/>
    <m/>
    <n v="13"/>
    <m/>
    <s v="3fc47848-33cf-4db1-9dda-dcdfa19be07c"/>
    <n v="8.5418351474876708"/>
    <n v="47.366050461587598"/>
    <x v="3"/>
    <x v="31"/>
  </r>
  <r>
    <n v="16"/>
    <x v="11"/>
    <s v="wechselnd bewölkt, windstill"/>
    <m/>
    <n v="1"/>
    <m/>
    <s v="4bd676b1-aebd-4b50-bb82-dc32a07e7a0f"/>
    <n v="8.5418833093542101"/>
    <n v="47.3662757971628"/>
    <x v="3"/>
    <x v="31"/>
  </r>
  <r>
    <n v="17"/>
    <x v="7"/>
    <s v="wechselnd bewölkt, windstill"/>
    <m/>
    <n v="1"/>
    <m/>
    <s v="bac2c9c6-0155-49d8-9085-e0158cdde99a"/>
    <n v="8.5418953097456392"/>
    <n v="47.3662081394802"/>
    <x v="3"/>
    <x v="31"/>
  </r>
  <r>
    <n v="18"/>
    <x v="2"/>
    <s v="wechselnd bewölkt, windstill"/>
    <m/>
    <n v="8"/>
    <m/>
    <s v="9f16a2a1-4aa4-4099-ac12-e1aa3acf2fb6"/>
    <n v="8.5405159491130505"/>
    <n v="47.365446985067798"/>
    <x v="3"/>
    <x v="31"/>
  </r>
  <r>
    <n v="19"/>
    <x v="0"/>
    <s v="wechselnd bewölkt, windstill"/>
    <m/>
    <n v="3"/>
    <m/>
    <s v="d483a3b9-a934-49e9-ba6d-64db7c724839"/>
    <n v="8.5403767332755098"/>
    <n v="47.365555650620102"/>
    <x v="3"/>
    <x v="31"/>
  </r>
  <r>
    <n v="20"/>
    <x v="4"/>
    <s v="wechselnd bewölkt, windstill"/>
    <m/>
    <n v="1"/>
    <m/>
    <s v="337ddf9a-ecd9-4de2-b6a4-6cbda431b7a3"/>
    <n v="8.5406974096788009"/>
    <n v="47.3657820459633"/>
    <x v="3"/>
    <x v="31"/>
  </r>
  <r>
    <n v="21"/>
    <x v="5"/>
    <s v="wechselnd bewölkt, windstill"/>
    <m/>
    <n v="3"/>
    <m/>
    <s v="638232ee-6779-4ac9-95a0-58fc6ad7eb28"/>
    <n v="8.5406436435331106"/>
    <n v="47.365350072434197"/>
    <x v="3"/>
    <x v="31"/>
  </r>
  <r>
    <n v="22"/>
    <x v="10"/>
    <s v="wechselnd bewölkt, windstill"/>
    <m/>
    <n v="1"/>
    <m/>
    <s v="305ddfbd-b7dd-40ca-b393-0aba65e76eea"/>
    <n v="8.5409206357257208"/>
    <n v="47.3655666858294"/>
    <x v="3"/>
    <x v="31"/>
  </r>
  <r>
    <n v="23"/>
    <x v="2"/>
    <s v="wechselnd bewölkt, windstill"/>
    <m/>
    <n v="5"/>
    <m/>
    <s v="4682835c-de9e-4459-b13e-a5af8f1c2e49"/>
    <n v="8.5400109067228094"/>
    <n v="47.3654151354839"/>
    <x v="3"/>
    <x v="31"/>
  </r>
  <r>
    <n v="24"/>
    <x v="4"/>
    <s v="wechselnd bewölkt, windstill"/>
    <m/>
    <n v="6"/>
    <m/>
    <s v="0f1ec5d7-6475-4eee-8296-3da1afd71196"/>
    <n v="8.5399907763743403"/>
    <n v="47.365402859196102"/>
    <x v="3"/>
    <x v="31"/>
  </r>
  <r>
    <n v="25"/>
    <x v="5"/>
    <s v="wechselnd bewölkt, windstill"/>
    <m/>
    <n v="6"/>
    <m/>
    <s v="bfe18fd0-a75d-494c-bca1-8647e948b6f7"/>
    <n v="8.54015383259045"/>
    <n v="47.365458784252603"/>
    <x v="3"/>
    <x v="31"/>
  </r>
  <r>
    <n v="26"/>
    <x v="3"/>
    <s v="wechselnd bewölkt, windstill"/>
    <m/>
    <n v="1"/>
    <m/>
    <s v="892d2276-6e07-4643-8965-30c445f0e4de"/>
    <n v="8.5402208952904708"/>
    <n v="47.365316129572697"/>
    <x v="3"/>
    <x v="31"/>
  </r>
  <r>
    <n v="27"/>
    <x v="10"/>
    <s v="wechselnd bewölkt, windstill"/>
    <m/>
    <n v="1"/>
    <m/>
    <s v="5a421a13-adcc-4c81-9d62-545a5253eb39"/>
    <n v="8.5409265985681202"/>
    <n v="47.3646842832784"/>
    <x v="3"/>
    <x v="31"/>
  </r>
  <r>
    <n v="28"/>
    <x v="0"/>
    <s v="wechselnd bewölkt, windstill"/>
    <m/>
    <n v="5"/>
    <m/>
    <s v="b9b77c34-f638-4e4d-afc0-d3119c916bca"/>
    <n v="8.5387926754860697"/>
    <n v="47.364679985280297"/>
    <x v="3"/>
    <x v="31"/>
  </r>
  <r>
    <n v="29"/>
    <x v="6"/>
    <s v="wechselnd bewölkt, windstill"/>
    <m/>
    <n v="3"/>
    <m/>
    <s v="6cfea28e-4af1-4ea0-afe5-2f8576531dc9"/>
    <n v="8.5387086204127005"/>
    <n v="47.363864794347002"/>
    <x v="3"/>
    <x v="31"/>
  </r>
  <r>
    <n v="30"/>
    <x v="7"/>
    <s v="wechselnd bewölkt, windstill"/>
    <m/>
    <n v="2"/>
    <m/>
    <s v="61b696b3-f426-4c5f-9b4e-8d27e6eaa9b4"/>
    <n v="8.5384617082510399"/>
    <n v="47.364521575493399"/>
    <x v="3"/>
    <x v="31"/>
  </r>
  <r>
    <n v="31"/>
    <x v="4"/>
    <s v="wechselnd bewölkt, windstill"/>
    <m/>
    <n v="1"/>
    <m/>
    <s v="34e1ee30-1888-4498-b049-5a3e56ab81c4"/>
    <n v="8.5381780219922803"/>
    <n v="47.364501997001099"/>
    <x v="3"/>
    <x v="31"/>
  </r>
  <r>
    <n v="32"/>
    <x v="4"/>
    <s v="wechselnd bewölkt, windstill"/>
    <m/>
    <n v="2"/>
    <m/>
    <s v="c7278fef-19d2-4633-b5d4-9b64bc9282e8"/>
    <n v="8.5376407352703705"/>
    <n v="47.3642105860134"/>
    <x v="3"/>
    <x v="31"/>
  </r>
  <r>
    <n v="33"/>
    <x v="5"/>
    <s v="wechselnd bewölkt, windstill"/>
    <m/>
    <n v="58"/>
    <m/>
    <s v="dc3e0dc5-5873-4592-9591-26fc8e98157d"/>
    <n v="8.5385086606009093"/>
    <n v="47.364073913356798"/>
    <x v="3"/>
    <x v="31"/>
  </r>
  <r>
    <n v="34"/>
    <x v="7"/>
    <s v="wechselnd bewölkt, windstill"/>
    <m/>
    <n v="16"/>
    <m/>
    <s v="82e580e8-75cf-4816-8880-e564054af2de"/>
    <n v="8.53788239111873"/>
    <n v="47.363613732385303"/>
    <x v="3"/>
    <x v="31"/>
  </r>
  <r>
    <n v="35"/>
    <x v="9"/>
    <s v="wechselnd bewölkt, windstill"/>
    <m/>
    <n v="1"/>
    <m/>
    <s v="278daeab-e757-4ea8-9fd2-81955b49d19c"/>
    <n v="8.5380118730189807"/>
    <n v="47.363966478580799"/>
    <x v="3"/>
    <x v="31"/>
  </r>
  <r>
    <n v="36"/>
    <x v="4"/>
    <s v="wechselnd bewölkt, windstill"/>
    <m/>
    <n v="6"/>
    <m/>
    <s v="459b8684-9540-4777-93db-d05aef33c543"/>
    <n v="8.5379716941310804"/>
    <n v="47.363521229113402"/>
    <x v="3"/>
    <x v="31"/>
  </r>
  <r>
    <n v="37"/>
    <x v="0"/>
    <s v="wechselnd bewölkt, windstill"/>
    <m/>
    <n v="6"/>
    <m/>
    <s v="d8cb343b-88fc-47b7-80f3-18417096a053"/>
    <n v="8.5375463223916803"/>
    <n v="47.363576424228697"/>
    <x v="3"/>
    <x v="31"/>
  </r>
  <r>
    <n v="38"/>
    <x v="4"/>
    <s v="wechselnd bewölkt, windstill"/>
    <m/>
    <n v="4"/>
    <m/>
    <s v="f39331df-2a7c-4d14-95f8-2f9fc6797e36"/>
    <n v="8.5372137933735797"/>
    <n v="47.362907532128098"/>
    <x v="3"/>
    <x v="31"/>
  </r>
  <r>
    <n v="39"/>
    <x v="0"/>
    <s v="wechselnd bewölkt, windstill"/>
    <m/>
    <n v="3"/>
    <m/>
    <s v="b71a730e-4ed3-4350-9440-83795aac2108"/>
    <n v="8.5381073344281404"/>
    <n v="47.3628985693258"/>
    <x v="3"/>
    <x v="31"/>
  </r>
  <r>
    <n v="40"/>
    <x v="7"/>
    <s v="wechselnd bewölkt, windstill"/>
    <m/>
    <n v="1"/>
    <m/>
    <s v="ed75e040-fc85-4814-b9d7-25b9f2c14663"/>
    <n v="8.5377060838888603"/>
    <n v="47.362882575360402"/>
    <x v="3"/>
    <x v="31"/>
  </r>
  <r>
    <n v="41"/>
    <x v="4"/>
    <s v="wechselnd bewölkt, windstill"/>
    <m/>
    <n v="8"/>
    <m/>
    <s v="5f0459fb-d41e-494f-8d2d-a6aebf085d00"/>
    <n v="8.5364045485244304"/>
    <n v="47.361628173094402"/>
    <x v="3"/>
    <x v="31"/>
  </r>
  <r>
    <n v="42"/>
    <x v="6"/>
    <s v="wechselnd bewölkt, windstill"/>
    <m/>
    <n v="1"/>
    <m/>
    <s v="5168bd40-7357-4dea-b1fd-0d69ff6b9abf"/>
    <n v="8.5373687964088791"/>
    <n v="47.360958661802997"/>
    <x v="3"/>
    <x v="31"/>
  </r>
  <r>
    <n v="43"/>
    <x v="10"/>
    <s v="wechselnd bewölkt, windstill"/>
    <m/>
    <n v="1"/>
    <m/>
    <s v="8660fcb3-1ec6-415f-82a2-101e46415127"/>
    <n v="8.5364112728336803"/>
    <n v="47.3610634476752"/>
    <x v="3"/>
    <x v="31"/>
  </r>
  <r>
    <n v="44"/>
    <x v="0"/>
    <s v="wechselnd bewölkt, windstill"/>
    <m/>
    <n v="3"/>
    <m/>
    <s v="dfe3efb1-d37a-4a25-9531-5591bd483817"/>
    <n v="8.5365302198545994"/>
    <n v="47.361460423289302"/>
    <x v="3"/>
    <x v="31"/>
  </r>
  <r>
    <n v="45"/>
    <x v="0"/>
    <s v="wechselnd bewölkt, windstill"/>
    <m/>
    <n v="2"/>
    <m/>
    <s v="656ddc22-8221-409e-a07b-8244f8142b2f"/>
    <n v="8.5365400274418803"/>
    <n v="47.360538304133499"/>
    <x v="3"/>
    <x v="31"/>
  </r>
  <r>
    <n v="46"/>
    <x v="4"/>
    <s v="wechselnd bewölkt, windstill"/>
    <m/>
    <n v="2"/>
    <m/>
    <s v="06768ed4-be8d-434f-bd35-bf989c55a4a1"/>
    <n v="8.5366699938837893"/>
    <n v="47.360847818011102"/>
    <x v="3"/>
    <x v="31"/>
  </r>
  <r>
    <n v="47"/>
    <x v="0"/>
    <s v="wechselnd bewölkt, windstill"/>
    <m/>
    <n v="2"/>
    <m/>
    <s v="d93832d7-2a09-425e-8943-d249b4138b1d"/>
    <n v="8.5370650000000001"/>
    <n v="47.360621666666702"/>
    <x v="3"/>
    <x v="31"/>
  </r>
  <r>
    <n v="48"/>
    <x v="4"/>
    <s v="wechselnd bewölkt, windstill"/>
    <m/>
    <n v="3"/>
    <m/>
    <s v="81d8e6a5-6beb-4929-b17f-9bebbe8cbd6f"/>
    <n v="8.5367610337596407"/>
    <n v="47.3605137112134"/>
    <x v="3"/>
    <x v="31"/>
  </r>
  <r>
    <n v="49"/>
    <x v="7"/>
    <s v="wechselnd bewölkt, windstill"/>
    <m/>
    <n v="26"/>
    <m/>
    <s v="cd38b318-2dd6-4796-aa0b-353fe5e70fb5"/>
    <n v="8.5366142074104694"/>
    <n v="47.359968686871802"/>
    <x v="3"/>
    <x v="31"/>
  </r>
  <r>
    <n v="50"/>
    <x v="0"/>
    <s v="wechselnd bewölkt, windstill"/>
    <m/>
    <n v="2"/>
    <m/>
    <s v="d2086430-4e34-4c35-86a5-dffdbec3e9bc"/>
    <n v="8.53641535668255"/>
    <n v="47.3599794671022"/>
    <x v="3"/>
    <x v="31"/>
  </r>
  <r>
    <n v="51"/>
    <x v="4"/>
    <s v="wechselnd bewölkt, windstill"/>
    <m/>
    <n v="3"/>
    <m/>
    <s v="fa29b6ea-11df-4550-a308-9324fd82054a"/>
    <n v="8.5362138547487305"/>
    <n v="47.359927362269303"/>
    <x v="3"/>
    <x v="31"/>
  </r>
  <r>
    <n v="52"/>
    <x v="11"/>
    <s v="wechselnd bewölkt, windstill"/>
    <m/>
    <n v="1"/>
    <m/>
    <s v="a050b020-fc5d-4bfb-9fae-5778723ab024"/>
    <n v="8.5363643909028699"/>
    <n v="47.359767919518198"/>
    <x v="3"/>
    <x v="31"/>
  </r>
  <r>
    <n v="53"/>
    <x v="12"/>
    <s v="wechselnd bewölkt, windstill"/>
    <m/>
    <n v="2"/>
    <m/>
    <s v="3e5f3eeb-266c-47c7-83d8-846f72f03fa1"/>
    <n v="8.5371801262933609"/>
    <n v="47.359390230638297"/>
    <x v="3"/>
    <x v="31"/>
  </r>
  <r>
    <n v="3"/>
    <x v="5"/>
    <s v="wechselnd bewölkt, windstill"/>
    <m/>
    <n v="40"/>
    <m/>
    <s v="7a7c4a46-dcce-4511-b4cc-d259fac1a633"/>
    <n v="8.5440644080037806"/>
    <n v="47.366271773698799"/>
    <x v="3"/>
    <x v="32"/>
  </r>
  <r>
    <n v="4"/>
    <x v="2"/>
    <s v="wechselnd bewölkt, windstill"/>
    <m/>
    <n v="57"/>
    <m/>
    <s v="eccccd5a-c35d-42b8-94e8-18f5a6b52bc4"/>
    <n v="8.5443478410904792"/>
    <n v="47.366120901064697"/>
    <x v="3"/>
    <x v="32"/>
  </r>
  <r>
    <n v="5"/>
    <x v="10"/>
    <s v="wechselnd bewölkt, windstill"/>
    <m/>
    <n v="4"/>
    <m/>
    <s v="dc705e07-f7d2-4810-93d7-35b8929107e7"/>
    <n v="8.5441257138149105"/>
    <n v="47.366647785585002"/>
    <x v="3"/>
    <x v="32"/>
  </r>
  <r>
    <n v="6"/>
    <x v="6"/>
    <s v="wechselnd bewölkt, windstill"/>
    <m/>
    <n v="1"/>
    <m/>
    <s v="5c186e1e-a587-4700-a935-26231a52b799"/>
    <n v="8.5439578135185403"/>
    <n v="47.366583219645598"/>
    <x v="3"/>
    <x v="32"/>
  </r>
  <r>
    <n v="7"/>
    <x v="0"/>
    <s v="wechselnd bewölkt, windstill"/>
    <m/>
    <n v="53"/>
    <m/>
    <s v="b1814234-b057-4b41-a0e4-5ec21491f9ad"/>
    <n v="8.5442773702752106"/>
    <n v="47.366412774223001"/>
    <x v="3"/>
    <x v="32"/>
  </r>
  <r>
    <n v="8"/>
    <x v="7"/>
    <s v="wechselnd bewölkt, windstill"/>
    <m/>
    <n v="3"/>
    <m/>
    <s v="77d1bc13-0ae3-4851-b004-033a58147c5f"/>
    <n v="8.5441445993924106"/>
    <n v="47.366474308121298"/>
    <x v="3"/>
    <x v="32"/>
  </r>
  <r>
    <n v="9"/>
    <x v="3"/>
    <s v="wechselnd bewölkt, windstill"/>
    <m/>
    <n v="2"/>
    <m/>
    <s v="e4b67d37-a121-4276-a2f5-c1711e5acfc0"/>
    <n v="8.5440028750651908"/>
    <n v="47.366738585371301"/>
    <x v="3"/>
    <x v="32"/>
  </r>
  <r>
    <n v="10"/>
    <x v="4"/>
    <s v="wechselnd bewölkt, windstill"/>
    <m/>
    <n v="11"/>
    <m/>
    <s v="f1fd245e-2363-4478-8a2c-3c83a1d48718"/>
    <n v="8.5443757009906705"/>
    <n v="47.3663554645291"/>
    <x v="3"/>
    <x v="32"/>
  </r>
  <r>
    <n v="11"/>
    <x v="3"/>
    <s v="wechselnd bewölkt, windstill"/>
    <m/>
    <n v="3"/>
    <m/>
    <s v="5a92cc83-e91e-4b92-9aae-c24878315cd6"/>
    <n v="8.5419357746221198"/>
    <n v="47.366223562097296"/>
    <x v="3"/>
    <x v="32"/>
  </r>
  <r>
    <n v="12"/>
    <x v="2"/>
    <s v="wechselnd bewölkt, windstill"/>
    <m/>
    <n v="20"/>
    <m/>
    <s v="47960e1b-94a8-4719-ba93-12fb1025a24a"/>
    <n v="8.5418171671948304"/>
    <n v="47.3660727134504"/>
    <x v="3"/>
    <x v="32"/>
  </r>
  <r>
    <n v="13"/>
    <x v="0"/>
    <s v="wechselnd bewölkt, windstill"/>
    <m/>
    <n v="10"/>
    <m/>
    <s v="970bbe7b-a377-4409-afbc-90deb558cf88"/>
    <n v="8.5418570263078806"/>
    <n v="47.3659678050889"/>
    <x v="3"/>
    <x v="32"/>
  </r>
  <r>
    <n v="14"/>
    <x v="2"/>
    <s v="wechselnd bewölkt, windstill"/>
    <m/>
    <n v="10"/>
    <m/>
    <s v="0a7b7b7a-735b-4c1f-8438-2acf10b6967b"/>
    <n v="8.5406259378646503"/>
    <n v="47.3659102985945"/>
    <x v="3"/>
    <x v="32"/>
  </r>
  <r>
    <n v="15"/>
    <x v="2"/>
    <s v="wechselnd bewölkt, windstill"/>
    <m/>
    <n v="14"/>
    <m/>
    <s v="8003384c-9026-4e2f-90df-20fe8d1ca2e5"/>
    <n v="8.54010874365955"/>
    <n v="47.365418649181997"/>
    <x v="3"/>
    <x v="32"/>
  </r>
  <r>
    <n v="16"/>
    <x v="3"/>
    <s v="wechselnd bewölkt, windstill"/>
    <m/>
    <n v="1"/>
    <m/>
    <s v="a97f2de9-79e5-4db7-81f4-aa1a86620f81"/>
    <n v="8.5401862775252901"/>
    <n v="47.3653750693951"/>
    <x v="3"/>
    <x v="32"/>
  </r>
  <r>
    <n v="17"/>
    <x v="10"/>
    <s v="wechselnd bewölkt, windstill"/>
    <m/>
    <n v="1"/>
    <m/>
    <s v="14ba9a68-4e45-48ca-8a82-73fc17075261"/>
    <n v="8.5407072312448609"/>
    <n v="47.365373139028101"/>
    <x v="3"/>
    <x v="32"/>
  </r>
  <r>
    <n v="18"/>
    <x v="4"/>
    <s v="wechselnd bewölkt, windstill"/>
    <m/>
    <n v="2"/>
    <m/>
    <s v="7b4ea3ed-eb57-4924-8bd5-11b39a9d0c84"/>
    <n v="8.5400131644640993"/>
    <n v="47.365413165147601"/>
    <x v="3"/>
    <x v="32"/>
  </r>
  <r>
    <n v="19"/>
    <x v="4"/>
    <s v="wechselnd bewölkt, windstill"/>
    <m/>
    <n v="2"/>
    <m/>
    <s v="17ac447e-b12a-40d8-a143-25473e2ad57f"/>
    <n v="8.5379575577213593"/>
    <n v="47.364116930268899"/>
    <x v="3"/>
    <x v="32"/>
  </r>
  <r>
    <n v="20"/>
    <x v="2"/>
    <s v="wechselnd bewölkt, windstill"/>
    <m/>
    <n v="1"/>
    <m/>
    <s v="fca142cf-25a8-46e6-8b09-81680df8d405"/>
    <n v="8.5376799726242396"/>
    <n v="47.364383791477501"/>
    <x v="3"/>
    <x v="32"/>
  </r>
  <r>
    <n v="21"/>
    <x v="5"/>
    <s v="wechselnd bewölkt, windstill"/>
    <m/>
    <n v="5"/>
    <m/>
    <s v="7a6c8b86-a99a-426f-b894-83ff03c13124"/>
    <n v="8.5376203448042798"/>
    <n v="47.3638959099247"/>
    <x v="3"/>
    <x v="32"/>
  </r>
  <r>
    <n v="22"/>
    <x v="0"/>
    <s v="wechselnd bewölkt, windstill"/>
    <m/>
    <n v="14"/>
    <m/>
    <s v="cd1707a3-ba3c-47ef-b2e1-6ab9eed18f6a"/>
    <n v="8.5369012463991893"/>
    <n v="47.363747732095902"/>
    <x v="3"/>
    <x v="32"/>
  </r>
  <r>
    <n v="23"/>
    <x v="6"/>
    <s v="wechselnd bewölkt, windstill"/>
    <m/>
    <n v="4"/>
    <m/>
    <s v="8eb1447f-560d-456c-a962-8684f7482a4c"/>
    <n v="8.5385943171603795"/>
    <n v="47.363859345279003"/>
    <x v="3"/>
    <x v="32"/>
  </r>
  <r>
    <n v="24"/>
    <x v="4"/>
    <s v="wechselnd bewölkt, windstill"/>
    <m/>
    <n v="14"/>
    <m/>
    <s v="6bbd0eb6-6c92-46cd-a241-bb451715f3e6"/>
    <n v="8.5373851655446291"/>
    <n v="47.363212381075897"/>
    <x v="3"/>
    <x v="32"/>
  </r>
  <r>
    <n v="25"/>
    <x v="4"/>
    <s v="wechselnd bewölkt, windstill"/>
    <m/>
    <n v="3"/>
    <m/>
    <s v="ca58c0cb-336b-4d10-865c-55b7275e06e7"/>
    <n v="8.5368312383095102"/>
    <n v="47.361940741152502"/>
    <x v="3"/>
    <x v="32"/>
  </r>
  <r>
    <n v="26"/>
    <x v="2"/>
    <s v="wechselnd bewölkt, windstill"/>
    <m/>
    <n v="7"/>
    <m/>
    <s v="92eb39ef-2049-4707-8991-fd8eb59c3136"/>
    <n v="8.5388856403728202"/>
    <n v="47.3646394006132"/>
    <x v="3"/>
    <x v="32"/>
  </r>
  <r>
    <n v="27"/>
    <x v="0"/>
    <s v="wechselnd bewölkt, windstill"/>
    <m/>
    <n v="1"/>
    <m/>
    <s v="0fca19d2-8d0f-4f6f-8928-a55b1bdb2afb"/>
    <n v="8.5362641327162603"/>
    <n v="47.361483704342803"/>
    <x v="3"/>
    <x v="32"/>
  </r>
  <r>
    <n v="28"/>
    <x v="4"/>
    <s v="wechselnd bewölkt, windstill"/>
    <m/>
    <n v="1"/>
    <m/>
    <s v="50d51e2f-9b99-4964-8b89-70b1148d0900"/>
    <n v="8.5364239398729307"/>
    <n v="47.361511092555297"/>
    <x v="3"/>
    <x v="32"/>
  </r>
  <r>
    <n v="29"/>
    <x v="4"/>
    <s v="wechselnd bewölkt, windstill"/>
    <m/>
    <n v="15"/>
    <m/>
    <s v="a8f30eb0-80d0-403c-8e7a-e94f0830a40d"/>
    <n v="8.5361758712758604"/>
    <n v="47.361480644948202"/>
    <x v="3"/>
    <x v="32"/>
  </r>
  <r>
    <n v="30"/>
    <x v="10"/>
    <s v="wechselnd bewölkt, windstill"/>
    <m/>
    <n v="1"/>
    <m/>
    <s v="d9dbea49-1759-4270-ac00-14552d879938"/>
    <n v="8.5364686127289797"/>
    <n v="47.361446921386502"/>
    <x v="3"/>
    <x v="32"/>
  </r>
  <r>
    <n v="32"/>
    <x v="6"/>
    <s v="wechselnd bewölkt, windstill"/>
    <m/>
    <n v="1"/>
    <m/>
    <s v="08c5115c-2198-4d80-9a8c-98128fde8b22"/>
    <n v="8.5370172614322293"/>
    <n v="47.360915904427202"/>
    <x v="3"/>
    <x v="32"/>
  </r>
  <r>
    <n v="33"/>
    <x v="7"/>
    <s v="wechselnd bewölkt, windstill"/>
    <m/>
    <n v="30"/>
    <m/>
    <s v="94e3b722-2e5e-416d-a316-8261160b50eb"/>
    <n v="8.5365028325875905"/>
    <n v="47.360026979825697"/>
    <x v="3"/>
    <x v="32"/>
  </r>
  <r>
    <n v="34"/>
    <x v="0"/>
    <s v="wechselnd bewölkt, windstill"/>
    <m/>
    <n v="2"/>
    <m/>
    <s v="fd74067d-47f9-44d3-a480-b0331a76765f"/>
    <n v="8.5363886605154295"/>
    <n v="47.359980330528998"/>
    <x v="3"/>
    <x v="32"/>
  </r>
  <r>
    <n v="35"/>
    <x v="4"/>
    <s v="wechselnd bewölkt, windstill"/>
    <m/>
    <n v="3"/>
    <m/>
    <s v="85f69360-bcf5-4b04-b2b9-7e89e86e7aab"/>
    <n v="8.5361934098062306"/>
    <n v="47.359902873809197"/>
    <x v="3"/>
    <x v="32"/>
  </r>
  <r>
    <n v="36"/>
    <x v="11"/>
    <s v="wechselnd bewölkt, windstill"/>
    <m/>
    <n v="1"/>
    <m/>
    <s v="eec139a1-dbfb-4b3f-a785-e016189459ed"/>
    <n v="8.5363864212751999"/>
    <n v="47.3597696155379"/>
    <x v="3"/>
    <x v="32"/>
  </r>
  <r>
    <n v="37"/>
    <x v="10"/>
    <s v="wechselnd bewölkt, windstill"/>
    <m/>
    <n v="1"/>
    <m/>
    <s v="e850916d-55c2-4cf7-a13e-03597cc25ecf"/>
    <n v="8.5365886989875595"/>
    <n v="47.359323066242098"/>
    <x v="3"/>
    <x v="32"/>
  </r>
  <r>
    <n v="4"/>
    <x v="6"/>
    <s v="wechselnd bewölkt, windstill"/>
    <m/>
    <n v="1"/>
    <m/>
    <s v="f253e8de-a90e-4ca6-b1d4-6d1504df8dc2"/>
    <n v="8.5430294784254404"/>
    <n v="47.366714186758998"/>
    <x v="3"/>
    <x v="33"/>
  </r>
  <r>
    <n v="5"/>
    <x v="7"/>
    <s v="wechselnd bewölkt, windstill"/>
    <m/>
    <n v="6"/>
    <m/>
    <s v="089ff757-f90c-4f86-8568-29e6621c50b0"/>
    <n v="8.5438852455547902"/>
    <n v="47.366608575166197"/>
    <x v="3"/>
    <x v="33"/>
  </r>
  <r>
    <n v="6"/>
    <x v="0"/>
    <s v="wechselnd bewölkt, windstill"/>
    <m/>
    <n v="35"/>
    <m/>
    <s v="3fd6ed96-8cbd-4fcd-aa84-d52ac87c1cdf"/>
    <n v="8.5441021487861004"/>
    <n v="47.366675536434599"/>
    <x v="3"/>
    <x v="33"/>
  </r>
  <r>
    <n v="7"/>
    <x v="10"/>
    <s v="wechselnd bewölkt, windstill"/>
    <m/>
    <n v="2"/>
    <m/>
    <s v="491c1194-0e54-46a1-9af7-576c71204dd4"/>
    <n v="8.5445432344807504"/>
    <n v="47.368253364405902"/>
    <x v="3"/>
    <x v="33"/>
  </r>
  <r>
    <n v="8"/>
    <x v="2"/>
    <s v="wechselnd bewölkt, windstill"/>
    <m/>
    <n v="25"/>
    <m/>
    <s v="ab1b3e9c-a375-4b66-85b8-eb520526e348"/>
    <n v="8.5443259903623492"/>
    <n v="47.366044099058499"/>
    <x v="3"/>
    <x v="33"/>
  </r>
  <r>
    <n v="9"/>
    <x v="4"/>
    <s v="wechselnd bewölkt, windstill"/>
    <m/>
    <n v="6"/>
    <m/>
    <s v="971e9712-ba0b-4afc-804d-97cd1135e939"/>
    <n v="8.5441831313587908"/>
    <n v="47.366299811499097"/>
    <x v="3"/>
    <x v="33"/>
  </r>
  <r>
    <n v="10"/>
    <x v="5"/>
    <s v="wechselnd bewölkt, windstill"/>
    <m/>
    <n v="5"/>
    <m/>
    <s v="a1bf944d-4ed1-4f57-9eef-4a9ab6132152"/>
    <n v="8.5440013447071195"/>
    <n v="47.366184294909203"/>
    <x v="3"/>
    <x v="33"/>
  </r>
  <r>
    <n v="11"/>
    <x v="0"/>
    <s v="wechselnd bewölkt, windstill"/>
    <m/>
    <n v="4"/>
    <m/>
    <s v="f1ee6a31-549e-4a37-b4e7-f7b672f63276"/>
    <n v="8.5424143117244498"/>
    <n v="47.366263338758003"/>
    <x v="3"/>
    <x v="33"/>
  </r>
  <r>
    <n v="12"/>
    <x v="2"/>
    <s v="wechselnd bewölkt, windstill"/>
    <m/>
    <n v="1"/>
    <m/>
    <s v="8b853d07-0672-4f48-87bd-4f849b560231"/>
    <n v="8.5425590370191191"/>
    <n v="47.366161437589703"/>
    <x v="3"/>
    <x v="33"/>
  </r>
  <r>
    <n v="13"/>
    <x v="5"/>
    <s v="wechselnd bewölkt, windstill"/>
    <m/>
    <n v="4"/>
    <m/>
    <s v="9b4530dc-8c22-46c7-afd6-c4968b11b3b5"/>
    <n v="8.5427704665058801"/>
    <n v="47.366558601609398"/>
    <x v="3"/>
    <x v="33"/>
  </r>
  <r>
    <n v="14"/>
    <x v="0"/>
    <s v="wechselnd bewölkt, windstill"/>
    <m/>
    <n v="6"/>
    <m/>
    <s v="2ec6fc66-1f02-497c-92e7-0fd5aafdd7d9"/>
    <n v="8.5422282236397091"/>
    <n v="47.366278886981902"/>
    <x v="3"/>
    <x v="33"/>
  </r>
  <r>
    <n v="15"/>
    <x v="4"/>
    <s v="wechselnd bewölkt, windstill"/>
    <m/>
    <n v="2"/>
    <m/>
    <s v="20c52209-c6e1-4485-b457-8ed8e10a7886"/>
    <n v="8.5424958356375598"/>
    <n v="47.366291902609497"/>
    <x v="3"/>
    <x v="33"/>
  </r>
  <r>
    <n v="16"/>
    <x v="8"/>
    <s v="wechselnd bewölkt, windstill"/>
    <m/>
    <n v="5"/>
    <s v="Sturmmöwe"/>
    <s v="e16345be-37c1-421f-94ce-8722a2da63c5"/>
    <n v="8.5423614803212207"/>
    <n v="47.3659804889624"/>
    <x v="3"/>
    <x v="33"/>
  </r>
  <r>
    <n v="17"/>
    <x v="10"/>
    <s v="wechselnd bewölkt, windstill"/>
    <m/>
    <n v="1"/>
    <m/>
    <s v="35d31ef2-b01f-4c2d-aa3e-e287ad1a6ca0"/>
    <n v="8.54219419135514"/>
    <n v="47.3663333293185"/>
    <x v="3"/>
    <x v="33"/>
  </r>
  <r>
    <n v="18"/>
    <x v="8"/>
    <s v="wechselnd bewölkt, windstill"/>
    <m/>
    <n v="1"/>
    <s v="Mittelmeermöve"/>
    <s v="0d01322f-c1c3-4033-9eee-8b2901fc7f99"/>
    <n v="8.5423085683790099"/>
    <n v="47.3658582594257"/>
    <x v="3"/>
    <x v="33"/>
  </r>
  <r>
    <n v="19"/>
    <x v="3"/>
    <s v="wechselnd bewölkt, windstill"/>
    <m/>
    <n v="3"/>
    <m/>
    <s v="cbdc0e03-db8d-40cd-84ee-0c04fd738119"/>
    <n v="8.5442764564815192"/>
    <n v="47.3696847057805"/>
    <x v="3"/>
    <x v="33"/>
  </r>
  <r>
    <n v="20"/>
    <x v="7"/>
    <s v="wechselnd bewölkt, windstill"/>
    <m/>
    <n v="1"/>
    <m/>
    <s v="0790a717-334f-4fa8-973d-5a010f5144d3"/>
    <n v="8.5418219310697197"/>
    <n v="47.366319789742697"/>
    <x v="3"/>
    <x v="33"/>
  </r>
  <r>
    <n v="21"/>
    <x v="10"/>
    <s v="wechselnd bewölkt, windstill"/>
    <m/>
    <n v="1"/>
    <m/>
    <s v="fd32efcb-0683-4f79-90a1-b16d1d21e9a5"/>
    <n v="8.5418849865985091"/>
    <n v="47.366099778176199"/>
    <x v="3"/>
    <x v="33"/>
  </r>
  <r>
    <n v="22"/>
    <x v="2"/>
    <s v="wechselnd bewölkt, windstill"/>
    <m/>
    <n v="4"/>
    <m/>
    <s v="3a4f6d7d-099d-4ebc-8f59-263dcb32ca5a"/>
    <n v="8.5408258184364403"/>
    <n v="47.3657811136395"/>
    <x v="3"/>
    <x v="33"/>
  </r>
  <r>
    <n v="23"/>
    <x v="4"/>
    <s v="wechselnd bewölkt, windstill"/>
    <m/>
    <n v="1"/>
    <m/>
    <s v="a5727020-2651-4af0-af8b-80af42f33aeb"/>
    <n v="8.5407506863527693"/>
    <n v="47.365908612540899"/>
    <x v="3"/>
    <x v="33"/>
  </r>
  <r>
    <n v="24"/>
    <x v="0"/>
    <s v="wechselnd bewölkt, windstill"/>
    <m/>
    <n v="1"/>
    <m/>
    <s v="61de694f-a6a8-4227-bd9b-169a5b71905b"/>
    <n v="8.5407567242173101"/>
    <n v="47.365901056010102"/>
    <x v="3"/>
    <x v="33"/>
  </r>
  <r>
    <n v="25"/>
    <x v="5"/>
    <s v="wechselnd bewölkt, windstill"/>
    <m/>
    <n v="6"/>
    <m/>
    <s v="d4592412-c567-4e34-aeb9-3ab4406c266b"/>
    <n v="8.5408013459067096"/>
    <n v="47.365604534686597"/>
    <x v="3"/>
    <x v="33"/>
  </r>
  <r>
    <n v="26"/>
    <x v="10"/>
    <s v="wechselnd bewölkt, windstill"/>
    <m/>
    <n v="1"/>
    <m/>
    <s v="1a0e789f-d63b-445c-806b-ddd79cd7c7df"/>
    <n v="8.5411174747313705"/>
    <n v="47.365366635960797"/>
    <x v="3"/>
    <x v="33"/>
  </r>
  <r>
    <n v="27"/>
    <x v="3"/>
    <s v="wechselnd bewölkt, windstill"/>
    <m/>
    <n v="1"/>
    <m/>
    <s v="e5f442c8-dff0-4f9b-aba4-b27681687a61"/>
    <n v="8.5399713185973791"/>
    <n v="47.365309900556198"/>
    <x v="3"/>
    <x v="33"/>
  </r>
  <r>
    <n v="28"/>
    <x v="2"/>
    <s v="wechselnd bewölkt, windstill"/>
    <m/>
    <n v="6"/>
    <m/>
    <s v="8161f8ce-71b9-4406-8d73-adc3cf12a135"/>
    <n v="8.5396400002752806"/>
    <n v="47.3652869225713"/>
    <x v="3"/>
    <x v="33"/>
  </r>
  <r>
    <n v="29"/>
    <x v="5"/>
    <s v="wechselnd bewölkt, windstill"/>
    <m/>
    <n v="34"/>
    <m/>
    <s v="02b4b4f4-408b-4cfa-8a75-8a46d49eba92"/>
    <n v="8.54010521862293"/>
    <n v="47.3653112045764"/>
    <x v="3"/>
    <x v="33"/>
  </r>
  <r>
    <n v="30"/>
    <x v="4"/>
    <s v="wechselnd bewölkt, windstill"/>
    <m/>
    <n v="7"/>
    <m/>
    <s v="b0f20121-5693-4260-b448-841363e927e5"/>
    <n v="8.5397523306394501"/>
    <n v="47.365385784305701"/>
    <x v="3"/>
    <x v="33"/>
  </r>
  <r>
    <n v="31"/>
    <x v="0"/>
    <s v="wechselnd bewölkt, windstill"/>
    <m/>
    <n v="2"/>
    <m/>
    <s v="a24aaabf-7a8e-4092-a86f-3f5ba0085a01"/>
    <n v="8.5398375949223695"/>
    <n v="47.365373659952702"/>
    <x v="3"/>
    <x v="33"/>
  </r>
  <r>
    <n v="32"/>
    <x v="10"/>
    <s v="wechselnd bewölkt, windstill"/>
    <m/>
    <n v="1"/>
    <m/>
    <s v="3278920a-997c-4304-9a82-24f117dfe42f"/>
    <n v="8.54027907301532"/>
    <n v="47.3649877756379"/>
    <x v="3"/>
    <x v="33"/>
  </r>
  <r>
    <n v="33"/>
    <x v="0"/>
    <s v="wechselnd bewölkt, windstill"/>
    <m/>
    <n v="2"/>
    <m/>
    <s v="c0a62295-7286-453e-b381-2f24a80709f3"/>
    <n v="8.5393043845174503"/>
    <n v="47.364972526250199"/>
    <x v="3"/>
    <x v="33"/>
  </r>
  <r>
    <n v="34"/>
    <x v="7"/>
    <s v="wechselnd bewölkt, windstill"/>
    <m/>
    <n v="2"/>
    <m/>
    <s v="64b7c826-991d-4490-9ed0-9860d2abc38c"/>
    <n v="8.5387765225743593"/>
    <n v="47.3646680312537"/>
    <x v="3"/>
    <x v="33"/>
  </r>
  <r>
    <n v="35"/>
    <x v="6"/>
    <s v="wechselnd bewölkt, windstill"/>
    <m/>
    <n v="3"/>
    <m/>
    <s v="6c742bcf-56d3-45e8-bc9a-4183b205b9aa"/>
    <n v="8.5387775073987395"/>
    <n v="47.363960931805302"/>
    <x v="3"/>
    <x v="33"/>
  </r>
  <r>
    <n v="36"/>
    <x v="0"/>
    <s v="wechselnd bewölkt, windstill"/>
    <m/>
    <n v="1"/>
    <m/>
    <s v="e8f1da8b-1674-436b-9a21-0eb649e06b04"/>
    <n v="8.5386927153944008"/>
    <n v="47.363847763884202"/>
    <x v="3"/>
    <x v="33"/>
  </r>
  <r>
    <n v="37"/>
    <x v="8"/>
    <s v="wechselnd bewölkt, windstill"/>
    <m/>
    <n v="2"/>
    <s v="Mittelmeermöwe"/>
    <s v="706e0ce5-7dc4-46cf-9033-1491bede27e6"/>
    <n v="8.5386941098840197"/>
    <n v="47.363947394815298"/>
    <x v="3"/>
    <x v="33"/>
  </r>
  <r>
    <n v="38"/>
    <x v="5"/>
    <s v="wechselnd bewölkt, windstill"/>
    <m/>
    <n v="50"/>
    <m/>
    <s v="acfdb1f9-f77f-4fdc-bac6-b68832f999d2"/>
    <n v="8.5388420347420304"/>
    <n v="47.363846616994202"/>
    <x v="3"/>
    <x v="33"/>
  </r>
  <r>
    <n v="39"/>
    <x v="4"/>
    <s v="wechselnd bewölkt, windstill"/>
    <m/>
    <n v="2"/>
    <m/>
    <s v="c22e9e0e-e933-4d2d-b639-c58c8d8a210f"/>
    <n v="8.5379888351639206"/>
    <n v="47.364312839774499"/>
    <x v="3"/>
    <x v="33"/>
  </r>
  <r>
    <n v="40"/>
    <x v="9"/>
    <s v="wechselnd bewölkt, windstill"/>
    <m/>
    <n v="1"/>
    <m/>
    <s v="862789ad-abaf-4fc3-b9c8-25d87025a331"/>
    <n v="8.5383432512170891"/>
    <n v="47.363854713367097"/>
    <x v="3"/>
    <x v="33"/>
  </r>
  <r>
    <n v="41"/>
    <x v="6"/>
    <s v="wechselnd bewölkt, windstill"/>
    <m/>
    <n v="1"/>
    <m/>
    <s v="e2daab13-1fb4-4439-909b-bb21c091f653"/>
    <n v="8.5384382690117402"/>
    <n v="47.3636419580981"/>
    <x v="3"/>
    <x v="33"/>
  </r>
  <r>
    <n v="42"/>
    <x v="7"/>
    <s v="wechselnd bewölkt, windstill"/>
    <m/>
    <n v="6"/>
    <m/>
    <s v="55e27730-2049-4343-bc04-50d0efe36293"/>
    <n v="8.5383893313718406"/>
    <n v="47.363568499719499"/>
    <x v="3"/>
    <x v="33"/>
  </r>
  <r>
    <n v="43"/>
    <x v="7"/>
    <s v="wechselnd bewölkt, windstill"/>
    <m/>
    <n v="12"/>
    <m/>
    <s v="5a6520cc-40f4-444b-a4d0-917978929207"/>
    <n v="8.5374845595668791"/>
    <n v="47.363471393395699"/>
    <x v="3"/>
    <x v="33"/>
  </r>
  <r>
    <n v="44"/>
    <x v="0"/>
    <s v="wechselnd bewölkt, windstill"/>
    <m/>
    <n v="1"/>
    <m/>
    <s v="f247d9ed-56a7-4520-bf22-a5cec5c0ea9b"/>
    <n v="8.5372875528249406"/>
    <n v="47.363827655458898"/>
    <x v="3"/>
    <x v="33"/>
  </r>
  <r>
    <n v="45"/>
    <x v="4"/>
    <s v="wechselnd bewölkt, windstill"/>
    <m/>
    <n v="12"/>
    <m/>
    <s v="b273a281-6741-4641-b78c-ff266fce4779"/>
    <n v="8.5369437500364107"/>
    <n v="47.363702980560902"/>
    <x v="3"/>
    <x v="33"/>
  </r>
  <r>
    <n v="46"/>
    <x v="7"/>
    <s v="wechselnd bewölkt, windstill"/>
    <m/>
    <n v="1"/>
    <m/>
    <s v="fbb634db-6a70-4587-93c5-6bbef4fe1961"/>
    <n v="8.53833722700886"/>
    <n v="47.362826986422"/>
    <x v="3"/>
    <x v="33"/>
  </r>
  <r>
    <n v="47"/>
    <x v="0"/>
    <s v="wechselnd bewölkt, windstill"/>
    <m/>
    <n v="2"/>
    <m/>
    <s v="2d103bc6-58a3-4ac9-8de8-82ad4b92a927"/>
    <n v="8.5369826457003395"/>
    <n v="47.362015210971499"/>
    <x v="3"/>
    <x v="33"/>
  </r>
  <r>
    <n v="48"/>
    <x v="4"/>
    <s v="wechselnd bewölkt, windstill"/>
    <m/>
    <n v="3"/>
    <m/>
    <s v="135e6dea-3eb6-4d1b-9e76-e902417ea98f"/>
    <n v="8.5368743827429494"/>
    <n v="47.362015766792403"/>
    <x v="3"/>
    <x v="33"/>
  </r>
  <r>
    <n v="49"/>
    <x v="4"/>
    <s v="wechselnd bewölkt, windstill"/>
    <m/>
    <n v="8"/>
    <m/>
    <s v="07bb9265-c957-48d2-9a22-d3088355ef69"/>
    <n v="8.5364231322706807"/>
    <n v="47.361570888076102"/>
    <x v="3"/>
    <x v="33"/>
  </r>
  <r>
    <n v="50"/>
    <x v="6"/>
    <s v="wechselnd bewölkt, windstill"/>
    <m/>
    <n v="1"/>
    <m/>
    <s v="ff0d2815-d88a-4958-99b2-06fb6fe1cb49"/>
    <n v="8.5367925362621992"/>
    <n v="47.361103497551902"/>
    <x v="3"/>
    <x v="33"/>
  </r>
  <r>
    <n v="51"/>
    <x v="4"/>
    <s v="wechselnd bewölkt, windstill"/>
    <m/>
    <n v="2"/>
    <m/>
    <s v="025ddc06-f148-45bb-baf9-578381bd7ec0"/>
    <n v="8.5361252666782796"/>
    <n v="47.360763814815797"/>
    <x v="3"/>
    <x v="33"/>
  </r>
  <r>
    <n v="52"/>
    <x v="7"/>
    <s v="wechselnd bewölkt, windstill"/>
    <m/>
    <n v="25"/>
    <m/>
    <s v="9576fed4-84be-47e7-abd7-f81856437f3a"/>
    <n v="8.5365090814715394"/>
    <n v="47.360012607784498"/>
    <x v="3"/>
    <x v="33"/>
  </r>
  <r>
    <n v="53"/>
    <x v="0"/>
    <s v="wechselnd bewölkt, windstill"/>
    <m/>
    <n v="1"/>
    <m/>
    <s v="9050f847-e76d-427c-a5ba-ee63b49e7af6"/>
    <n v="8.5363308224253007"/>
    <n v="47.360045357277301"/>
    <x v="3"/>
    <x v="33"/>
  </r>
  <r>
    <n v="54"/>
    <x v="4"/>
    <s v="wechselnd bewölkt, windstill"/>
    <m/>
    <n v="3"/>
    <m/>
    <s v="c9d69455-6d6c-40c5-9ff8-1debb1fc5d3f"/>
    <n v="8.5362102490390708"/>
    <n v="47.359977200160401"/>
    <x v="3"/>
    <x v="33"/>
  </r>
  <r>
    <n v="55"/>
    <x v="10"/>
    <s v="wechselnd bewölkt, windstill"/>
    <m/>
    <n v="1"/>
    <m/>
    <s v="9ee0a7ad-498b-44e5-9b05-f1bc7ff6a92c"/>
    <n v="8.5366157357189394"/>
    <n v="47.359985968244203"/>
    <x v="3"/>
    <x v="33"/>
  </r>
  <r>
    <n v="56"/>
    <x v="11"/>
    <s v="wechselnd bewölkt, windstill"/>
    <m/>
    <n v="1"/>
    <m/>
    <s v="5ba716b4-e2f2-438d-821a-9780d9001718"/>
    <n v="8.5364637352520401"/>
    <n v="47.3597187147816"/>
    <x v="3"/>
    <x v="33"/>
  </r>
  <r>
    <n v="57"/>
    <x v="12"/>
    <s v="wechselnd bewölkt, windstill"/>
    <m/>
    <n v="2"/>
    <m/>
    <s v="09648394-d38d-4eff-aeb0-09b503bebb7a"/>
    <n v="8.5370780265813302"/>
    <n v="47.359387055530703"/>
    <x v="3"/>
    <x v="33"/>
  </r>
  <r>
    <n v="58"/>
    <x v="10"/>
    <s v="wechselnd bewölkt, windstill"/>
    <m/>
    <n v="1"/>
    <m/>
    <s v="06979918-7037-464d-81d7-c3e0c3ac7e22"/>
    <n v="8.5364642609690602"/>
    <n v="47.359321468043802"/>
    <x v="3"/>
    <x v="33"/>
  </r>
  <r>
    <n v="59"/>
    <x v="3"/>
    <s v="wechselnd bewölkt, windstill"/>
    <m/>
    <n v="2"/>
    <m/>
    <s v="3da57a5d-43f0-4906-b230-4aad7c298a2b"/>
    <n v="8.5382566205714401"/>
    <n v="47.364180049041401"/>
    <x v="3"/>
    <x v="33"/>
  </r>
  <r>
    <n v="2"/>
    <x v="3"/>
    <s v="wechselnd bewölkt, windstill"/>
    <m/>
    <n v="1"/>
    <m/>
    <s v="6f37c6a4-4bea-4f63-9d5a-5952bd0497a3"/>
    <n v="8.5377004261768494"/>
    <n v="47.365395926593003"/>
    <x v="3"/>
    <x v="34"/>
  </r>
  <r>
    <n v="4"/>
    <x v="5"/>
    <s v="wechselnd bewölkt, windstill"/>
    <m/>
    <n v="10"/>
    <m/>
    <s v="ac79e633-b651-48c9-a476-29f0ba17b5a0"/>
    <n v="8.5423476899627993"/>
    <n v="47.3664579712513"/>
    <x v="3"/>
    <x v="34"/>
  </r>
  <r>
    <n v="5"/>
    <x v="0"/>
    <s v="wechselnd bewölkt, windstill"/>
    <m/>
    <n v="2"/>
    <m/>
    <s v="e312e4ec-6bd5-4079-bb30-8172d580ffbc"/>
    <n v="8.5423670444084898"/>
    <n v="47.366415663907901"/>
    <x v="3"/>
    <x v="34"/>
  </r>
  <r>
    <n v="6"/>
    <x v="4"/>
    <s v="wechselnd bewölkt, windstill"/>
    <m/>
    <n v="1"/>
    <m/>
    <s v="5e4fc8b5-5275-4c2c-8508-7ac6eeec42d3"/>
    <n v="8.54232771124199"/>
    <n v="47.366394087209898"/>
    <x v="3"/>
    <x v="34"/>
  </r>
  <r>
    <n v="7"/>
    <x v="2"/>
    <s v="wechselnd bewölkt, windstill"/>
    <m/>
    <n v="5"/>
    <m/>
    <s v="378bbe30-bfa9-4d7a-b05f-c14e90938202"/>
    <n v="8.5423353770074097"/>
    <n v="47.366432870280299"/>
    <x v="3"/>
    <x v="34"/>
  </r>
  <r>
    <n v="8"/>
    <x v="5"/>
    <s v="wechselnd bewölkt, windstill"/>
    <m/>
    <n v="2"/>
    <m/>
    <s v="6a80b782-8128-4d2b-9143-03531e59e4c8"/>
    <n v="8.5424972789480709"/>
    <n v="47.3664437478403"/>
    <x v="3"/>
    <x v="34"/>
  </r>
  <r>
    <n v="9"/>
    <x v="0"/>
    <s v="wechselnd bewölkt, windstill"/>
    <m/>
    <n v="1"/>
    <m/>
    <s v="7fc3f73d-15ac-4a3d-ac09-42c5b61c064d"/>
    <n v="8.5425047131664194"/>
    <n v="47.366419566857402"/>
    <x v="3"/>
    <x v="34"/>
  </r>
  <r>
    <n v="10"/>
    <x v="0"/>
    <s v="wechselnd bewölkt, windstill"/>
    <m/>
    <n v="1"/>
    <m/>
    <s v="1cbab719-22b6-4f31-a99b-5434071f8bb5"/>
    <n v="8.5431138908618394"/>
    <n v="47.366619322117501"/>
    <x v="3"/>
    <x v="34"/>
  </r>
  <r>
    <n v="11"/>
    <x v="5"/>
    <s v="wechselnd bewölkt, windstill"/>
    <m/>
    <n v="4"/>
    <m/>
    <s v="61ad11da-7c08-423c-a81a-48698c8c314e"/>
    <n v="8.5429943977074991"/>
    <n v="47.3663214028902"/>
    <x v="3"/>
    <x v="34"/>
  </r>
  <r>
    <n v="12"/>
    <x v="6"/>
    <s v="wechselnd bewölkt, windstill"/>
    <m/>
    <n v="1"/>
    <m/>
    <s v="9aacd6b1-0849-4af8-b01d-c504b02bf07c"/>
    <n v="8.5437840896783293"/>
    <n v="47.366631895789602"/>
    <x v="3"/>
    <x v="34"/>
  </r>
  <r>
    <n v="14"/>
    <x v="0"/>
    <s v="wechselnd bewölkt, windstill"/>
    <m/>
    <n v="10"/>
    <m/>
    <s v="61c955fd-b323-491d-9ce3-2753a2aae9e2"/>
    <n v="8.5435882065711795"/>
    <n v="47.366266598419998"/>
    <x v="3"/>
    <x v="34"/>
  </r>
  <r>
    <n v="15"/>
    <x v="0"/>
    <s v="wechselnd bewölkt, windstill"/>
    <m/>
    <n v="13"/>
    <m/>
    <s v="394228fb-5e43-4c42-85bd-e961e4690757"/>
    <n v="8.5439648269701607"/>
    <n v="47.366749180238997"/>
    <x v="3"/>
    <x v="34"/>
  </r>
  <r>
    <n v="16"/>
    <x v="10"/>
    <s v="wechselnd bewölkt, windstill"/>
    <m/>
    <n v="1"/>
    <m/>
    <s v="59b9ea27-40b2-48ec-9865-c8532a9e9c20"/>
    <n v="8.5437285833356995"/>
    <n v="47.366122751157498"/>
    <x v="3"/>
    <x v="34"/>
  </r>
  <r>
    <n v="17"/>
    <x v="2"/>
    <s v="wechselnd bewölkt, windstill"/>
    <m/>
    <n v="26"/>
    <m/>
    <s v="0588eadf-5652-4a67-9dfd-5f63478495e7"/>
    <n v="8.5440367272794902"/>
    <n v="47.366612294529801"/>
    <x v="3"/>
    <x v="34"/>
  </r>
  <r>
    <n v="18"/>
    <x v="5"/>
    <s v="wechselnd bewölkt, windstill"/>
    <m/>
    <n v="2"/>
    <m/>
    <s v="064d60a4-beec-4a47-ae8d-eb89f672b3d0"/>
    <n v="8.5435710877188402"/>
    <n v="47.366087949071897"/>
    <x v="3"/>
    <x v="34"/>
  </r>
  <r>
    <n v="19"/>
    <x v="5"/>
    <s v="wechselnd bewölkt, windstill"/>
    <m/>
    <n v="9"/>
    <m/>
    <s v="7f08384a-cb73-4dc2-9c73-3063ac91259b"/>
    <n v="8.5438826555167608"/>
    <n v="47.3664893286902"/>
    <x v="3"/>
    <x v="34"/>
  </r>
  <r>
    <n v="20"/>
    <x v="4"/>
    <s v="wechselnd bewölkt, windstill"/>
    <m/>
    <n v="2"/>
    <m/>
    <s v="7da78243-a5ac-4b12-95e3-cc938ed27176"/>
    <n v="8.5441325943585902"/>
    <n v="47.366424365815497"/>
    <x v="3"/>
    <x v="34"/>
  </r>
  <r>
    <n v="21"/>
    <x v="7"/>
    <s v="wechselnd bewölkt, windstill"/>
    <m/>
    <n v="2"/>
    <m/>
    <s v="c6b6408e-9ee7-4342-9908-62660ddba0e9"/>
    <n v="8.5441771040440102"/>
    <n v="47.366589093546203"/>
    <x v="3"/>
    <x v="34"/>
  </r>
  <r>
    <n v="22"/>
    <x v="7"/>
    <s v="wechselnd bewölkt, windstill"/>
    <m/>
    <n v="1"/>
    <m/>
    <s v="d9df7082-850f-4b44-8ee5-2292118b8ed1"/>
    <n v="8.5437628216678796"/>
    <n v="47.366765420794302"/>
    <x v="3"/>
    <x v="34"/>
  </r>
  <r>
    <n v="23"/>
    <x v="2"/>
    <s v="wechselnd bewölkt, windstill"/>
    <m/>
    <n v="15"/>
    <m/>
    <s v="eed567b8-7c27-44f9-88b0-8b2bc7a028d5"/>
    <n v="8.5419136476522404"/>
    <n v="47.366057586639897"/>
    <x v="3"/>
    <x v="34"/>
  </r>
  <r>
    <n v="24"/>
    <x v="4"/>
    <s v="wechselnd bewölkt, windstill"/>
    <m/>
    <n v="7"/>
    <m/>
    <s v="feb8b4b0-dbe9-4b6d-bd6a-356dc7e7c5fb"/>
    <n v="8.5418952126451995"/>
    <n v="47.366131672155198"/>
    <x v="3"/>
    <x v="34"/>
  </r>
  <r>
    <n v="25"/>
    <x v="0"/>
    <s v="wechselnd bewölkt, windstill"/>
    <m/>
    <n v="14"/>
    <m/>
    <s v="11a49dcf-02b8-4946-bda4-3617648718a6"/>
    <n v="8.5418240152869203"/>
    <n v="47.366023979579097"/>
    <x v="3"/>
    <x v="34"/>
  </r>
  <r>
    <n v="26"/>
    <x v="7"/>
    <s v="wechselnd bewölkt, windstill"/>
    <m/>
    <n v="1"/>
    <m/>
    <s v="3b8c0c42-b43d-44c4-b43d-d0e10485596a"/>
    <n v="8.5419829379984105"/>
    <n v="47.3661290875595"/>
    <x v="3"/>
    <x v="34"/>
  </r>
  <r>
    <n v="27"/>
    <x v="5"/>
    <s v="wechselnd bewölkt, windstill"/>
    <m/>
    <n v="72"/>
    <m/>
    <s v="37163096-13ea-4cbb-af86-e547b087a594"/>
    <n v="8.5420096369446608"/>
    <n v="47.366188533754297"/>
    <x v="3"/>
    <x v="34"/>
  </r>
  <r>
    <n v="28"/>
    <x v="13"/>
    <s v="wechselnd bewölkt, windstill"/>
    <m/>
    <n v="1"/>
    <s v="Sturmmöwe"/>
    <s v="5ebcf6cc-0a27-4607-9a4a-af543dbd6964"/>
    <n v="8.5420617635992997"/>
    <n v="47.3661170259711"/>
    <x v="3"/>
    <x v="34"/>
  </r>
  <r>
    <n v="29"/>
    <x v="13"/>
    <s v="wechselnd bewölkt, windstill"/>
    <m/>
    <n v="1"/>
    <s v="Aus dem Mittelmeer"/>
    <s v="6b0c1347-0365-4353-b93a-d5b7a6b56b73"/>
    <n v="8.5420579494197408"/>
    <n v="47.366158379917103"/>
    <x v="3"/>
    <x v="34"/>
  </r>
  <r>
    <n v="30"/>
    <x v="3"/>
    <s v="wechselnd bewölkt, windstill"/>
    <m/>
    <n v="1"/>
    <m/>
    <s v="ec5b1ff3-5e7f-431f-8316-1d8b51080dca"/>
    <n v="8.5415201552666904"/>
    <n v="47.365917148283401"/>
    <x v="3"/>
    <x v="34"/>
  </r>
  <r>
    <n v="31"/>
    <x v="13"/>
    <s v="wechselnd bewölkt, windstill"/>
    <m/>
    <n v="1"/>
    <s v="Hybrid Tafelente?"/>
    <s v="4505e3e7-53e3-4e72-ae07-e00ec80e1738"/>
    <n v="8.5416116947217997"/>
    <n v="47.365863732606996"/>
    <x v="3"/>
    <x v="34"/>
  </r>
  <r>
    <n v="32"/>
    <x v="4"/>
    <s v="wechselnd bewölkt, windstill"/>
    <m/>
    <n v="7"/>
    <m/>
    <s v="525a2747-d138-4d15-b847-e769263adea2"/>
    <n v="8.54151506977162"/>
    <n v="47.365838747804403"/>
    <x v="3"/>
    <x v="34"/>
  </r>
  <r>
    <n v="33"/>
    <x v="7"/>
    <s v="wechselnd bewölkt, windstill"/>
    <m/>
    <n v="1"/>
    <m/>
    <s v="cd5883c0-6bc9-4ba3-87ee-4eeb1df4acd6"/>
    <n v="8.5416561930561592"/>
    <n v="47.365804286046199"/>
    <x v="3"/>
    <x v="34"/>
  </r>
  <r>
    <n v="34"/>
    <x v="4"/>
    <s v="wechselnd bewölkt, windstill"/>
    <m/>
    <n v="2"/>
    <m/>
    <s v="4a0d908d-b4f8-4956-8d54-902ca277d57e"/>
    <n v="8.5415280071733992"/>
    <n v="47.365731953237798"/>
    <x v="3"/>
    <x v="34"/>
  </r>
  <r>
    <n v="35"/>
    <x v="10"/>
    <s v="wechselnd bewölkt, windstill"/>
    <m/>
    <n v="1"/>
    <m/>
    <s v="ac6d68e3-306c-477e-bf77-161176e46b4a"/>
    <n v="8.5413357738320901"/>
    <n v="47.365879822628898"/>
    <x v="3"/>
    <x v="34"/>
  </r>
  <r>
    <n v="36"/>
    <x v="5"/>
    <s v="wechselnd bewölkt, windstill"/>
    <m/>
    <n v="2"/>
    <m/>
    <s v="e66086e2-15e3-4af6-aa9d-6b15c49dff84"/>
    <n v="8.5413582876458793"/>
    <n v="47.365811756029402"/>
    <x v="3"/>
    <x v="34"/>
  </r>
  <r>
    <n v="37"/>
    <x v="4"/>
    <s v="wechselnd bewölkt, windstill"/>
    <m/>
    <n v="2"/>
    <m/>
    <s v="c6317c13-1d67-40d8-92dd-dfdf05af8cad"/>
    <n v="8.5410774576444304"/>
    <n v="47.365816202467002"/>
    <x v="3"/>
    <x v="34"/>
  </r>
  <r>
    <n v="38"/>
    <x v="2"/>
    <s v="wechselnd bewölkt, windstill"/>
    <m/>
    <n v="5"/>
    <m/>
    <s v="225f90fb-85c5-415a-9b55-9d335ec1adcc"/>
    <n v="8.5407393471618693"/>
    <n v="47.365774065495003"/>
    <x v="3"/>
    <x v="34"/>
  </r>
  <r>
    <n v="39"/>
    <x v="0"/>
    <s v="wechselnd bewölkt, windstill"/>
    <m/>
    <n v="3"/>
    <m/>
    <s v="c7d17c43-7b21-4301-b12a-3e9072ab862b"/>
    <n v="8.5406130414894292"/>
    <n v="47.365720077601097"/>
    <x v="3"/>
    <x v="34"/>
  </r>
  <r>
    <n v="40"/>
    <x v="5"/>
    <s v="wechselnd bewölkt, windstill"/>
    <m/>
    <n v="6"/>
    <m/>
    <s v="03942e82-fe8b-4cd9-8dbb-4f39ddeba027"/>
    <n v="8.5407529492609893"/>
    <n v="47.365652922035601"/>
    <x v="3"/>
    <x v="34"/>
  </r>
  <r>
    <n v="41"/>
    <x v="10"/>
    <s v="wechselnd bewölkt, windstill"/>
    <m/>
    <n v="1"/>
    <m/>
    <s v="7b997e78-feab-4a65-9ddd-2a163ceaddf9"/>
    <n v="8.5407956989188598"/>
    <n v="47.365704276412799"/>
    <x v="3"/>
    <x v="34"/>
  </r>
  <r>
    <n v="42"/>
    <x v="0"/>
    <s v="wechselnd bewölkt, windstill"/>
    <m/>
    <n v="2"/>
    <m/>
    <s v="3c553c86-3f2e-443e-b0e1-28a1f4f13106"/>
    <n v="8.5403281770951907"/>
    <n v="47.365598492389402"/>
    <x v="3"/>
    <x v="34"/>
  </r>
  <r>
    <n v="43"/>
    <x v="2"/>
    <s v="wechselnd bewölkt, windstill"/>
    <m/>
    <n v="1"/>
    <m/>
    <s v="438e3cbc-919f-46ca-90db-98540b8dc73b"/>
    <n v="8.5404467101565196"/>
    <n v="47.365530019630803"/>
    <x v="3"/>
    <x v="34"/>
  </r>
  <r>
    <n v="44"/>
    <x v="3"/>
    <s v="wechselnd bewölkt, windstill"/>
    <m/>
    <n v="1"/>
    <m/>
    <s v="7d7fda7e-4564-43f9-aaa8-4992f7b83f21"/>
    <n v="8.5399558446580599"/>
    <n v="47.365325944116897"/>
    <x v="3"/>
    <x v="34"/>
  </r>
  <r>
    <n v="45"/>
    <x v="4"/>
    <s v="wechselnd bewölkt, windstill"/>
    <m/>
    <n v="2"/>
    <m/>
    <s v="b78c9ea1-94ff-4722-a8cb-928e1be3b518"/>
    <n v="8.5400747169990208"/>
    <n v="47.365337020224302"/>
    <x v="3"/>
    <x v="34"/>
  </r>
  <r>
    <n v="46"/>
    <x v="2"/>
    <s v="wechselnd bewölkt, windstill"/>
    <m/>
    <n v="1"/>
    <m/>
    <s v="62f3a1e4-21fa-4064-87f8-ff112c9258ff"/>
    <n v="8.5400108230749101"/>
    <n v="47.365335006353298"/>
    <x v="3"/>
    <x v="34"/>
  </r>
  <r>
    <n v="47"/>
    <x v="0"/>
    <s v="wechselnd bewölkt, windstill"/>
    <m/>
    <n v="2"/>
    <m/>
    <s v="8dfdbfa0-b9fb-4a65-b02a-f4b42086589b"/>
    <n v="8.5400271680807993"/>
    <n v="47.365416567147903"/>
    <x v="3"/>
    <x v="34"/>
  </r>
  <r>
    <n v="48"/>
    <x v="5"/>
    <s v="wechselnd bewölkt, windstill"/>
    <m/>
    <n v="19"/>
    <m/>
    <s v="de1587c2-d598-4450-a4d0-c0422feb5742"/>
    <n v="8.5399023521590909"/>
    <n v="47.365238866884702"/>
    <x v="3"/>
    <x v="34"/>
  </r>
  <r>
    <n v="49"/>
    <x v="10"/>
    <s v="wechselnd bewölkt, windstill"/>
    <m/>
    <n v="1"/>
    <m/>
    <s v="2d7f48e6-0588-41a9-a3d8-8600e5f4e6e8"/>
    <n v="8.5398923221559002"/>
    <n v="47.365080866094701"/>
    <x v="3"/>
    <x v="34"/>
  </r>
  <r>
    <n v="50"/>
    <x v="0"/>
    <s v="wechselnd bewölkt, windstill"/>
    <m/>
    <n v="2"/>
    <m/>
    <s v="3c4afe28-fa10-400f-b56c-88bdb389d8e4"/>
    <n v="8.5391731986575792"/>
    <n v="47.364830159596401"/>
    <x v="3"/>
    <x v="34"/>
  </r>
  <r>
    <n v="51"/>
    <x v="6"/>
    <s v="wechselnd bewölkt, windstill"/>
    <m/>
    <n v="3"/>
    <m/>
    <s v="a251677e-05cb-445a-9d69-8a13af5f8164"/>
    <n v="8.5389391243946609"/>
    <n v="47.363999274917298"/>
    <x v="3"/>
    <x v="34"/>
  </r>
  <r>
    <n v="52"/>
    <x v="5"/>
    <s v="wechselnd bewölkt, windstill"/>
    <m/>
    <n v="26"/>
    <m/>
    <s v="e99f9668-de6a-453f-a084-935258b9f9d9"/>
    <n v="8.5385621715933802"/>
    <n v="47.364020975825099"/>
    <x v="3"/>
    <x v="34"/>
  </r>
  <r>
    <n v="53"/>
    <x v="13"/>
    <s v="wechselnd bewölkt, windstill"/>
    <m/>
    <n v="1"/>
    <s v="Teichhuhn"/>
    <s v="e98d818f-2c9f-4652-9619-3195c8465596"/>
    <n v="8.5388719092058594"/>
    <n v="47.363951889294498"/>
    <x v="3"/>
    <x v="34"/>
  </r>
  <r>
    <n v="54"/>
    <x v="7"/>
    <s v="wechselnd bewölkt, windstill"/>
    <m/>
    <n v="2"/>
    <m/>
    <s v="3ffa33d4-9ef9-4149-8149-a8a227e39d67"/>
    <n v="8.5388317822127107"/>
    <n v="47.364112024562999"/>
    <x v="3"/>
    <x v="34"/>
  </r>
  <r>
    <n v="55"/>
    <x v="4"/>
    <s v="wechselnd bewölkt, windstill"/>
    <m/>
    <n v="1"/>
    <m/>
    <s v="b777f2aa-78ca-431b-9c72-89d9cb085e6a"/>
    <n v="8.5381761311313706"/>
    <n v="47.364462244745098"/>
    <x v="3"/>
    <x v="34"/>
  </r>
  <r>
    <n v="56"/>
    <x v="4"/>
    <s v="wechselnd bewölkt, windstill"/>
    <m/>
    <n v="2"/>
    <m/>
    <s v="aba66652-e37d-4b43-ab2b-450edcc71823"/>
    <n v="8.5378974944867192"/>
    <n v="47.364327681932799"/>
    <x v="3"/>
    <x v="34"/>
  </r>
  <r>
    <n v="57"/>
    <x v="2"/>
    <s v="wechselnd bewölkt, windstill"/>
    <m/>
    <n v="1"/>
    <m/>
    <s v="185f06b5-f69c-4703-8fab-3a2a54b3dd68"/>
    <n v="8.5377715050168792"/>
    <n v="47.364144251193501"/>
    <x v="3"/>
    <x v="34"/>
  </r>
  <r>
    <n v="58"/>
    <x v="9"/>
    <s v="wechselnd bewölkt, windstill"/>
    <m/>
    <n v="1"/>
    <m/>
    <s v="9bd19bed-eb8f-4c5b-b495-9a73c0806fed"/>
    <n v="8.5379821436580094"/>
    <n v="47.364200947985204"/>
    <x v="3"/>
    <x v="34"/>
  </r>
  <r>
    <n v="59"/>
    <x v="10"/>
    <s v="wechselnd bewölkt, windstill"/>
    <m/>
    <n v="1"/>
    <m/>
    <s v="404dce51-865e-405a-8843-89deee9ecc49"/>
    <n v="8.5381219132373793"/>
    <n v="47.364155590572999"/>
    <x v="3"/>
    <x v="34"/>
  </r>
  <r>
    <n v="60"/>
    <x v="0"/>
    <s v="wechselnd bewölkt, windstill"/>
    <m/>
    <n v="6"/>
    <m/>
    <s v="3bbc5aa6-c096-408f-a897-6e9d01b25c10"/>
    <n v="8.5381081331278494"/>
    <n v="47.363872105435398"/>
    <x v="3"/>
    <x v="34"/>
  </r>
  <r>
    <n v="61"/>
    <x v="5"/>
    <s v="wechselnd bewölkt, windstill"/>
    <m/>
    <n v="3"/>
    <m/>
    <s v="bf8c6c90-921c-4313-bdfd-0a726b38b466"/>
    <n v="8.5375220520812896"/>
    <n v="47.3639708906842"/>
    <x v="3"/>
    <x v="34"/>
  </r>
  <r>
    <n v="62"/>
    <x v="9"/>
    <s v="wechselnd bewölkt, windstill"/>
    <m/>
    <n v="2"/>
    <m/>
    <s v="d27702be-090a-4760-9123-92cefbebc21f"/>
    <n v="8.5380405146292908"/>
    <n v="47.363902719101503"/>
    <x v="3"/>
    <x v="34"/>
  </r>
  <r>
    <n v="63"/>
    <x v="4"/>
    <s v="wechselnd bewölkt, windstill"/>
    <m/>
    <n v="11"/>
    <m/>
    <s v="67c7dc40-61fc-48a4-8b8b-087c04724ede"/>
    <n v="8.53728945464945"/>
    <n v="47.363588399634203"/>
    <x v="3"/>
    <x v="34"/>
  </r>
  <r>
    <n v="64"/>
    <x v="0"/>
    <s v="wechselnd bewölkt, windstill"/>
    <m/>
    <n v="7"/>
    <m/>
    <s v="41a21b03-b27d-40b0-8b8e-85347466d1a9"/>
    <n v="8.5375229886488508"/>
    <n v="47.363564237855002"/>
    <x v="3"/>
    <x v="34"/>
  </r>
  <r>
    <n v="65"/>
    <x v="7"/>
    <s v="wechselnd bewölkt, windstill"/>
    <m/>
    <n v="9"/>
    <m/>
    <s v="c23619fd-e30b-4314-8abb-a9f3be7d6858"/>
    <n v="8.5373946340851194"/>
    <n v="47.3634796713932"/>
    <x v="3"/>
    <x v="34"/>
  </r>
  <r>
    <n v="66"/>
    <x v="5"/>
    <s v="wechselnd bewölkt, windstill"/>
    <m/>
    <n v="8"/>
    <m/>
    <s v="4217e500-06d0-4a68-9718-e6e1596ac00b"/>
    <n v="8.5376887798741095"/>
    <n v="47.363521954714798"/>
    <x v="3"/>
    <x v="34"/>
  </r>
  <r>
    <n v="67"/>
    <x v="4"/>
    <s v="wechselnd bewölkt, windstill"/>
    <m/>
    <n v="4"/>
    <m/>
    <s v="b76c5bb9-0571-4b3b-b3bc-ac01d3633644"/>
    <n v="8.53756500132714"/>
    <n v="47.362803561784801"/>
    <x v="3"/>
    <x v="34"/>
  </r>
  <r>
    <n v="68"/>
    <x v="0"/>
    <s v="wechselnd bewölkt, windstill"/>
    <m/>
    <n v="2"/>
    <m/>
    <s v="3e10b39c-2804-4365-af19-df8ff0967b3b"/>
    <n v="8.5375708396548404"/>
    <n v="47.362853018974697"/>
    <x v="3"/>
    <x v="34"/>
  </r>
  <r>
    <n v="69"/>
    <x v="4"/>
    <s v="wechselnd bewölkt, windstill"/>
    <m/>
    <n v="3"/>
    <m/>
    <s v="dbd503a5-1f45-4267-9283-6b8847267081"/>
    <n v="8.5369001476906696"/>
    <n v="47.3620888892819"/>
    <x v="3"/>
    <x v="34"/>
  </r>
  <r>
    <n v="70"/>
    <x v="0"/>
    <s v="wechselnd bewölkt, windstill"/>
    <m/>
    <n v="1"/>
    <m/>
    <s v="31111e9d-748c-46ad-8255-30d5b7844cb0"/>
    <n v="8.5368184106124705"/>
    <n v="47.361965244912497"/>
    <x v="3"/>
    <x v="34"/>
  </r>
  <r>
    <n v="71"/>
    <x v="10"/>
    <s v="wechselnd bewölkt, windstill"/>
    <m/>
    <n v="1"/>
    <m/>
    <s v="4e337668-2fff-45ac-9ed3-c241fb4681d2"/>
    <n v="8.5368081934721207"/>
    <n v="47.362005800330401"/>
    <x v="3"/>
    <x v="34"/>
  </r>
  <r>
    <n v="72"/>
    <x v="4"/>
    <s v="wechselnd bewölkt, windstill"/>
    <m/>
    <n v="4"/>
    <m/>
    <s v="d5473245-e2da-4a82-a15b-a503dc5c1130"/>
    <n v="8.5366199063115307"/>
    <n v="47.361834676126399"/>
    <x v="3"/>
    <x v="34"/>
  </r>
  <r>
    <n v="73"/>
    <x v="4"/>
    <s v="wechselnd bewölkt, windstill"/>
    <m/>
    <n v="6"/>
    <m/>
    <s v="a6451d3b-de38-4c3b-89db-1896e0e61f4e"/>
    <n v="8.5364657011092806"/>
    <n v="47.361696948453201"/>
    <x v="3"/>
    <x v="34"/>
  </r>
  <r>
    <n v="74"/>
    <x v="6"/>
    <s v="wechselnd bewölkt, windstill"/>
    <m/>
    <n v="1"/>
    <m/>
    <s v="c8c4b001-cdd3-4edf-ba88-97dff80a648f"/>
    <n v="8.5364929512604792"/>
    <n v="47.361514326373701"/>
    <x v="3"/>
    <x v="34"/>
  </r>
  <r>
    <n v="75"/>
    <x v="2"/>
    <s v="wechselnd bewölkt, windstill"/>
    <m/>
    <n v="1"/>
    <m/>
    <s v="43f6978b-d1b6-4463-8b18-3847e94691dd"/>
    <n v="8.5364947679359897"/>
    <n v="47.361543053502899"/>
    <x v="3"/>
    <x v="34"/>
  </r>
  <r>
    <n v="76"/>
    <x v="10"/>
    <s v="wechselnd bewölkt, windstill"/>
    <m/>
    <n v="1"/>
    <m/>
    <s v="782c9d76-ef42-4604-b77e-1c1eecead687"/>
    <n v="8.5364850789937492"/>
    <n v="47.361573011765898"/>
    <x v="3"/>
    <x v="34"/>
  </r>
  <r>
    <n v="77"/>
    <x v="4"/>
    <s v="wechselnd bewölkt, windstill"/>
    <m/>
    <n v="2"/>
    <m/>
    <s v="2505bb7f-abae-4479-a15b-2501e72f6347"/>
    <n v="8.5364378454119105"/>
    <n v="47.361623899687302"/>
    <x v="3"/>
    <x v="34"/>
  </r>
  <r>
    <n v="78"/>
    <x v="2"/>
    <s v="wechselnd bewölkt, windstill"/>
    <m/>
    <n v="1"/>
    <m/>
    <s v="55875a29-8057-432a-badc-412f061e8cf4"/>
    <n v="8.5363341590556505"/>
    <n v="47.3613428466873"/>
    <x v="3"/>
    <x v="34"/>
  </r>
  <r>
    <n v="79"/>
    <x v="10"/>
    <s v="wechselnd bewölkt, windstill"/>
    <m/>
    <n v="2"/>
    <m/>
    <s v="5cf27604-b185-4a2c-b31d-cab58eb76219"/>
    <n v="8.5365889562169297"/>
    <n v="47.361413819606199"/>
    <x v="3"/>
    <x v="34"/>
  </r>
  <r>
    <n v="80"/>
    <x v="0"/>
    <s v="wechselnd bewölkt, windstill"/>
    <m/>
    <n v="1"/>
    <m/>
    <s v="6079eb9f-e901-414d-a2da-5d4e8296dded"/>
    <n v="8.5364599693623209"/>
    <n v="47.360839885571302"/>
    <x v="3"/>
    <x v="34"/>
  </r>
  <r>
    <n v="81"/>
    <x v="10"/>
    <s v="wechselnd bewölkt, windstill"/>
    <m/>
    <n v="1"/>
    <m/>
    <s v="6a9dfb3f-5071-4d12-ad03-40f83c8f9a98"/>
    <n v="8.5364071746441699"/>
    <n v="47.361128713167801"/>
    <x v="3"/>
    <x v="34"/>
  </r>
  <r>
    <n v="82"/>
    <x v="4"/>
    <s v="wechselnd bewölkt, windstill"/>
    <m/>
    <n v="1"/>
    <m/>
    <s v="27d37903-ec1a-4605-ad29-f95a9f7f12b7"/>
    <n v="8.5362128288236896"/>
    <n v="47.360548463731199"/>
    <x v="3"/>
    <x v="34"/>
  </r>
  <r>
    <n v="83"/>
    <x v="0"/>
    <s v="wechselnd bewölkt, windstill"/>
    <m/>
    <n v="2"/>
    <m/>
    <s v="037b2415-86fe-4947-80af-ceff64285c08"/>
    <n v="8.5371658624617908"/>
    <n v="47.360438577515801"/>
    <x v="3"/>
    <x v="34"/>
  </r>
  <r>
    <n v="84"/>
    <x v="7"/>
    <s v="wechselnd bewölkt, windstill"/>
    <m/>
    <n v="24"/>
    <m/>
    <s v="bdc2bcda-abf8-4997-9729-c006b7975de8"/>
    <n v="8.5363421613435708"/>
    <n v="47.3599659881638"/>
    <x v="3"/>
    <x v="34"/>
  </r>
  <r>
    <n v="85"/>
    <x v="0"/>
    <s v="wechselnd bewölkt, windstill"/>
    <m/>
    <n v="2"/>
    <m/>
    <s v="c796187f-e8fb-4985-b271-c855b2a5bfa0"/>
    <n v="8.5363329222416802"/>
    <n v="47.359980467905103"/>
    <x v="3"/>
    <x v="34"/>
  </r>
  <r>
    <n v="86"/>
    <x v="4"/>
    <s v="wechselnd bewölkt, windstill"/>
    <m/>
    <n v="3"/>
    <m/>
    <s v="5d60d736-d8b3-420b-a5f0-b48e386c5378"/>
    <n v="8.5362439960535408"/>
    <n v="47.359977728535"/>
    <x v="3"/>
    <x v="34"/>
  </r>
  <r>
    <n v="87"/>
    <x v="0"/>
    <s v="wechselnd bewölkt, windstill"/>
    <m/>
    <n v="2"/>
    <m/>
    <s v="1d0f6457-9e35-4f5f-b6ea-7e410b76dc66"/>
    <n v="8.5362860545499508"/>
    <n v="47.359806905629704"/>
    <x v="3"/>
    <x v="34"/>
  </r>
  <r>
    <n v="88"/>
    <x v="4"/>
    <s v="wechselnd bewölkt, windstill"/>
    <m/>
    <n v="1"/>
    <m/>
    <s v="1596cd9b-0149-477d-b78d-ee14818b4517"/>
    <n v="8.5362589147278296"/>
    <n v="47.359770510462504"/>
    <x v="3"/>
    <x v="34"/>
  </r>
  <r>
    <n v="89"/>
    <x v="11"/>
    <s v="wechselnd bewölkt, windstill"/>
    <m/>
    <n v="1"/>
    <m/>
    <s v="ddf77534-381f-4888-a9fd-e03f5850c40f"/>
    <n v="8.5362514079707701"/>
    <n v="47.359798687396101"/>
    <x v="3"/>
    <x v="34"/>
  </r>
  <r>
    <n v="90"/>
    <x v="0"/>
    <s v="wechselnd bewölkt, windstill"/>
    <m/>
    <n v="3"/>
    <m/>
    <s v="c7f78603-48ad-4e0b-9592-9c75d60550a5"/>
    <n v="8.5363423280956603"/>
    <n v="47.3595341927834"/>
    <x v="3"/>
    <x v="34"/>
  </r>
  <r>
    <n v="91"/>
    <x v="11"/>
    <s v="wechselnd bewölkt, windstill"/>
    <m/>
    <n v="2"/>
    <m/>
    <s v="5d5569bf-a8d5-41c5-a385-e5c7ff5e69d7"/>
    <n v="8.5363230191574004"/>
    <n v="47.359509163574501"/>
    <x v="3"/>
    <x v="34"/>
  </r>
  <r>
    <n v="92"/>
    <x v="12"/>
    <s v="wechselnd bewölkt, windstill"/>
    <m/>
    <n v="2"/>
    <m/>
    <s v="a6a7da21-4de6-47dc-b796-34128640eb91"/>
    <n v="8.5368352552516207"/>
    <n v="47.3594384625925"/>
    <x v="3"/>
    <x v="34"/>
  </r>
  <r>
    <n v="93"/>
    <x v="11"/>
    <s v="wechselnd bewölkt, windstill"/>
    <m/>
    <n v="1"/>
    <m/>
    <s v="d84fd8d2-1caf-4a02-865a-cef2cbd5cb34"/>
    <n v="8.5367272408127004"/>
    <n v="47.359445286681598"/>
    <x v="3"/>
    <x v="3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">
  <r>
    <n v="39"/>
    <x v="0"/>
    <x v="0"/>
    <m/>
    <n v="1"/>
    <m/>
    <s v="852ccbaa-8afb-4502-b043-f0bcc3607373"/>
    <n v="8.5394681519301603"/>
    <n v="47.364217064419698"/>
    <x v="0"/>
    <x v="0"/>
  </r>
  <r>
    <n v="40"/>
    <x v="0"/>
    <x v="0"/>
    <m/>
    <n v="2"/>
    <m/>
    <s v="6524913e-fc3a-4030-a418-42f304d5c37a"/>
    <n v="8.5404193077616206"/>
    <n v="47.364585661179198"/>
    <x v="0"/>
    <x v="0"/>
  </r>
  <r>
    <n v="41"/>
    <x v="1"/>
    <x v="0"/>
    <m/>
    <n v="1"/>
    <m/>
    <s v="5f674758-13c6-42ce-84a8-1fd15b7d5008"/>
    <n v="8.5395122572531896"/>
    <n v="47.3642535184647"/>
    <x v="0"/>
    <x v="0"/>
  </r>
  <r>
    <n v="42"/>
    <x v="2"/>
    <x v="0"/>
    <m/>
    <n v="1"/>
    <m/>
    <s v="33ab282a-e8c6-4923-a9be-3b5349fbd331"/>
    <n v="8.5397524120075303"/>
    <n v="47.364892006109699"/>
    <x v="0"/>
    <x v="0"/>
  </r>
  <r>
    <n v="43"/>
    <x v="3"/>
    <x v="0"/>
    <m/>
    <n v="4"/>
    <m/>
    <s v="e23f4d18-eaeb-41c1-b139-612dc9833793"/>
    <n v="8.5400661103793105"/>
    <n v="47.364450645681401"/>
    <x v="0"/>
    <x v="0"/>
  </r>
  <r>
    <n v="44"/>
    <x v="2"/>
    <x v="0"/>
    <m/>
    <n v="5"/>
    <m/>
    <s v="959d4cd7-03a1-4b84-ab07-a2143ec0e0dc"/>
    <n v="8.5407833329529392"/>
    <n v="47.365945000187303"/>
    <x v="0"/>
    <x v="0"/>
  </r>
  <r>
    <n v="45"/>
    <x v="0"/>
    <x v="0"/>
    <m/>
    <n v="8"/>
    <m/>
    <s v="33e46f05-b6a6-4254-873c-5b05f2f8807e"/>
    <n v="8.5407700001574902"/>
    <n v="47.3659416665392"/>
    <x v="0"/>
    <x v="0"/>
  </r>
  <r>
    <n v="46"/>
    <x v="3"/>
    <x v="0"/>
    <m/>
    <n v="2"/>
    <m/>
    <s v="3550ad98-6fb9-44fa-9c08-26f76a2d6cc7"/>
    <n v="8.5407766665552192"/>
    <n v="47.365936666370899"/>
    <x v="0"/>
    <x v="0"/>
  </r>
  <r>
    <n v="47"/>
    <x v="4"/>
    <x v="0"/>
    <m/>
    <n v="8"/>
    <m/>
    <s v="7339d6a6-cd8e-4603-9257-47ed1652230c"/>
    <n v="8.5407766665552192"/>
    <n v="47.365936666370899"/>
    <x v="0"/>
    <x v="0"/>
  </r>
  <r>
    <n v="48"/>
    <x v="5"/>
    <x v="0"/>
    <m/>
    <n v="2"/>
    <m/>
    <s v="f75eba94-5966-43e3-b621-72006273a3fe"/>
    <n v="8.5407966666466901"/>
    <n v="47.365956666432702"/>
    <x v="0"/>
    <x v="0"/>
  </r>
  <r>
    <n v="49"/>
    <x v="6"/>
    <x v="0"/>
    <m/>
    <n v="1"/>
    <m/>
    <s v="a7c6f4d5-412c-4860-849e-89d73fd213a4"/>
    <n v="8.5407966666466901"/>
    <n v="47.365956666432702"/>
    <x v="0"/>
    <x v="0"/>
  </r>
  <r>
    <n v="50"/>
    <x v="2"/>
    <x v="0"/>
    <m/>
    <n v="23"/>
    <m/>
    <s v="2257ee64-8fbc-42c9-a10e-01c37e7cbb2f"/>
    <n v="8.5421600002275593"/>
    <n v="47.366358333191002"/>
    <x v="0"/>
    <x v="0"/>
  </r>
  <r>
    <n v="51"/>
    <x v="0"/>
    <x v="0"/>
    <m/>
    <n v="18"/>
    <m/>
    <s v="baac7a57-bcc3-446b-9762-d86ad1e05ccc"/>
    <n v="8.5421600002275593"/>
    <n v="47.366358333191002"/>
    <x v="0"/>
    <x v="0"/>
  </r>
  <r>
    <n v="52"/>
    <x v="4"/>
    <x v="0"/>
    <m/>
    <n v="3"/>
    <m/>
    <s v="17632e70-94ed-44fb-9b3f-6229e53c0b33"/>
    <n v="8.5421600002275593"/>
    <n v="47.366358333191002"/>
    <x v="0"/>
    <x v="0"/>
  </r>
  <r>
    <n v="53"/>
    <x v="7"/>
    <x v="0"/>
    <m/>
    <n v="3"/>
    <m/>
    <s v="d2c41b5f-2897-41af-a2cd-04b931f9037e"/>
    <n v="8.5388305904596802"/>
    <n v="47.366857922640698"/>
    <x v="0"/>
    <x v="0"/>
  </r>
  <r>
    <n v="54"/>
    <x v="7"/>
    <x v="0"/>
    <m/>
    <n v="2"/>
    <m/>
    <s v="83eea8ad-77d7-4721-b968-5c0488d37148"/>
    <n v="8.54158833304197"/>
    <n v="47.366241666641301"/>
    <x v="0"/>
    <x v="0"/>
  </r>
  <r>
    <n v="55"/>
    <x v="4"/>
    <x v="0"/>
    <m/>
    <n v="1"/>
    <m/>
    <s v="3cb597b9-bb85-4689-bb50-a49c046b0322"/>
    <n v="8.54160833313348"/>
    <n v="47.366234999990901"/>
    <x v="0"/>
    <x v="0"/>
  </r>
  <r>
    <n v="56"/>
    <x v="2"/>
    <x v="0"/>
    <m/>
    <n v="5"/>
    <m/>
    <s v="80571f56-dc67-46d8-bd95-0cac8eaa1be5"/>
    <n v="8.54160833313348"/>
    <n v="47.366234999990901"/>
    <x v="0"/>
    <x v="0"/>
  </r>
  <r>
    <n v="57"/>
    <x v="0"/>
    <x v="0"/>
    <m/>
    <n v="3"/>
    <m/>
    <s v="80e5eafc-5c78-49d3-b5fa-7eb025126fff"/>
    <n v="8.53922833302647"/>
    <n v="47.365166666440402"/>
    <x v="0"/>
    <x v="0"/>
  </r>
  <r>
    <n v="58"/>
    <x v="3"/>
    <x v="0"/>
    <m/>
    <n v="1"/>
    <m/>
    <s v="7e0d570b-9558-4667-ae5c-ba767f335925"/>
    <n v="8.53922833302647"/>
    <n v="47.365166666440402"/>
    <x v="0"/>
    <x v="0"/>
  </r>
  <r>
    <n v="59"/>
    <x v="4"/>
    <x v="0"/>
    <m/>
    <n v="3"/>
    <m/>
    <s v="6c30def0-13be-41c2-b9e1-8758099aeaff"/>
    <n v="8.53922833302647"/>
    <n v="47.365166666440402"/>
    <x v="0"/>
    <x v="0"/>
  </r>
  <r>
    <n v="60"/>
    <x v="4"/>
    <x v="0"/>
    <m/>
    <n v="1"/>
    <m/>
    <s v="33ae97d6-65fc-47e7-8e49-0166ee2f1e4a"/>
    <n v="8.53922833302647"/>
    <n v="47.365166666440402"/>
    <x v="0"/>
    <x v="0"/>
  </r>
  <r>
    <n v="61"/>
    <x v="5"/>
    <x v="0"/>
    <m/>
    <n v="14"/>
    <m/>
    <s v="ea349fd5-f9f3-4fb0-befb-2cada4d4c82a"/>
    <n v="8.53922833302647"/>
    <n v="47.365166666440402"/>
    <x v="0"/>
    <x v="0"/>
  </r>
  <r>
    <n v="62"/>
    <x v="8"/>
    <x v="0"/>
    <m/>
    <n v="5"/>
    <m/>
    <s v="424ccc18-49a5-4c6c-a945-1ded657c27e9"/>
    <n v="8.53922833302647"/>
    <n v="47.365166666440402"/>
    <x v="0"/>
    <x v="0"/>
  </r>
  <r>
    <n v="63"/>
    <x v="7"/>
    <x v="0"/>
    <m/>
    <n v="1"/>
    <m/>
    <s v="622e813f-1624-4011-b5ec-e58d796d623d"/>
    <n v="8.5392416667202191"/>
    <n v="47.365149999777401"/>
    <x v="0"/>
    <x v="0"/>
  </r>
  <r>
    <n v="64"/>
    <x v="9"/>
    <x v="0"/>
    <m/>
    <n v="1"/>
    <m/>
    <s v="dcd764de-b2a4-42e9-89f2-5cdcb8f0d04f"/>
    <n v="8.5392416667202191"/>
    <n v="47.365149999777401"/>
    <x v="0"/>
    <x v="0"/>
  </r>
  <r>
    <n v="65"/>
    <x v="7"/>
    <x v="0"/>
    <m/>
    <n v="6"/>
    <m/>
    <s v="1533c3a7-f820-40bf-ba6c-8e944804848d"/>
    <n v="8.5392366666973398"/>
    <n v="47.365146666687501"/>
    <x v="0"/>
    <x v="0"/>
  </r>
  <r>
    <n v="66"/>
    <x v="7"/>
    <x v="0"/>
    <m/>
    <n v="20"/>
    <m/>
    <s v="7e591bb4-fb30-454c-863b-5b695a1063c8"/>
    <n v="8.5385383334634604"/>
    <n v="47.364775000292902"/>
    <x v="0"/>
    <x v="0"/>
  </r>
  <r>
    <n v="67"/>
    <x v="10"/>
    <x v="0"/>
    <m/>
    <n v="1"/>
    <m/>
    <s v="ffe08d30-7b32-4079-9b0f-499720f358d0"/>
    <n v="8.5385583335549402"/>
    <n v="47.364815000072802"/>
    <x v="0"/>
    <x v="0"/>
  </r>
  <r>
    <n v="68"/>
    <x v="0"/>
    <x v="0"/>
    <m/>
    <n v="2"/>
    <m/>
    <s v="e12f776b-fcf2-408f-b849-5299bdaabc49"/>
    <n v="8.5385666663275206"/>
    <n v="47.364803333574898"/>
    <x v="0"/>
    <x v="0"/>
  </r>
  <r>
    <n v="69"/>
    <x v="2"/>
    <x v="0"/>
    <m/>
    <n v="2"/>
    <m/>
    <s v="a1f7de4c-265a-4930-a17d-df035f311250"/>
    <n v="8.5385533335321"/>
    <n v="47.3648016664106"/>
    <x v="0"/>
    <x v="0"/>
  </r>
  <r>
    <n v="70"/>
    <x v="5"/>
    <x v="0"/>
    <m/>
    <n v="40"/>
    <m/>
    <s v="00df4319-c7c6-4d11-a790-6312e0ef6ad0"/>
    <n v="8.5385499998840704"/>
    <n v="47.364819999738998"/>
    <x v="0"/>
    <x v="0"/>
  </r>
  <r>
    <n v="71"/>
    <x v="8"/>
    <x v="0"/>
    <m/>
    <n v="10"/>
    <m/>
    <s v="8f88a61e-5abb-4de9-bea8-ede9dc48bfdb"/>
    <n v="8.5385499998840704"/>
    <n v="47.364819999738998"/>
    <x v="0"/>
    <x v="0"/>
  </r>
  <r>
    <n v="72"/>
    <x v="4"/>
    <x v="0"/>
    <m/>
    <n v="9"/>
    <m/>
    <s v="31a8e7aa-8692-4b75-b155-d823402731e1"/>
    <n v="8.5372300001342207"/>
    <n v="47.364140000027497"/>
    <x v="0"/>
    <x v="0"/>
  </r>
  <r>
    <n v="73"/>
    <x v="11"/>
    <x v="0"/>
    <m/>
    <n v="1"/>
    <m/>
    <s v="dbb92d92-122d-4298-9b23-306c0069c1ca"/>
    <n v="8.5372300001342207"/>
    <n v="47.364140000027497"/>
    <x v="0"/>
    <x v="0"/>
  </r>
  <r>
    <n v="74"/>
    <x v="7"/>
    <x v="0"/>
    <m/>
    <n v="40"/>
    <m/>
    <s v="0e9db2e5-b9fd-4ddc-a46e-549568f7cf09"/>
    <n v="8.5372300001342207"/>
    <n v="47.364140000027497"/>
    <x v="0"/>
    <x v="0"/>
  </r>
  <r>
    <n v="75"/>
    <x v="4"/>
    <x v="0"/>
    <m/>
    <n v="8"/>
    <m/>
    <s v="37e24446-e255-4ee4-a84f-1be0976188b1"/>
    <n v="8.5372300001342207"/>
    <n v="47.364140000027497"/>
    <x v="0"/>
    <x v="0"/>
  </r>
  <r>
    <n v="76"/>
    <x v="5"/>
    <x v="0"/>
    <m/>
    <n v="21"/>
    <m/>
    <s v="fdaa6065-5060-4d1e-95c5-0aa59392e828"/>
    <n v="8.5346429877615506"/>
    <n v="47.365820069467802"/>
    <x v="0"/>
    <x v="0"/>
  </r>
  <r>
    <n v="77"/>
    <x v="0"/>
    <x v="0"/>
    <m/>
    <n v="3"/>
    <m/>
    <s v="ded3d40c-1e82-476e-8ce8-add091a0b147"/>
    <n v="8.5372300001342207"/>
    <n v="47.364140000027497"/>
    <x v="0"/>
    <x v="0"/>
  </r>
  <r>
    <n v="78"/>
    <x v="5"/>
    <x v="0"/>
    <m/>
    <n v="7"/>
    <m/>
    <s v="3ce81d14-0546-47a2-926c-028c90f34934"/>
    <n v="8.5372300001342207"/>
    <n v="47.364140000027497"/>
    <x v="0"/>
    <x v="0"/>
  </r>
  <r>
    <n v="79"/>
    <x v="12"/>
    <x v="0"/>
    <m/>
    <n v="1"/>
    <m/>
    <s v="51412dad-2c99-4c9b-9567-0b19d5417726"/>
    <n v="8.5372300001342207"/>
    <n v="47.364140000027497"/>
    <x v="0"/>
    <x v="0"/>
  </r>
  <r>
    <n v="80"/>
    <x v="12"/>
    <x v="0"/>
    <m/>
    <n v="1"/>
    <m/>
    <s v="1ad93e9d-7cbe-4472-87b1-42ccd6fef607"/>
    <n v="8.5372300001342207"/>
    <n v="47.364140000027497"/>
    <x v="0"/>
    <x v="0"/>
  </r>
  <r>
    <n v="16"/>
    <x v="0"/>
    <x v="0"/>
    <m/>
    <n v="1"/>
    <m/>
    <s v="91584265-a52b-4cf4-a206-6611dad3e03b"/>
    <n v="8.5422269417552599"/>
    <n v="47.366428192213803"/>
    <x v="0"/>
    <x v="1"/>
  </r>
  <r>
    <n v="17"/>
    <x v="0"/>
    <x v="0"/>
    <m/>
    <n v="1"/>
    <m/>
    <s v="cc291ef1-2d86-435a-b11f-4451d9a7ac7a"/>
    <n v="8.5423617644835392"/>
    <n v="47.366413379604197"/>
    <x v="0"/>
    <x v="1"/>
  </r>
  <r>
    <n v="18"/>
    <x v="8"/>
    <x v="0"/>
    <m/>
    <n v="3"/>
    <m/>
    <s v="c775bb2c-c6ac-4980-9159-4d9b3d3eff5f"/>
    <n v="8.5423740076188093"/>
    <n v="47.366475084157301"/>
    <x v="0"/>
    <x v="1"/>
  </r>
  <r>
    <n v="19"/>
    <x v="2"/>
    <x v="0"/>
    <m/>
    <n v="6"/>
    <m/>
    <s v="f9c1a5a9-d31d-4f4c-bc6f-a922a42459b5"/>
    <n v="8.5441462886441393"/>
    <n v="47.366418870710099"/>
    <x v="0"/>
    <x v="1"/>
  </r>
  <r>
    <n v="20"/>
    <x v="8"/>
    <x v="0"/>
    <m/>
    <n v="10"/>
    <m/>
    <s v="9af98928-826a-4296-8c0f-e7faa591806e"/>
    <n v="8.5441257518072504"/>
    <n v="47.366635703930903"/>
    <x v="0"/>
    <x v="1"/>
  </r>
  <r>
    <n v="21"/>
    <x v="4"/>
    <x v="0"/>
    <m/>
    <n v="2"/>
    <m/>
    <s v="d1e01e10-d286-4fbe-af0f-2c98aaa1f7d3"/>
    <n v="8.5442037291470605"/>
    <n v="47.3665287594471"/>
    <x v="0"/>
    <x v="1"/>
  </r>
  <r>
    <n v="22"/>
    <x v="0"/>
    <x v="0"/>
    <m/>
    <n v="2"/>
    <m/>
    <s v="5960ca38-01c5-421e-8ed0-83e26b5bb7cb"/>
    <n v="8.5441261848748802"/>
    <n v="47.366529551655901"/>
    <x v="0"/>
    <x v="1"/>
  </r>
  <r>
    <n v="23"/>
    <x v="2"/>
    <x v="0"/>
    <m/>
    <n v="80"/>
    <m/>
    <s v="882fca75-ebef-4cfd-90b5-d035e95f76ac"/>
    <n v="8.5444047428392604"/>
    <n v="47.366070351402499"/>
    <x v="0"/>
    <x v="1"/>
  </r>
  <r>
    <n v="24"/>
    <x v="7"/>
    <x v="0"/>
    <m/>
    <n v="4"/>
    <m/>
    <s v="d92f01ea-60fa-47ae-a2d9-7fa436d0ccb2"/>
    <n v="8.5443098122712904"/>
    <n v="47.3663244140714"/>
    <x v="0"/>
    <x v="1"/>
  </r>
  <r>
    <n v="25"/>
    <x v="0"/>
    <x v="0"/>
    <m/>
    <n v="20"/>
    <m/>
    <s v="1f7ff2de-9bb2-4e03-9927-565d395dfd33"/>
    <n v="8.5442125820220696"/>
    <n v="47.366317772129698"/>
    <x v="0"/>
    <x v="1"/>
  </r>
  <r>
    <n v="26"/>
    <x v="4"/>
    <x v="0"/>
    <m/>
    <n v="2"/>
    <m/>
    <s v="0736acbc-9e80-4d6d-ab6e-9d780d70ab2d"/>
    <n v="8.5443398592959703"/>
    <n v="47.366167744696703"/>
    <x v="0"/>
    <x v="1"/>
  </r>
  <r>
    <n v="27"/>
    <x v="10"/>
    <x v="0"/>
    <m/>
    <n v="1"/>
    <m/>
    <s v="bb72629d-56a0-45ed-bffa-ade621542284"/>
    <n v="8.5443528318033302"/>
    <n v="47.366248916579501"/>
    <x v="0"/>
    <x v="1"/>
  </r>
  <r>
    <n v="28"/>
    <x v="8"/>
    <x v="0"/>
    <m/>
    <n v="26"/>
    <m/>
    <s v="2d1d70f8-c4a0-4f77-9f09-ccd1cd24c410"/>
    <n v="8.5439236404813297"/>
    <n v="47.366817742897503"/>
    <x v="0"/>
    <x v="1"/>
  </r>
  <r>
    <n v="29"/>
    <x v="5"/>
    <x v="0"/>
    <m/>
    <n v="3"/>
    <m/>
    <s v="d47957ca-5409-43bd-991a-3d74f1606545"/>
    <n v="8.5442813293484399"/>
    <n v="47.366422904620798"/>
    <x v="0"/>
    <x v="1"/>
  </r>
  <r>
    <n v="30"/>
    <x v="0"/>
    <x v="0"/>
    <m/>
    <n v="4"/>
    <m/>
    <s v="2ff33abe-1f8c-42e4-9cf8-667da0f4e311"/>
    <n v="8.5419569352809201"/>
    <n v="47.3661848079797"/>
    <x v="0"/>
    <x v="1"/>
  </r>
  <r>
    <n v="31"/>
    <x v="5"/>
    <x v="0"/>
    <m/>
    <n v="1"/>
    <m/>
    <s v="368b4b21-3b51-47b0-a813-471bc2f8ba41"/>
    <n v="8.5419778724878395"/>
    <n v="47.366159050289298"/>
    <x v="0"/>
    <x v="1"/>
  </r>
  <r>
    <n v="32"/>
    <x v="8"/>
    <x v="0"/>
    <m/>
    <n v="10"/>
    <m/>
    <s v="41d1cc95-883d-42a3-b6fa-c289828f24ce"/>
    <n v="8.5420833342201394"/>
    <n v="47.366172712694102"/>
    <x v="0"/>
    <x v="1"/>
  </r>
  <r>
    <n v="33"/>
    <x v="2"/>
    <x v="0"/>
    <m/>
    <n v="10"/>
    <m/>
    <s v="96f3e4c7-256d-44b2-8321-99a732655b4c"/>
    <n v="8.5411543408965294"/>
    <n v="47.365870036122097"/>
    <x v="0"/>
    <x v="1"/>
  </r>
  <r>
    <n v="34"/>
    <x v="4"/>
    <x v="0"/>
    <m/>
    <n v="4"/>
    <m/>
    <s v="15b2d4f3-5823-40b9-8cf7-75fcfc7995c1"/>
    <n v="8.5413326951936508"/>
    <n v="47.365854271688399"/>
    <x v="0"/>
    <x v="1"/>
  </r>
  <r>
    <n v="35"/>
    <x v="3"/>
    <x v="0"/>
    <m/>
    <n v="12"/>
    <m/>
    <s v="03cbff51-3fb2-4cb6-a7b5-b375a031e542"/>
    <n v="8.5415157022560493"/>
    <n v="47.365728155921197"/>
    <x v="0"/>
    <x v="1"/>
  </r>
  <r>
    <n v="36"/>
    <x v="7"/>
    <x v="0"/>
    <m/>
    <n v="1"/>
    <m/>
    <s v="21c12555-789b-4de4-9b33-f745306b5c89"/>
    <n v="8.5415157022560493"/>
    <n v="47.365932042900099"/>
    <x v="0"/>
    <x v="1"/>
  </r>
  <r>
    <n v="37"/>
    <x v="0"/>
    <x v="0"/>
    <m/>
    <n v="15"/>
    <m/>
    <s v="aa1bc48d-62d3-47ab-a8fb-5a37c46f07f4"/>
    <n v="8.5412567007379501"/>
    <n v="47.365900514065103"/>
    <x v="0"/>
    <x v="1"/>
  </r>
  <r>
    <n v="38"/>
    <x v="8"/>
    <x v="0"/>
    <m/>
    <n v="30"/>
    <m/>
    <s v="f8f8b052-1fe4-4c08-b0a8-53e88ef069b6"/>
    <n v="8.5410845501278807"/>
    <n v="47.365916278484903"/>
    <x v="0"/>
    <x v="1"/>
  </r>
  <r>
    <n v="39"/>
    <x v="5"/>
    <x v="0"/>
    <m/>
    <n v="2"/>
    <m/>
    <s v="a90e4b73-ecd2-48bd-a5a6-0512bd2ca06c"/>
    <n v="8.5410163101862402"/>
    <n v="47.365858475460797"/>
    <x v="0"/>
    <x v="1"/>
  </r>
  <r>
    <n v="40"/>
    <x v="5"/>
    <x v="0"/>
    <m/>
    <n v="4"/>
    <m/>
    <s v="4f23531e-422f-49d3-a544-da5cb624cb51"/>
    <n v="8.5408766166294594"/>
    <n v="47.3657550672093"/>
    <x v="0"/>
    <x v="1"/>
  </r>
  <r>
    <n v="41"/>
    <x v="4"/>
    <x v="0"/>
    <m/>
    <n v="2"/>
    <m/>
    <s v="298636ca-fdfd-4359-b694-cdfdf911b8d9"/>
    <n v="8.5409029820151598"/>
    <n v="47.365661531245401"/>
    <x v="0"/>
    <x v="1"/>
  </r>
  <r>
    <n v="42"/>
    <x v="0"/>
    <x v="0"/>
    <m/>
    <n v="1"/>
    <m/>
    <s v="f4eb4baf-7564-44c7-a905-0441e1168f9c"/>
    <n v="8.5406920586926702"/>
    <n v="47.365655225370602"/>
    <x v="0"/>
    <x v="1"/>
  </r>
  <r>
    <n v="43"/>
    <x v="8"/>
    <x v="0"/>
    <m/>
    <n v="25"/>
    <m/>
    <s v="b73dec42-4325-43b6-9c03-1735732d5e35"/>
    <n v="8.5408735147859396"/>
    <n v="47.365846501184798"/>
    <x v="0"/>
    <x v="1"/>
  </r>
  <r>
    <n v="44"/>
    <x v="2"/>
    <x v="0"/>
    <m/>
    <n v="1"/>
    <m/>
    <s v="b422a9d9-f1b5-4380-9300-24f7538e4eb3"/>
    <n v="8.5402097350444492"/>
    <n v="47.365679726104403"/>
    <x v="0"/>
    <x v="1"/>
  </r>
  <r>
    <n v="45"/>
    <x v="5"/>
    <x v="0"/>
    <m/>
    <n v="1"/>
    <m/>
    <s v="c5c7d9c9-bdf4-404f-b734-8692cb4272b9"/>
    <n v="8.5405307728171493"/>
    <n v="47.365757497573398"/>
    <x v="0"/>
    <x v="1"/>
  </r>
  <r>
    <n v="46"/>
    <x v="5"/>
    <x v="0"/>
    <m/>
    <n v="1"/>
    <m/>
    <s v="bfb4be4f-530a-43d2-9786-47c1f6686e61"/>
    <n v="8.5401383933066501"/>
    <n v="47.3654852968019"/>
    <x v="0"/>
    <x v="1"/>
  </r>
  <r>
    <n v="47"/>
    <x v="4"/>
    <x v="0"/>
    <m/>
    <n v="6"/>
    <m/>
    <s v="9f485e69-dfce-411e-8727-a41010ee6ecb"/>
    <n v="8.5400169441809801"/>
    <n v="47.365293678169699"/>
    <x v="0"/>
    <x v="1"/>
  </r>
  <r>
    <n v="48"/>
    <x v="12"/>
    <x v="0"/>
    <m/>
    <n v="1"/>
    <m/>
    <s v="72758808-395a-4237-9e4a-d784ef6cb50c"/>
    <n v="8.5404464117333401"/>
    <n v="47.3653622314758"/>
    <x v="0"/>
    <x v="1"/>
  </r>
  <r>
    <n v="49"/>
    <x v="2"/>
    <x v="0"/>
    <m/>
    <n v="1"/>
    <m/>
    <s v="23916d3a-9785-4be7-b340-8ad3912cadfe"/>
    <n v="8.5405834610620506"/>
    <n v="47.365822607237902"/>
    <x v="0"/>
    <x v="1"/>
  </r>
  <r>
    <n v="50"/>
    <x v="0"/>
    <x v="0"/>
    <m/>
    <n v="4"/>
    <m/>
    <s v="c9d7919f-47bd-4fa0-8bbd-049647f0b810"/>
    <n v="8.5403465615064391"/>
    <n v="47.365565221923397"/>
    <x v="0"/>
    <x v="1"/>
  </r>
  <r>
    <n v="51"/>
    <x v="0"/>
    <x v="0"/>
    <m/>
    <n v="1"/>
    <m/>
    <s v="fc891ffb-ab43-4fc6-ae8a-601779485ea7"/>
    <n v="8.5401478399846908"/>
    <n v="47.365530084471402"/>
    <x v="0"/>
    <x v="1"/>
  </r>
  <r>
    <n v="52"/>
    <x v="0"/>
    <x v="0"/>
    <m/>
    <n v="2"/>
    <m/>
    <s v="1a4b725e-d022-40fb-980d-749df8c1a0fe"/>
    <n v="8.5399745704278001"/>
    <n v="47.365445836864602"/>
    <x v="0"/>
    <x v="1"/>
  </r>
  <r>
    <n v="53"/>
    <x v="4"/>
    <x v="0"/>
    <m/>
    <n v="5"/>
    <m/>
    <s v="358f30fb-6e24-4037-9153-a84fa091390b"/>
    <n v="8.5399534032032491"/>
    <n v="47.365332065470199"/>
    <x v="0"/>
    <x v="1"/>
  </r>
  <r>
    <n v="54"/>
    <x v="8"/>
    <x v="0"/>
    <m/>
    <n v="50"/>
    <m/>
    <s v="b6190c53-7c68-4b3f-833a-3c1efd2d3643"/>
    <n v="8.5398936888179406"/>
    <n v="47.365430907349499"/>
    <x v="0"/>
    <x v="1"/>
  </r>
  <r>
    <n v="55"/>
    <x v="5"/>
    <x v="0"/>
    <m/>
    <n v="10"/>
    <m/>
    <s v="9d283f05-a95f-4761-ad29-7e352be69ba8"/>
    <n v="8.5399152251683308"/>
    <n v="47.365442847936798"/>
    <x v="0"/>
    <x v="1"/>
  </r>
  <r>
    <n v="56"/>
    <x v="3"/>
    <x v="0"/>
    <m/>
    <n v="2"/>
    <m/>
    <s v="da5bafbe-4723-4963-8764-b897074866e0"/>
    <n v="8.5398290798265695"/>
    <n v="47.365342679408599"/>
    <x v="0"/>
    <x v="1"/>
  </r>
  <r>
    <n v="57"/>
    <x v="0"/>
    <x v="0"/>
    <m/>
    <n v="4"/>
    <m/>
    <s v="cf55df9b-54bf-4466-a48e-71a50a009dd9"/>
    <n v="8.5397830704458801"/>
    <n v="47.365335382311002"/>
    <x v="0"/>
    <x v="1"/>
  </r>
  <r>
    <n v="58"/>
    <x v="8"/>
    <x v="0"/>
    <m/>
    <n v="3"/>
    <m/>
    <s v="409f7879-7e53-4337-bc9d-9768e973e11b"/>
    <n v="8.5398183116812802"/>
    <n v="47.365296243544101"/>
    <x v="0"/>
    <x v="1"/>
  </r>
  <r>
    <n v="59"/>
    <x v="0"/>
    <x v="0"/>
    <m/>
    <n v="1"/>
    <m/>
    <s v="f8750623-0d74-4014-a38f-b50472c8e314"/>
    <n v="8.5395732833279698"/>
    <n v="47.365081735783399"/>
    <x v="0"/>
    <x v="1"/>
  </r>
  <r>
    <n v="60"/>
    <x v="7"/>
    <x v="0"/>
    <m/>
    <n v="1"/>
    <m/>
    <s v="b1e9b2ee-696f-4361-855a-2581920dbb75"/>
    <n v="8.5393148474821103"/>
    <n v="47.364873436581398"/>
    <x v="0"/>
    <x v="1"/>
  </r>
  <r>
    <n v="61"/>
    <x v="13"/>
    <x v="0"/>
    <m/>
    <n v="1"/>
    <m/>
    <s v="962a1dd5-ab58-4107-82ec-c05d65f9b488"/>
    <n v="8.5393226788278902"/>
    <n v="47.364955031578297"/>
    <x v="0"/>
    <x v="1"/>
  </r>
  <r>
    <n v="62"/>
    <x v="7"/>
    <x v="0"/>
    <m/>
    <n v="6"/>
    <m/>
    <s v="f4b7b652-36a9-4a6b-82fc-148ff93218af"/>
    <n v="8.5392061869165996"/>
    <n v="47.364890684349703"/>
    <x v="0"/>
    <x v="1"/>
  </r>
  <r>
    <n v="63"/>
    <x v="0"/>
    <x v="0"/>
    <m/>
    <n v="1"/>
    <m/>
    <s v="10fcc2a1-3493-423e-8b5f-c0886f284c87"/>
    <n v="8.5391875873657295"/>
    <n v="47.364976922944898"/>
    <x v="0"/>
    <x v="1"/>
  </r>
  <r>
    <n v="64"/>
    <x v="7"/>
    <x v="0"/>
    <m/>
    <n v="7"/>
    <m/>
    <s v="2ee0cb07-a30f-490e-90de-87a3219c7116"/>
    <n v="8.5392003133773606"/>
    <n v="47.3648283271095"/>
    <x v="0"/>
    <x v="1"/>
  </r>
  <r>
    <n v="65"/>
    <x v="0"/>
    <x v="0"/>
    <m/>
    <n v="2"/>
    <m/>
    <s v="9b57834b-d7d7-44eb-84ed-2fb9c31c3462"/>
    <n v="8.5389839712094098"/>
    <n v="47.364929159995803"/>
    <x v="0"/>
    <x v="1"/>
  </r>
  <r>
    <n v="66"/>
    <x v="7"/>
    <x v="0"/>
    <m/>
    <n v="1"/>
    <m/>
    <s v="ad24bee3-81b8-4106-8b99-a8f16742c7ee"/>
    <n v="8.5390593483460595"/>
    <n v="47.364949724610902"/>
    <x v="0"/>
    <x v="1"/>
  </r>
  <r>
    <n v="67"/>
    <x v="7"/>
    <x v="0"/>
    <m/>
    <n v="22"/>
    <m/>
    <s v="b57d642c-d883-4f20-969f-4ff954dc38e3"/>
    <n v="8.5388137508865807"/>
    <n v="47.364760086110202"/>
    <x v="0"/>
    <x v="1"/>
  </r>
  <r>
    <n v="68"/>
    <x v="2"/>
    <x v="0"/>
    <m/>
    <n v="1"/>
    <m/>
    <s v="b82333cd-0272-4d61-a279-d7c729e4bf7f"/>
    <n v="8.5385276065492697"/>
    <n v="47.364653945822603"/>
    <x v="0"/>
    <x v="1"/>
  </r>
  <r>
    <n v="69"/>
    <x v="8"/>
    <x v="0"/>
    <m/>
    <n v="50"/>
    <m/>
    <s v="1da89057-6529-4db6-9757-d7ecb46b54ab"/>
    <n v="8.5386938526446396"/>
    <n v="47.3638777276472"/>
    <x v="0"/>
    <x v="1"/>
  </r>
  <r>
    <n v="70"/>
    <x v="2"/>
    <x v="0"/>
    <m/>
    <n v="1"/>
    <m/>
    <s v="78778a18-c59f-4c5d-bcc0-fe14b395a2b6"/>
    <n v="8.53821295086391"/>
    <n v="47.364488242299998"/>
    <x v="0"/>
    <x v="1"/>
  </r>
  <r>
    <n v="71"/>
    <x v="0"/>
    <x v="0"/>
    <m/>
    <n v="1"/>
    <m/>
    <s v="92bcfb1b-fa3c-41cd-948a-3acce9846b97"/>
    <n v="8.5379460273988403"/>
    <n v="47.364380484504501"/>
    <x v="0"/>
    <x v="1"/>
  </r>
  <r>
    <n v="72"/>
    <x v="4"/>
    <x v="0"/>
    <m/>
    <n v="6"/>
    <m/>
    <s v="dc0ddb23-59a0-479e-b774-a71c353d1850"/>
    <n v="8.5378527227817003"/>
    <n v="47.364318596736297"/>
    <x v="0"/>
    <x v="1"/>
  </r>
  <r>
    <n v="73"/>
    <x v="7"/>
    <x v="0"/>
    <m/>
    <n v="2"/>
    <m/>
    <s v="647b6fc9-fbb2-4683-8343-c43e65161673"/>
    <n v="8.5381283490001803"/>
    <n v="47.3640910286774"/>
    <x v="0"/>
    <x v="1"/>
  </r>
  <r>
    <n v="74"/>
    <x v="13"/>
    <x v="0"/>
    <m/>
    <n v="1"/>
    <m/>
    <s v="455d0f0c-b8fc-4a49-b798-917a1f95bdb3"/>
    <n v="8.5381297938990794"/>
    <n v="47.364055770081102"/>
    <x v="0"/>
    <x v="1"/>
  </r>
  <r>
    <n v="75"/>
    <x v="8"/>
    <x v="0"/>
    <m/>
    <n v="5"/>
    <m/>
    <s v="69672063-d3d3-4644-a5cd-720863ac3aac"/>
    <n v="8.5385118340395696"/>
    <n v="47.3635209216622"/>
    <x v="0"/>
    <x v="1"/>
  </r>
  <r>
    <n v="76"/>
    <x v="4"/>
    <x v="0"/>
    <m/>
    <n v="5"/>
    <m/>
    <s v="e6092269-6605-4475-971b-53930e03eddf"/>
    <n v="8.5374486443650994"/>
    <n v="47.364067187457401"/>
    <x v="0"/>
    <x v="1"/>
  </r>
  <r>
    <n v="77"/>
    <x v="7"/>
    <x v="0"/>
    <m/>
    <n v="17"/>
    <m/>
    <s v="35032c7d-2f7c-444a-8b92-84d852470bef"/>
    <n v="8.5376141793707205"/>
    <n v="47.364101314049599"/>
    <x v="0"/>
    <x v="1"/>
  </r>
  <r>
    <n v="78"/>
    <x v="4"/>
    <x v="0"/>
    <m/>
    <n v="6"/>
    <m/>
    <s v="04e6adcd-50bd-434c-9b0f-78292c30a623"/>
    <n v="8.5372806442131193"/>
    <n v="47.363861692084001"/>
    <x v="0"/>
    <x v="1"/>
  </r>
  <r>
    <n v="79"/>
    <x v="8"/>
    <x v="0"/>
    <m/>
    <n v="1"/>
    <m/>
    <s v="144d7b91-1d23-479a-82c0-59c662dcc8c6"/>
    <n v="8.5371864404569298"/>
    <n v="47.363848109272602"/>
    <x v="0"/>
    <x v="1"/>
  </r>
  <r>
    <n v="80"/>
    <x v="7"/>
    <x v="0"/>
    <m/>
    <n v="30"/>
    <m/>
    <s v="3909b6e0-b217-49d2-afc7-6d1201211ed1"/>
    <n v="8.5372435640476905"/>
    <n v="47.363557436800598"/>
    <x v="0"/>
    <x v="1"/>
  </r>
  <r>
    <n v="81"/>
    <x v="5"/>
    <x v="0"/>
    <m/>
    <n v="2"/>
    <m/>
    <s v="24207f71-3f61-46c8-82c7-4af337b52b67"/>
    <n v="8.53714535158195"/>
    <n v="47.363491559937103"/>
    <x v="0"/>
    <x v="1"/>
  </r>
  <r>
    <n v="82"/>
    <x v="8"/>
    <x v="0"/>
    <m/>
    <n v="2"/>
    <m/>
    <s v="fc071b87-2089-40ae-9bbe-446ea6371293"/>
    <n v="8.5370982497038508"/>
    <n v="47.363564228264899"/>
    <x v="0"/>
    <x v="1"/>
  </r>
  <r>
    <n v="83"/>
    <x v="11"/>
    <x v="0"/>
    <m/>
    <n v="3"/>
    <m/>
    <s v="002eefe8-d359-4f1a-8f9e-8a275375393a"/>
    <n v="8.5372756334180195"/>
    <n v="47.3633156613623"/>
    <x v="0"/>
    <x v="1"/>
  </r>
  <r>
    <n v="84"/>
    <x v="4"/>
    <x v="0"/>
    <m/>
    <n v="6"/>
    <m/>
    <s v="6b8dc6ff-f268-43bd-a0f7-e3c0aeae51df"/>
    <n v="8.5372034773194798"/>
    <n v="47.363378821916697"/>
    <x v="0"/>
    <x v="1"/>
  </r>
  <r>
    <n v="85"/>
    <x v="8"/>
    <x v="0"/>
    <m/>
    <n v="2"/>
    <m/>
    <s v="a27a91e0-63f8-4667-911b-3dad0ef4b248"/>
    <n v="8.5373528003116608"/>
    <n v="47.363422287188101"/>
    <x v="0"/>
    <x v="1"/>
  </r>
  <r>
    <n v="86"/>
    <x v="5"/>
    <x v="0"/>
    <m/>
    <n v="2"/>
    <m/>
    <s v="10380881-49c1-49fd-9d9d-3c0d91880d19"/>
    <n v="8.5372816464211301"/>
    <n v="47.363447415529201"/>
    <x v="0"/>
    <x v="1"/>
  </r>
  <r>
    <n v="87"/>
    <x v="8"/>
    <x v="0"/>
    <m/>
    <n v="3"/>
    <m/>
    <s v="975e6f16-6339-48d8-932e-6b7e22a1148d"/>
    <n v="8.5375597404182404"/>
    <n v="47.363188440790204"/>
    <x v="0"/>
    <x v="1"/>
  </r>
  <r>
    <n v="88"/>
    <x v="4"/>
    <x v="0"/>
    <m/>
    <n v="1"/>
    <m/>
    <s v="43728091-e21b-44a0-93c7-afb3409ff1a7"/>
    <n v="8.5374457372760695"/>
    <n v="47.363024043673903"/>
    <x v="0"/>
    <x v="1"/>
  </r>
  <r>
    <n v="89"/>
    <x v="0"/>
    <x v="0"/>
    <m/>
    <n v="2"/>
    <m/>
    <s v="afec24fe-9213-4a4f-a00e-ee9ae602262d"/>
    <n v="8.5374351323966398"/>
    <n v="47.362840781009403"/>
    <x v="0"/>
    <x v="1"/>
  </r>
  <r>
    <n v="90"/>
    <x v="0"/>
    <x v="0"/>
    <m/>
    <n v="1"/>
    <m/>
    <s v="5b1cad8d-ba18-41bd-b034-dc38cbbcc9da"/>
    <n v="8.5373017602634995"/>
    <n v="47.362716256716901"/>
    <x v="0"/>
    <x v="1"/>
  </r>
  <r>
    <n v="91"/>
    <x v="8"/>
    <x v="0"/>
    <m/>
    <n v="1"/>
    <m/>
    <s v="68879a4c-323e-4c9c-aa05-5516ec631086"/>
    <n v="8.5372327462509894"/>
    <n v="47.3627905381285"/>
    <x v="0"/>
    <x v="1"/>
  </r>
  <r>
    <n v="92"/>
    <x v="10"/>
    <x v="0"/>
    <m/>
    <n v="1"/>
    <m/>
    <s v="a1b958d5-3bde-43ae-8d3d-db138f2d4f3a"/>
    <n v="8.5364904971117905"/>
    <n v="47.361697204227298"/>
    <x v="0"/>
    <x v="1"/>
  </r>
  <r>
    <n v="93"/>
    <x v="0"/>
    <x v="0"/>
    <m/>
    <n v="1"/>
    <m/>
    <s v="c48a3480-dec5-4a2e-9131-3a02be16e43a"/>
    <n v="8.53640005674783"/>
    <n v="47.360839531423998"/>
    <x v="0"/>
    <x v="1"/>
  </r>
  <r>
    <n v="94"/>
    <x v="10"/>
    <x v="0"/>
    <m/>
    <n v="1"/>
    <m/>
    <s v="11906a99-a6de-4772-976b-6ee0c4c7ec9f"/>
    <n v="8.5367262227272107"/>
    <n v="47.361095636411399"/>
    <x v="0"/>
    <x v="1"/>
  </r>
  <r>
    <n v="95"/>
    <x v="4"/>
    <x v="0"/>
    <m/>
    <n v="2"/>
    <m/>
    <s v="86137d2a-dc1f-4bb4-b23f-bd9217d7c947"/>
    <n v="8.5361851550618901"/>
    <n v="47.360694489983402"/>
    <x v="0"/>
    <x v="1"/>
  </r>
  <r>
    <n v="96"/>
    <x v="4"/>
    <x v="0"/>
    <m/>
    <n v="3"/>
    <m/>
    <s v="471baa48-44ac-4ae0-9605-723d3f35d9cc"/>
    <n v="8.5364256605880602"/>
    <n v="47.360384802107397"/>
    <x v="0"/>
    <x v="1"/>
  </r>
  <r>
    <n v="97"/>
    <x v="7"/>
    <x v="0"/>
    <m/>
    <n v="4"/>
    <m/>
    <s v="5de855a1-109a-4f5e-88d8-cd4973282ba8"/>
    <n v="8.5364715821857207"/>
    <n v="47.3601786753146"/>
    <x v="0"/>
    <x v="1"/>
  </r>
  <r>
    <n v="98"/>
    <x v="0"/>
    <x v="0"/>
    <m/>
    <n v="2"/>
    <m/>
    <s v="7e854fb4-0ddc-4eef-ba94-685fae5237ef"/>
    <n v="8.5362753803040192"/>
    <n v="47.360556993359303"/>
    <x v="0"/>
    <x v="1"/>
  </r>
  <r>
    <n v="99"/>
    <x v="3"/>
    <x v="0"/>
    <m/>
    <n v="1"/>
    <m/>
    <s v="596f80e7-38a3-48bc-9ede-5aae26a77afa"/>
    <n v="8.5366118403059996"/>
    <n v="47.3600939082297"/>
    <x v="0"/>
    <x v="1"/>
  </r>
  <r>
    <n v="100"/>
    <x v="7"/>
    <x v="0"/>
    <m/>
    <n v="24"/>
    <m/>
    <s v="d09bec19-6885-4114-a04e-d00c4c0381ef"/>
    <n v="8.5363839930081493"/>
    <n v="47.3599798116256"/>
    <x v="0"/>
    <x v="1"/>
  </r>
  <r>
    <n v="101"/>
    <x v="7"/>
    <x v="0"/>
    <m/>
    <n v="2"/>
    <m/>
    <s v="aeb7d1d7-9c45-4d78-b5a3-080935e6f162"/>
    <n v="8.5367131058232602"/>
    <n v="47.360057877755303"/>
    <x v="0"/>
    <x v="1"/>
  </r>
  <r>
    <n v="102"/>
    <x v="0"/>
    <x v="0"/>
    <m/>
    <n v="1"/>
    <m/>
    <s v="bece8f47-00ac-454f-9c27-5085c680a238"/>
    <n v="8.5372498128018197"/>
    <n v="47.3601771214514"/>
    <x v="0"/>
    <x v="1"/>
  </r>
  <r>
    <n v="103"/>
    <x v="4"/>
    <x v="0"/>
    <m/>
    <n v="4"/>
    <m/>
    <s v="cba0d0cd-c67c-478e-bbbe-2edbb043e188"/>
    <n v="8.5364726002970901"/>
    <n v="47.359879440672799"/>
    <x v="0"/>
    <x v="1"/>
  </r>
  <r>
    <n v="104"/>
    <x v="7"/>
    <x v="0"/>
    <m/>
    <n v="4"/>
    <m/>
    <s v="d7b8b15c-5a9e-4338-8fd9-202bfcfb1cb9"/>
    <n v="8.53635879320524"/>
    <n v="47.359739729389403"/>
    <x v="0"/>
    <x v="1"/>
  </r>
  <r>
    <n v="105"/>
    <x v="0"/>
    <x v="0"/>
    <m/>
    <n v="2"/>
    <m/>
    <s v="dbbdde44-6768-40cd-a917-b4c93616f760"/>
    <n v="8.5364853231929008"/>
    <n v="47.359559858511297"/>
    <x v="0"/>
    <x v="1"/>
  </r>
  <r>
    <n v="106"/>
    <x v="7"/>
    <x v="0"/>
    <m/>
    <n v="4"/>
    <m/>
    <s v="b327cff6-b938-40d0-83e3-fc954aa413c9"/>
    <n v="8.5364447642258803"/>
    <n v="47.359444586781002"/>
    <x v="0"/>
    <x v="1"/>
  </r>
  <r>
    <n v="107"/>
    <x v="3"/>
    <x v="0"/>
    <m/>
    <n v="1"/>
    <m/>
    <s v="050dfc1d-ca2d-4c12-996c-00a191cc211b"/>
    <n v="8.5375400762012994"/>
    <n v="47.361033485817401"/>
    <x v="0"/>
    <x v="1"/>
  </r>
  <r>
    <n v="108"/>
    <x v="4"/>
    <x v="0"/>
    <m/>
    <n v="1"/>
    <m/>
    <s v="be56398b-f4d9-4208-ab68-bb9bd9004236"/>
    <n v="8.5369330631993403"/>
    <n v="47.360747806890998"/>
    <x v="0"/>
    <x v="1"/>
  </r>
  <r>
    <n v="109"/>
    <x v="5"/>
    <x v="0"/>
    <m/>
    <n v="2"/>
    <m/>
    <s v="9666b3eb-9361-463b-b4a9-8907756f63cd"/>
    <n v="8.5366353635013201"/>
    <n v="47.360301869903502"/>
    <x v="0"/>
    <x v="1"/>
  </r>
  <r>
    <n v="27"/>
    <x v="0"/>
    <x v="0"/>
    <m/>
    <n v="1"/>
    <m/>
    <s v="5446d570-85b6-4a67-b6a7-7ced85335f69"/>
    <n v="8.54216635620128"/>
    <n v="47.366285782412298"/>
    <x v="0"/>
    <x v="2"/>
  </r>
  <r>
    <n v="28"/>
    <x v="5"/>
    <x v="0"/>
    <m/>
    <n v="1"/>
    <m/>
    <s v="64150700-832f-4ea8-b944-977b43058a29"/>
    <n v="8.5421596901565096"/>
    <n v="47.366227446074603"/>
    <x v="0"/>
    <x v="2"/>
  </r>
  <r>
    <n v="30"/>
    <x v="5"/>
    <x v="0"/>
    <m/>
    <n v="3"/>
    <m/>
    <s v="eb8c87f9-fac1-4a94-b343-e10c24b688da"/>
    <n v="8.5423312614514799"/>
    <n v="47.366414166322301"/>
    <x v="0"/>
    <x v="2"/>
  </r>
  <r>
    <n v="31"/>
    <x v="2"/>
    <x v="0"/>
    <m/>
    <n v="1"/>
    <m/>
    <s v="65d9743d-decb-4da2-ac58-aae8f51e5eae"/>
    <n v="8.5423357054812996"/>
    <n v="47.366296609983401"/>
    <x v="0"/>
    <x v="2"/>
  </r>
  <r>
    <n v="32"/>
    <x v="5"/>
    <x v="0"/>
    <m/>
    <n v="2"/>
    <m/>
    <s v="2848cb48-ffd5-4b71-b924-7823963ff7b6"/>
    <n v="8.5424563291484397"/>
    <n v="47.366314287645203"/>
    <x v="0"/>
    <x v="2"/>
  </r>
  <r>
    <n v="33"/>
    <x v="2"/>
    <x v="0"/>
    <m/>
    <n v="9"/>
    <m/>
    <s v="e44d4b82-e85a-4398-a220-9d70437fac3b"/>
    <n v="8.5441537704691797"/>
    <n v="47.366603024790997"/>
    <x v="0"/>
    <x v="2"/>
  </r>
  <r>
    <n v="34"/>
    <x v="5"/>
    <x v="0"/>
    <m/>
    <n v="5"/>
    <m/>
    <s v="45c2af6a-3b42-42c2-8868-3ad0975165a2"/>
    <n v="8.5441665034793193"/>
    <n v="47.366624564883502"/>
    <x v="0"/>
    <x v="2"/>
  </r>
  <r>
    <n v="35"/>
    <x v="0"/>
    <x v="0"/>
    <m/>
    <n v="2"/>
    <m/>
    <s v="c2796362-1e20-4240-826f-5a469b1d67d5"/>
    <n v="8.5423235943612301"/>
    <n v="47.366223629998998"/>
    <x v="0"/>
    <x v="2"/>
  </r>
  <r>
    <n v="36"/>
    <x v="5"/>
    <x v="0"/>
    <m/>
    <n v="9"/>
    <m/>
    <s v="2f2fd11d-bc96-4841-bb02-7edab36181eb"/>
    <n v="8.5421756217163907"/>
    <n v="47.366080189214799"/>
    <x v="0"/>
    <x v="2"/>
  </r>
  <r>
    <n v="37"/>
    <x v="8"/>
    <x v="0"/>
    <m/>
    <n v="3"/>
    <m/>
    <s v="8dc2f4e0-1772-44c4-92c4-6691475ab0a1"/>
    <n v="8.5422023508193003"/>
    <n v="47.366069609352103"/>
    <x v="0"/>
    <x v="2"/>
  </r>
  <r>
    <n v="38"/>
    <x v="0"/>
    <x v="0"/>
    <m/>
    <n v="2"/>
    <m/>
    <s v="dbde7b86-4116-4607-b4bc-1908b556c809"/>
    <n v="8.5419517093589405"/>
    <n v="47.366233483492699"/>
    <x v="0"/>
    <x v="2"/>
  </r>
  <r>
    <n v="39"/>
    <x v="2"/>
    <x v="0"/>
    <m/>
    <n v="9"/>
    <m/>
    <s v="e47774af-43cd-4a41-a1b6-58ef9c27e65e"/>
    <n v="8.5418840292232101"/>
    <n v="47.366248424897499"/>
    <x v="0"/>
    <x v="2"/>
  </r>
  <r>
    <n v="40"/>
    <x v="0"/>
    <x v="0"/>
    <m/>
    <n v="24"/>
    <m/>
    <s v="17e3f9ee-b9d0-4422-b2ba-4c7fc395674e"/>
    <n v="8.5418577187988696"/>
    <n v="47.366248665888399"/>
    <x v="0"/>
    <x v="2"/>
  </r>
  <r>
    <n v="41"/>
    <x v="4"/>
    <x v="0"/>
    <m/>
    <n v="9"/>
    <m/>
    <s v="f5162cff-6775-4866-abce-76e39151e9c5"/>
    <n v="8.5418722580289401"/>
    <n v="47.366258075414997"/>
    <x v="0"/>
    <x v="2"/>
  </r>
  <r>
    <n v="42"/>
    <x v="3"/>
    <x v="0"/>
    <m/>
    <n v="2"/>
    <m/>
    <s v="50fe929e-4af7-4a67-b173-9275c1f47182"/>
    <n v="8.5418658535177592"/>
    <n v="47.366234217315501"/>
    <x v="0"/>
    <x v="2"/>
  </r>
  <r>
    <n v="43"/>
    <x v="7"/>
    <x v="0"/>
    <m/>
    <n v="1"/>
    <m/>
    <s v="a4107e9b-c1bd-4edd-af83-2e4c7439f143"/>
    <n v="8.5418585835320808"/>
    <n v="47.366236145243199"/>
    <x v="0"/>
    <x v="2"/>
  </r>
  <r>
    <n v="44"/>
    <x v="5"/>
    <x v="0"/>
    <m/>
    <n v="22"/>
    <m/>
    <s v="7e261f58-64ff-4480-8df4-695f52f2b4ba"/>
    <n v="8.5418689692259004"/>
    <n v="47.366242651998398"/>
    <x v="0"/>
    <x v="2"/>
  </r>
  <r>
    <n v="45"/>
    <x v="0"/>
    <x v="0"/>
    <m/>
    <n v="2"/>
    <m/>
    <s v="3c155fcd-8770-4d90-849e-c192f7c87a99"/>
    <n v="8.5434461836454894"/>
    <n v="47.366206960469498"/>
    <x v="0"/>
    <x v="2"/>
  </r>
  <r>
    <n v="46"/>
    <x v="4"/>
    <x v="0"/>
    <m/>
    <n v="2"/>
    <m/>
    <s v="ef72ad72-da6a-4f12-8f87-85ef3a93a248"/>
    <n v="8.5415970185981802"/>
    <n v="47.365955795967899"/>
    <x v="0"/>
    <x v="2"/>
  </r>
  <r>
    <n v="47"/>
    <x v="0"/>
    <x v="0"/>
    <m/>
    <n v="1"/>
    <m/>
    <s v="1f9020f2-58a3-4dcb-a4d6-e99bf9ca7882"/>
    <n v="8.5415015844873103"/>
    <n v="47.365905338589499"/>
    <x v="0"/>
    <x v="2"/>
  </r>
  <r>
    <n v="48"/>
    <x v="4"/>
    <x v="0"/>
    <m/>
    <n v="5"/>
    <m/>
    <s v="6059ee75-b43c-48c6-9799-ebbdefd4c582"/>
    <n v="8.5409664128826392"/>
    <n v="47.365806478370899"/>
    <x v="0"/>
    <x v="2"/>
  </r>
  <r>
    <n v="49"/>
    <x v="4"/>
    <x v="0"/>
    <m/>
    <n v="2"/>
    <m/>
    <s v="1b24237a-f74b-4213-951e-5d237de67a4d"/>
    <n v="8.54115848935953"/>
    <n v="47.365904864124403"/>
    <x v="0"/>
    <x v="2"/>
  </r>
  <r>
    <n v="50"/>
    <x v="3"/>
    <x v="0"/>
    <m/>
    <n v="1"/>
    <m/>
    <s v="560579c2-0505-4a2f-9824-cfb1bc7eb3cb"/>
    <n v="8.5398593900625208"/>
    <n v="47.3652198402213"/>
    <x v="0"/>
    <x v="2"/>
  </r>
  <r>
    <n v="51"/>
    <x v="3"/>
    <x v="0"/>
    <m/>
    <n v="1"/>
    <m/>
    <s v="3257065b-2dd1-4898-94e5-d5f1eefa409e"/>
    <n v="8.5398428465599405"/>
    <n v="47.365225696092601"/>
    <x v="0"/>
    <x v="2"/>
  </r>
  <r>
    <n v="52"/>
    <x v="4"/>
    <x v="0"/>
    <m/>
    <n v="2"/>
    <m/>
    <s v="cb79f8c4-92a9-4128-82f7-c64414af92a3"/>
    <n v="8.5398380797879998"/>
    <n v="47.365278082547498"/>
    <x v="0"/>
    <x v="2"/>
  </r>
  <r>
    <n v="53"/>
    <x v="0"/>
    <x v="0"/>
    <m/>
    <n v="2"/>
    <m/>
    <s v="e163d9c1-20c3-47f3-b06b-6fb6c20f6256"/>
    <n v="8.53991046458931"/>
    <n v="47.365234707274901"/>
    <x v="0"/>
    <x v="2"/>
  </r>
  <r>
    <n v="54"/>
    <x v="5"/>
    <x v="0"/>
    <m/>
    <n v="30"/>
    <m/>
    <s v="a375b199-2d5c-4635-a9cf-600da3e95962"/>
    <n v="8.5400228596387198"/>
    <n v="47.365190619941501"/>
    <x v="0"/>
    <x v="2"/>
  </r>
  <r>
    <n v="55"/>
    <x v="8"/>
    <x v="0"/>
    <m/>
    <n v="2"/>
    <m/>
    <s v="b7f364a6-5602-4f7c-b736-94022e153f7b"/>
    <n v="8.5400524525689097"/>
    <n v="47.365207864610902"/>
    <x v="0"/>
    <x v="2"/>
  </r>
  <r>
    <n v="56"/>
    <x v="8"/>
    <x v="0"/>
    <m/>
    <n v="3"/>
    <m/>
    <s v="e67a03c4-cfef-4b8a-bfa3-abe145a542ce"/>
    <n v="8.5397401500000001"/>
    <n v="47.365420950000001"/>
    <x v="0"/>
    <x v="2"/>
  </r>
  <r>
    <n v="57"/>
    <x v="0"/>
    <x v="0"/>
    <m/>
    <n v="1"/>
    <m/>
    <s v="ca73ea9e-11af-42e0-8016-aa2892778dff"/>
    <n v="8.5396999804856293"/>
    <n v="47.365052106074202"/>
    <x v="0"/>
    <x v="2"/>
  </r>
  <r>
    <n v="58"/>
    <x v="9"/>
    <x v="0"/>
    <m/>
    <n v="1"/>
    <m/>
    <s v="0c1d6ee7-57c3-49f2-9506-0ec5464fa2bc"/>
    <n v="8.5396077294288393"/>
    <n v="47.365006430110597"/>
    <x v="0"/>
    <x v="2"/>
  </r>
  <r>
    <n v="59"/>
    <x v="0"/>
    <x v="0"/>
    <m/>
    <n v="2"/>
    <m/>
    <s v="4fa91a02-ba23-49e5-9ecf-bff907a9d4dc"/>
    <n v="8.5395238903225206"/>
    <n v="47.364963486861001"/>
    <x v="0"/>
    <x v="2"/>
  </r>
  <r>
    <n v="60"/>
    <x v="2"/>
    <x v="0"/>
    <m/>
    <n v="1"/>
    <m/>
    <s v="8fe6f57d-6511-44a8-addb-bb311ec46481"/>
    <n v="8.5394936073008392"/>
    <n v="47.3649263994809"/>
    <x v="0"/>
    <x v="2"/>
  </r>
  <r>
    <n v="61"/>
    <x v="7"/>
    <x v="0"/>
    <m/>
    <n v="6"/>
    <m/>
    <s v="da4a9f86-aa1a-4371-b2e9-dd59f9ca15c5"/>
    <n v="8.5391852094660905"/>
    <n v="47.364791767888001"/>
    <x v="0"/>
    <x v="2"/>
  </r>
  <r>
    <n v="62"/>
    <x v="10"/>
    <x v="0"/>
    <m/>
    <n v="1"/>
    <m/>
    <s v="bfe56539-5463-4fd8-a1d1-44a11709fbb4"/>
    <n v="8.5391875704532794"/>
    <n v="47.364652029929097"/>
    <x v="0"/>
    <x v="2"/>
  </r>
  <r>
    <n v="63"/>
    <x v="7"/>
    <x v="0"/>
    <m/>
    <n v="25"/>
    <m/>
    <s v="e92de92b-0a98-4f63-a491-63e324778ce5"/>
    <n v="8.5386037301794602"/>
    <n v="47.364594023680802"/>
    <x v="0"/>
    <x v="2"/>
  </r>
  <r>
    <n v="64"/>
    <x v="2"/>
    <x v="0"/>
    <m/>
    <n v="1"/>
    <m/>
    <s v="b78677d2-9821-49e6-96e5-e312ae875ab9"/>
    <n v="8.5386512680734707"/>
    <n v="47.364504772205102"/>
    <x v="0"/>
    <x v="2"/>
  </r>
  <r>
    <n v="65"/>
    <x v="5"/>
    <x v="0"/>
    <m/>
    <n v="48"/>
    <m/>
    <s v="040a0968-f18b-4cd6-8c8a-95a7e1859367"/>
    <n v="8.5386884659471907"/>
    <n v="47.363906269603497"/>
    <x v="0"/>
    <x v="2"/>
  </r>
  <r>
    <n v="66"/>
    <x v="8"/>
    <x v="0"/>
    <m/>
    <n v="9"/>
    <m/>
    <s v="2b635542-1c0d-413a-bf14-899b44816ab3"/>
    <n v="8.5387272303658008"/>
    <n v="47.363869781443597"/>
    <x v="0"/>
    <x v="2"/>
  </r>
  <r>
    <n v="67"/>
    <x v="4"/>
    <x v="0"/>
    <m/>
    <n v="4"/>
    <m/>
    <s v="19425dcc-4e69-4a26-b2f7-1920f9921445"/>
    <n v="8.5379934449677997"/>
    <n v="47.364313595821699"/>
    <x v="0"/>
    <x v="2"/>
  </r>
  <r>
    <n v="68"/>
    <x v="0"/>
    <x v="0"/>
    <m/>
    <n v="1"/>
    <m/>
    <s v="40e21d85-99e5-4db0-869f-e9c8a7fbdf5b"/>
    <n v="8.5376548096249891"/>
    <n v="47.364184089412703"/>
    <x v="0"/>
    <x v="2"/>
  </r>
  <r>
    <n v="69"/>
    <x v="4"/>
    <x v="0"/>
    <m/>
    <n v="1"/>
    <m/>
    <s v="cbb5175c-84c1-446f-a3f7-74c563b27a69"/>
    <n v="8.5374642633983093"/>
    <n v="47.364164705182901"/>
    <x v="0"/>
    <x v="2"/>
  </r>
  <r>
    <n v="70"/>
    <x v="7"/>
    <x v="0"/>
    <m/>
    <n v="48"/>
    <m/>
    <s v="48225fd1-84f3-431c-b6d9-72c5754dd5c2"/>
    <n v="8.5374697231755707"/>
    <n v="47.363812747145303"/>
    <x v="0"/>
    <x v="2"/>
  </r>
  <r>
    <n v="71"/>
    <x v="4"/>
    <x v="0"/>
    <m/>
    <n v="6"/>
    <m/>
    <s v="5a4d8647-0d29-44e7-845d-7d0a147f38bf"/>
    <n v="8.5372177544546108"/>
    <n v="47.363907388360303"/>
    <x v="0"/>
    <x v="2"/>
  </r>
  <r>
    <n v="72"/>
    <x v="5"/>
    <x v="0"/>
    <m/>
    <n v="2"/>
    <m/>
    <s v="405f4bab-1c4c-4402-9ac3-4c057081cdd2"/>
    <n v="8.5373477158900002"/>
    <n v="47.363888160599899"/>
    <x v="0"/>
    <x v="2"/>
  </r>
  <r>
    <n v="73"/>
    <x v="5"/>
    <x v="0"/>
    <m/>
    <n v="13"/>
    <m/>
    <s v="87fd0dbc-e231-4224-8ee4-c5cc026d8552"/>
    <n v="8.5371582616187691"/>
    <n v="47.363700778362897"/>
    <x v="0"/>
    <x v="2"/>
  </r>
  <r>
    <n v="74"/>
    <x v="4"/>
    <x v="0"/>
    <m/>
    <n v="10"/>
    <m/>
    <s v="74ab6460-6950-482d-9df9-7d9f24a42afb"/>
    <n v="8.5371243939694903"/>
    <n v="47.363509025222001"/>
    <x v="0"/>
    <x v="2"/>
  </r>
  <r>
    <n v="75"/>
    <x v="10"/>
    <x v="0"/>
    <m/>
    <n v="1"/>
    <m/>
    <s v="673b4d22-23aa-4e62-8898-fee337dc8863"/>
    <n v="8.5376653860974496"/>
    <n v="47.363501257090903"/>
    <x v="0"/>
    <x v="2"/>
  </r>
  <r>
    <n v="76"/>
    <x v="5"/>
    <x v="0"/>
    <m/>
    <n v="6"/>
    <m/>
    <s v="56aa9d67-61f2-4fa7-9ec2-79262ca26715"/>
    <n v="8.5374425511797103"/>
    <n v="47.363436270037901"/>
    <x v="0"/>
    <x v="2"/>
  </r>
  <r>
    <n v="77"/>
    <x v="0"/>
    <x v="0"/>
    <m/>
    <n v="1"/>
    <m/>
    <s v="6387efc7-ef7e-4ecf-b56b-3bf87f64900c"/>
    <n v="8.5373143657354795"/>
    <n v="47.3628121694261"/>
    <x v="0"/>
    <x v="2"/>
  </r>
  <r>
    <n v="78"/>
    <x v="0"/>
    <x v="0"/>
    <m/>
    <n v="1"/>
    <m/>
    <s v="9955ae29-b1b5-48e0-8a4a-09a0d15731e5"/>
    <n v="8.5364813265159896"/>
    <n v="47.361709644274598"/>
    <x v="0"/>
    <x v="2"/>
  </r>
  <r>
    <n v="79"/>
    <x v="0"/>
    <x v="0"/>
    <m/>
    <n v="1"/>
    <m/>
    <s v="7b8f5fd3-93b2-42d4-b1d9-19a08fea9d38"/>
    <n v="8.5363300877898904"/>
    <n v="47.361585965213003"/>
    <x v="0"/>
    <x v="2"/>
  </r>
  <r>
    <n v="80"/>
    <x v="4"/>
    <x v="0"/>
    <m/>
    <n v="2"/>
    <m/>
    <s v="77a82b44-4c0b-40ba-a3bf-4ea896c0c827"/>
    <n v="8.5362110877546495"/>
    <n v="47.361397872613601"/>
    <x v="0"/>
    <x v="2"/>
  </r>
  <r>
    <n v="81"/>
    <x v="0"/>
    <x v="0"/>
    <m/>
    <n v="1"/>
    <m/>
    <s v="e9f79c79-fbf4-4165-9287-1ba95da358d3"/>
    <n v="8.5362317082059302"/>
    <n v="47.360900814872998"/>
    <x v="0"/>
    <x v="2"/>
  </r>
  <r>
    <n v="82"/>
    <x v="7"/>
    <x v="0"/>
    <m/>
    <n v="3"/>
    <m/>
    <s v="b530b6ef-481a-4c70-a79d-7aefd2b40ac9"/>
    <n v="8.5365519963883507"/>
    <n v="47.360368786474098"/>
    <x v="0"/>
    <x v="2"/>
  </r>
  <r>
    <n v="83"/>
    <x v="3"/>
    <x v="0"/>
    <m/>
    <n v="1"/>
    <m/>
    <s v="2d32ea19-3761-42ec-86a6-5da67c8ece66"/>
    <n v="8.5366345701908806"/>
    <n v="47.360368786474098"/>
    <x v="0"/>
    <x v="2"/>
  </r>
  <r>
    <n v="84"/>
    <x v="4"/>
    <x v="0"/>
    <m/>
    <n v="3"/>
    <m/>
    <s v="eea03bb3-934a-431b-b6aa-274c8fa1e883"/>
    <n v="8.5363754025443104"/>
    <n v="47.360381188347603"/>
    <x v="0"/>
    <x v="2"/>
  </r>
  <r>
    <n v="85"/>
    <x v="3"/>
    <x v="0"/>
    <m/>
    <n v="2"/>
    <m/>
    <s v="8069cb77-0b87-477d-b353-55d4387a6e42"/>
    <n v="8.5365404934967604"/>
    <n v="47.360069571086001"/>
    <x v="0"/>
    <x v="2"/>
  </r>
  <r>
    <n v="86"/>
    <x v="7"/>
    <x v="0"/>
    <m/>
    <n v="28"/>
    <m/>
    <s v="32ef1f1f-568b-40e5-ab9a-f562be9ae9af"/>
    <n v="8.5364697573234292"/>
    <n v="47.359992393069398"/>
    <x v="0"/>
    <x v="2"/>
  </r>
  <r>
    <n v="87"/>
    <x v="7"/>
    <x v="0"/>
    <m/>
    <n v="7"/>
    <m/>
    <s v="e04aee06-17ef-4b36-82f3-9687f8282a48"/>
    <n v="8.5364179939828606"/>
    <n v="47.359756512545196"/>
    <x v="0"/>
    <x v="2"/>
  </r>
  <r>
    <n v="88"/>
    <x v="0"/>
    <x v="0"/>
    <m/>
    <n v="2"/>
    <m/>
    <s v="ff738aee-f426-461f-b5fa-2190b45d9ed0"/>
    <n v="8.53638104225052"/>
    <n v="47.359758717642798"/>
    <x v="0"/>
    <x v="2"/>
  </r>
  <r>
    <n v="89"/>
    <x v="0"/>
    <x v="0"/>
    <m/>
    <n v="1"/>
    <m/>
    <s v="6f77880f-b4d0-44e3-81cb-14d63fcccff2"/>
    <n v="8.5365288491798292"/>
    <n v="47.359266243554003"/>
    <x v="0"/>
    <x v="2"/>
  </r>
  <r>
    <n v="1"/>
    <x v="0"/>
    <x v="0"/>
    <m/>
    <n v="1"/>
    <m/>
    <s v="86033c8b-af8a-4319-ba95-40615ad8a397"/>
    <n v="8.5421642275343892"/>
    <n v="47.366423688193898"/>
    <x v="0"/>
    <x v="3"/>
  </r>
  <r>
    <n v="2"/>
    <x v="5"/>
    <x v="0"/>
    <m/>
    <n v="4"/>
    <m/>
    <s v="f02a2528-a5ee-4bb2-80a6-f06d132f3750"/>
    <n v="8.5425848824604795"/>
    <n v="47.366619993662702"/>
    <x v="0"/>
    <x v="3"/>
  </r>
  <r>
    <n v="3"/>
    <x v="2"/>
    <x v="0"/>
    <m/>
    <n v="11"/>
    <m/>
    <s v="1075c197-ab82-43c4-9fe0-a14161f0a6b7"/>
    <n v="8.5440534550213094"/>
    <n v="47.366698263704599"/>
    <x v="0"/>
    <x v="3"/>
  </r>
  <r>
    <n v="4"/>
    <x v="2"/>
    <x v="0"/>
    <m/>
    <n v="20"/>
    <m/>
    <s v="ec407b78-c6c7-46a8-8145-a9df77dd6b18"/>
    <n v="8.5444186001159395"/>
    <n v="47.3660766617799"/>
    <x v="0"/>
    <x v="3"/>
  </r>
  <r>
    <n v="5"/>
    <x v="5"/>
    <x v="0"/>
    <m/>
    <n v="30"/>
    <m/>
    <s v="da23ad50-9367-42fb-b633-8833413bc1ca"/>
    <n v="8.5441289500844597"/>
    <n v="47.366595032232098"/>
    <x v="0"/>
    <x v="3"/>
  </r>
  <r>
    <n v="6"/>
    <x v="0"/>
    <x v="0"/>
    <m/>
    <n v="7"/>
    <m/>
    <s v="a92bb1fc-bf37-4c2c-8a16-a04f3dcd07ee"/>
    <n v="8.5425970280183208"/>
    <n v="47.366558300242602"/>
    <x v="0"/>
    <x v="3"/>
  </r>
  <r>
    <n v="7"/>
    <x v="4"/>
    <x v="0"/>
    <m/>
    <n v="3"/>
    <m/>
    <s v="4383f547-fa62-4a79-8d96-327e28c104fa"/>
    <n v="8.5439971996874409"/>
    <n v="47.366647761743202"/>
    <x v="0"/>
    <x v="3"/>
  </r>
  <r>
    <n v="8"/>
    <x v="7"/>
    <x v="0"/>
    <m/>
    <n v="2"/>
    <m/>
    <s v="d3a935aa-1566-4771-90ce-ab84cbc292c2"/>
    <n v="8.5443118240575302"/>
    <n v="47.366398695340997"/>
    <x v="0"/>
    <x v="3"/>
  </r>
  <r>
    <n v="9"/>
    <x v="0"/>
    <x v="0"/>
    <m/>
    <n v="30"/>
    <m/>
    <s v="b4a04a99-594d-4b0b-8e04-69e7edaa1a71"/>
    <n v="8.5441803213541405"/>
    <n v="47.366541643993301"/>
    <x v="0"/>
    <x v="3"/>
  </r>
  <r>
    <n v="10"/>
    <x v="2"/>
    <x v="0"/>
    <m/>
    <n v="12"/>
    <m/>
    <s v="8a647d5e-655f-4754-91fa-d5af468ffc34"/>
    <n v="8.5417524546563204"/>
    <n v="47.366111212935998"/>
    <x v="0"/>
    <x v="3"/>
  </r>
  <r>
    <n v="11"/>
    <x v="7"/>
    <x v="0"/>
    <m/>
    <n v="1"/>
    <m/>
    <s v="d9906408-60f1-4d5f-aa4b-7a9294866d5f"/>
    <n v="8.5419112166770592"/>
    <n v="47.366176093402601"/>
    <x v="0"/>
    <x v="3"/>
  </r>
  <r>
    <n v="12"/>
    <x v="13"/>
    <x v="0"/>
    <m/>
    <n v="1"/>
    <m/>
    <s v="7c825be1-d64a-4b60-b7a7-0b9ca5ef0a25"/>
    <n v="8.5418875453261407"/>
    <n v="47.366100262400501"/>
    <x v="0"/>
    <x v="3"/>
  </r>
  <r>
    <n v="13"/>
    <x v="3"/>
    <x v="0"/>
    <m/>
    <n v="3"/>
    <m/>
    <s v="59d74885-c568-4eca-827a-fe1ac5b66941"/>
    <n v="8.5417567543291604"/>
    <n v="47.366178626750099"/>
    <x v="0"/>
    <x v="3"/>
  </r>
  <r>
    <n v="14"/>
    <x v="4"/>
    <x v="0"/>
    <m/>
    <n v="3"/>
    <m/>
    <s v="332609d2-1853-433f-926a-9810525db136"/>
    <n v="8.5418687249965899"/>
    <n v="47.3661423221373"/>
    <x v="0"/>
    <x v="3"/>
  </r>
  <r>
    <n v="15"/>
    <x v="5"/>
    <x v="0"/>
    <m/>
    <n v="47"/>
    <m/>
    <s v="de561530-ab90-4057-a260-fcc582dac970"/>
    <n v="8.5417902321507206"/>
    <n v="47.3660707445597"/>
    <x v="0"/>
    <x v="3"/>
  </r>
  <r>
    <n v="16"/>
    <x v="4"/>
    <x v="0"/>
    <m/>
    <n v="2"/>
    <m/>
    <s v="a61e703f-a795-45b4-9bad-140cfa650ec1"/>
    <n v="8.5417971998553597"/>
    <n v="47.365852299138098"/>
    <x v="0"/>
    <x v="3"/>
  </r>
  <r>
    <n v="17"/>
    <x v="7"/>
    <x v="0"/>
    <m/>
    <n v="1"/>
    <m/>
    <s v="947bf106-48d4-41a2-8cf2-f26439f530b2"/>
    <n v="8.54188980377271"/>
    <n v="47.3660538751746"/>
    <x v="0"/>
    <x v="3"/>
  </r>
  <r>
    <n v="18"/>
    <x v="3"/>
    <x v="0"/>
    <m/>
    <n v="1"/>
    <m/>
    <s v="535a2189-49a4-461e-ab86-e1808a935e69"/>
    <n v="8.5418058732165107"/>
    <n v="47.366142886167097"/>
    <x v="0"/>
    <x v="3"/>
  </r>
  <r>
    <n v="19"/>
    <x v="4"/>
    <x v="0"/>
    <m/>
    <n v="3"/>
    <m/>
    <s v="31e55a2f-5f08-45fe-becd-3e4564d15fb0"/>
    <n v="8.5411483042172502"/>
    <n v="47.365703109554403"/>
    <x v="0"/>
    <x v="3"/>
  </r>
  <r>
    <n v="20"/>
    <x v="0"/>
    <x v="0"/>
    <m/>
    <n v="1"/>
    <m/>
    <s v="fa1633d3-b695-4000-9b64-3bef4924e42b"/>
    <n v="8.5411801916812102"/>
    <n v="47.365613037075597"/>
    <x v="0"/>
    <x v="3"/>
  </r>
  <r>
    <n v="21"/>
    <x v="2"/>
    <x v="0"/>
    <m/>
    <n v="2"/>
    <m/>
    <s v="cfdbc742-c4d1-4fa4-b9cb-8063202950cf"/>
    <n v="8.5412480943561597"/>
    <n v="47.365522335242197"/>
    <x v="0"/>
    <x v="3"/>
  </r>
  <r>
    <n v="22"/>
    <x v="4"/>
    <x v="0"/>
    <m/>
    <n v="4"/>
    <m/>
    <s v="b5d6f28a-0ad0-422b-9e69-42fbd6c47b11"/>
    <n v="8.5408254229234295"/>
    <n v="47.3656163381821"/>
    <x v="0"/>
    <x v="3"/>
  </r>
  <r>
    <n v="23"/>
    <x v="5"/>
    <x v="0"/>
    <m/>
    <n v="2"/>
    <m/>
    <s v="13f2f8b0-8a9d-4bd3-af75-b20af9d41e45"/>
    <n v="8.5407885811965194"/>
    <n v="47.365533034583301"/>
    <x v="0"/>
    <x v="3"/>
  </r>
  <r>
    <n v="24"/>
    <x v="0"/>
    <x v="0"/>
    <m/>
    <n v="5"/>
    <m/>
    <s v="c11742b4-89a1-4c00-b0ee-af8a9e964a96"/>
    <n v="8.5404451909697592"/>
    <n v="47.365676403338803"/>
    <x v="0"/>
    <x v="3"/>
  </r>
  <r>
    <n v="25"/>
    <x v="5"/>
    <x v="0"/>
    <m/>
    <n v="50"/>
    <m/>
    <s v="7e13c601-278d-4701-a79f-9ffa3120c45f"/>
    <n v="8.5401308229335005"/>
    <n v="47.365270648638599"/>
    <x v="0"/>
    <x v="3"/>
  </r>
  <r>
    <n v="26"/>
    <x v="8"/>
    <x v="0"/>
    <m/>
    <n v="3"/>
    <m/>
    <s v="d60c3a72-af5a-4ca3-bc08-e37297ac1ee9"/>
    <n v="8.5400657625717304"/>
    <n v="47.365322981621702"/>
    <x v="0"/>
    <x v="3"/>
  </r>
  <r>
    <n v="27"/>
    <x v="4"/>
    <x v="0"/>
    <m/>
    <n v="2"/>
    <m/>
    <s v="ec631694-42ee-4725-8797-54a5d991b6da"/>
    <n v="8.5400376361828396"/>
    <n v="47.365263376703403"/>
    <x v="0"/>
    <x v="3"/>
  </r>
  <r>
    <n v="28"/>
    <x v="3"/>
    <x v="0"/>
    <m/>
    <n v="2"/>
    <m/>
    <s v="678125bd-5460-47e8-9dbe-3e23258efb5c"/>
    <n v="8.5398657254577497"/>
    <n v="47.365288946974701"/>
    <x v="0"/>
    <x v="3"/>
  </r>
  <r>
    <n v="29"/>
    <x v="4"/>
    <x v="0"/>
    <m/>
    <n v="2"/>
    <m/>
    <s v="1d3fd9b4-8cd5-4220-a8f7-c9a8829f6fe8"/>
    <n v="8.5398183114707908"/>
    <n v="47.365416283648898"/>
    <x v="0"/>
    <x v="3"/>
  </r>
  <r>
    <n v="30"/>
    <x v="0"/>
    <x v="0"/>
    <m/>
    <n v="1"/>
    <m/>
    <s v="a0d9fa88-cb2b-4f34-9488-e291c4ceb7d6"/>
    <n v="8.5397669475994498"/>
    <n v="47.365055642465499"/>
    <x v="0"/>
    <x v="3"/>
  </r>
  <r>
    <n v="31"/>
    <x v="5"/>
    <x v="0"/>
    <m/>
    <n v="3"/>
    <m/>
    <s v="014265ce-42ab-4918-b0fb-465378fa4870"/>
    <n v="8.5396734320800807"/>
    <n v="47.365202324636201"/>
    <x v="0"/>
    <x v="3"/>
  </r>
  <r>
    <n v="32"/>
    <x v="10"/>
    <x v="0"/>
    <m/>
    <n v="1"/>
    <m/>
    <s v="61205f6b-5afa-4dd1-91aa-4b2403e8b433"/>
    <n v="8.5394371823468607"/>
    <n v="47.365068977280501"/>
    <x v="0"/>
    <x v="3"/>
  </r>
  <r>
    <n v="33"/>
    <x v="9"/>
    <x v="0"/>
    <m/>
    <n v="1"/>
    <m/>
    <s v="bad15f01-daba-4f83-8a39-4c425f8a7ebe"/>
    <n v="8.53931614783707"/>
    <n v="47.365066073143502"/>
    <x v="0"/>
    <x v="3"/>
  </r>
  <r>
    <n v="34"/>
    <x v="2"/>
    <x v="0"/>
    <m/>
    <n v="1"/>
    <m/>
    <s v="895797e4-66aa-43fc-a8f3-dc4c4ae35f45"/>
    <n v="8.53887362605"/>
    <n v="47.3645894475247"/>
    <x v="0"/>
    <x v="3"/>
  </r>
  <r>
    <n v="35"/>
    <x v="10"/>
    <x v="0"/>
    <m/>
    <n v="1"/>
    <m/>
    <s v="7b3c0d23-e9ac-4de9-935f-158a3ebfee61"/>
    <n v="8.5397586300982304"/>
    <n v="47.364674538892501"/>
    <x v="0"/>
    <x v="3"/>
  </r>
  <r>
    <n v="36"/>
    <x v="0"/>
    <x v="0"/>
    <m/>
    <n v="1"/>
    <m/>
    <s v="c3fd6543-f7ba-4338-8603-5cc8c4dff8be"/>
    <n v="8.5393249800729301"/>
    <n v="47.364837537812001"/>
    <x v="0"/>
    <x v="3"/>
  </r>
  <r>
    <n v="37"/>
    <x v="7"/>
    <x v="0"/>
    <m/>
    <n v="7"/>
    <m/>
    <s v="a4e8e53c-97a8-4ddc-a292-c139f1c87935"/>
    <n v="8.5389636408347194"/>
    <n v="47.364788142298799"/>
    <x v="0"/>
    <x v="3"/>
  </r>
  <r>
    <n v="38"/>
    <x v="7"/>
    <x v="0"/>
    <m/>
    <n v="14"/>
    <m/>
    <s v="85ae094b-bf0b-42de-add1-15205f340128"/>
    <n v="8.5388427329873799"/>
    <n v="47.364736039723503"/>
    <x v="0"/>
    <x v="3"/>
  </r>
  <r>
    <n v="39"/>
    <x v="5"/>
    <x v="0"/>
    <m/>
    <n v="2"/>
    <m/>
    <s v="4a8c5e2e-3462-4d93-acd3-b47c4ea5a483"/>
    <n v="8.5388828274934703"/>
    <n v="47.364795346397102"/>
    <x v="0"/>
    <x v="3"/>
  </r>
  <r>
    <n v="40"/>
    <x v="2"/>
    <x v="0"/>
    <m/>
    <n v="1"/>
    <m/>
    <s v="5ad578da-eeaa-4b24-833e-e590c080b46a"/>
    <n v="8.5387118223993408"/>
    <n v="47.364694130550802"/>
    <x v="0"/>
    <x v="3"/>
  </r>
  <r>
    <n v="41"/>
    <x v="0"/>
    <x v="0"/>
    <m/>
    <n v="1"/>
    <m/>
    <s v="b130cc67-faf3-4e6d-a036-85437bf3bc79"/>
    <n v="8.5385124485085697"/>
    <n v="47.364591177366798"/>
    <x v="0"/>
    <x v="3"/>
  </r>
  <r>
    <n v="42"/>
    <x v="7"/>
    <x v="0"/>
    <m/>
    <n v="10"/>
    <m/>
    <s v="1d6532d7-4b8c-4e9e-b00c-a147a55215a0"/>
    <n v="8.5385138795248103"/>
    <n v="47.364670826096201"/>
    <x v="0"/>
    <x v="3"/>
  </r>
  <r>
    <n v="43"/>
    <x v="5"/>
    <x v="0"/>
    <m/>
    <n v="40"/>
    <m/>
    <s v="8014cc55-7c00-466b-82dd-ae57be71c24f"/>
    <n v="8.5386550156357206"/>
    <n v="47.3644399562233"/>
    <x v="0"/>
    <x v="3"/>
  </r>
  <r>
    <n v="44"/>
    <x v="8"/>
    <x v="0"/>
    <m/>
    <n v="10"/>
    <m/>
    <s v="9e2d88d8-793c-4a4f-98b9-d5ef5821732e"/>
    <n v="8.5385960726783701"/>
    <n v="47.364459917911198"/>
    <x v="0"/>
    <x v="3"/>
  </r>
  <r>
    <n v="45"/>
    <x v="4"/>
    <x v="0"/>
    <m/>
    <n v="5"/>
    <m/>
    <s v="724f7cc7-d2b3-4f77-a9cb-62b705bdae28"/>
    <n v="8.5380757118719401"/>
    <n v="47.364347766799"/>
    <x v="0"/>
    <x v="3"/>
  </r>
  <r>
    <n v="46"/>
    <x v="0"/>
    <x v="0"/>
    <m/>
    <n v="1"/>
    <m/>
    <s v="fb1b28a3-482e-436e-99b6-161db1b047ef"/>
    <n v="8.5377763959141895"/>
    <n v="47.364409617266297"/>
    <x v="0"/>
    <x v="3"/>
  </r>
  <r>
    <n v="47"/>
    <x v="7"/>
    <x v="0"/>
    <m/>
    <n v="2"/>
    <m/>
    <s v="b6a61a80-7822-406a-99c8-0e9b334eedef"/>
    <n v="8.5379566716220694"/>
    <n v="47.364194813885803"/>
    <x v="0"/>
    <x v="3"/>
  </r>
  <r>
    <n v="48"/>
    <x v="11"/>
    <x v="0"/>
    <m/>
    <n v="1"/>
    <m/>
    <s v="65748376-555c-41f7-916a-94f86297bb6b"/>
    <n v="8.5379763052008997"/>
    <n v="47.364194813885803"/>
    <x v="0"/>
    <x v="3"/>
  </r>
  <r>
    <n v="49"/>
    <x v="4"/>
    <x v="0"/>
    <m/>
    <n v="1"/>
    <m/>
    <s v="191b202d-c6a4-45e6-96ec-3b7b1d44d23c"/>
    <n v="8.5374690310515504"/>
    <n v="47.364301071780801"/>
    <x v="0"/>
    <x v="3"/>
  </r>
  <r>
    <n v="50"/>
    <x v="7"/>
    <x v="0"/>
    <m/>
    <n v="24"/>
    <m/>
    <s v="03f27a61-dab7-40dd-bdda-308d9507e949"/>
    <n v="8.53749230729888"/>
    <n v="47.363976268187699"/>
    <x v="0"/>
    <x v="3"/>
  </r>
  <r>
    <n v="51"/>
    <x v="11"/>
    <x v="0"/>
    <m/>
    <n v="1"/>
    <m/>
    <s v="6b3e7c47-4cb8-4cbc-8ba8-2d166e199e15"/>
    <n v="8.5374588091219206"/>
    <n v="47.3639885555014"/>
    <x v="0"/>
    <x v="3"/>
  </r>
  <r>
    <n v="52"/>
    <x v="5"/>
    <x v="0"/>
    <m/>
    <n v="5"/>
    <m/>
    <s v="d362c2ae-6729-44cf-a21d-1b27cf8d2cb8"/>
    <n v="8.5374558752241896"/>
    <n v="47.3640357253974"/>
    <x v="0"/>
    <x v="3"/>
  </r>
  <r>
    <n v="53"/>
    <x v="0"/>
    <x v="0"/>
    <m/>
    <n v="2"/>
    <m/>
    <s v="be4ebfdc-92a1-4696-aac9-02f89ea480f4"/>
    <n v="8.5372844613966503"/>
    <n v="47.364104180479501"/>
    <x v="0"/>
    <x v="3"/>
  </r>
  <r>
    <n v="54"/>
    <x v="7"/>
    <x v="0"/>
    <m/>
    <n v="30"/>
    <m/>
    <s v="d571f065-3b59-410d-ad64-e0b8287aea83"/>
    <n v="8.5373763904912199"/>
    <n v="47.363543949337497"/>
    <x v="0"/>
    <x v="3"/>
  </r>
  <r>
    <n v="55"/>
    <x v="4"/>
    <x v="0"/>
    <m/>
    <n v="2"/>
    <m/>
    <s v="d3279181-a897-45c1-b397-a7e021b28cd5"/>
    <n v="8.5372782199020492"/>
    <n v="47.3637345694411"/>
    <x v="0"/>
    <x v="3"/>
  </r>
  <r>
    <n v="56"/>
    <x v="11"/>
    <x v="0"/>
    <m/>
    <n v="2"/>
    <m/>
    <s v="f7d38877-ab04-4195-a854-13de928a06ba"/>
    <n v="8.53740911432042"/>
    <n v="47.363840961516999"/>
    <x v="0"/>
    <x v="3"/>
  </r>
  <r>
    <n v="57"/>
    <x v="5"/>
    <x v="0"/>
    <m/>
    <n v="10"/>
    <m/>
    <s v="bb3983a8-f77f-4a9b-873b-160d05cd27c7"/>
    <n v="8.5376054554987792"/>
    <n v="47.3636725070442"/>
    <x v="0"/>
    <x v="3"/>
  </r>
  <r>
    <n v="58"/>
    <x v="11"/>
    <x v="0"/>
    <m/>
    <n v="1"/>
    <m/>
    <s v="a4901ae6-d08f-47ee-8715-41c64f507bc6"/>
    <n v="8.5373894439106408"/>
    <n v="47.363364077789797"/>
    <x v="0"/>
    <x v="3"/>
  </r>
  <r>
    <n v="59"/>
    <x v="4"/>
    <x v="0"/>
    <m/>
    <n v="2"/>
    <m/>
    <s v="9674dcd4-1a47-4a71-99ae-43576a6bbc6f"/>
    <n v="8.5374025332626502"/>
    <n v="47.363244385379197"/>
    <x v="0"/>
    <x v="3"/>
  </r>
  <r>
    <n v="60"/>
    <x v="5"/>
    <x v="0"/>
    <m/>
    <n v="1"/>
    <m/>
    <s v="7c212a6f-8c38-478b-9752-3fa35ad64c16"/>
    <n v="8.5373239971505992"/>
    <n v="47.363399541885201"/>
    <x v="0"/>
    <x v="3"/>
  </r>
  <r>
    <n v="61"/>
    <x v="5"/>
    <x v="0"/>
    <m/>
    <n v="2"/>
    <m/>
    <s v="2db168dd-782e-4bf0-b2f6-564482589990"/>
    <n v="8.5376089269524407"/>
    <n v="47.363138382465998"/>
    <x v="0"/>
    <x v="3"/>
  </r>
  <r>
    <n v="62"/>
    <x v="0"/>
    <x v="0"/>
    <m/>
    <n v="1"/>
    <m/>
    <s v="ef315328-5253-480b-af5c-b2591cf4c50e"/>
    <n v="8.5373687496921704"/>
    <n v="47.362980050327202"/>
    <x v="0"/>
    <x v="3"/>
  </r>
  <r>
    <n v="63"/>
    <x v="4"/>
    <x v="0"/>
    <m/>
    <n v="2"/>
    <m/>
    <s v="63c6ed08-5744-4c1b-a90f-4e7b19eeb036"/>
    <n v="8.5374577421379705"/>
    <n v="47.3628561905944"/>
    <x v="0"/>
    <x v="3"/>
  </r>
  <r>
    <n v="64"/>
    <x v="4"/>
    <x v="0"/>
    <m/>
    <n v="3"/>
    <m/>
    <s v="59c39997-83cf-4e5a-a276-d41fbc7534e3"/>
    <n v="8.5374890929227103"/>
    <n v="47.3626463220128"/>
    <x v="0"/>
    <x v="3"/>
  </r>
  <r>
    <n v="65"/>
    <x v="2"/>
    <x v="0"/>
    <m/>
    <n v="2"/>
    <m/>
    <s v="6f16bce4-309c-4d15-b292-65d29def082c"/>
    <n v="8.5372211751635501"/>
    <n v="47.362226886296298"/>
    <x v="0"/>
    <x v="3"/>
  </r>
  <r>
    <n v="66"/>
    <x v="4"/>
    <x v="0"/>
    <m/>
    <n v="3"/>
    <m/>
    <s v="fa216f5c-4d35-40fa-9ee9-34b0bfd1f7da"/>
    <n v="8.5370185776891301"/>
    <n v="47.362035434645399"/>
    <x v="0"/>
    <x v="3"/>
  </r>
  <r>
    <n v="67"/>
    <x v="0"/>
    <x v="0"/>
    <m/>
    <n v="1"/>
    <m/>
    <s v="acc2670a-3b79-499d-8776-77482ecde903"/>
    <n v="8.5370649238038396"/>
    <n v="47.361895952547599"/>
    <x v="0"/>
    <x v="3"/>
  </r>
  <r>
    <n v="68"/>
    <x v="0"/>
    <x v="0"/>
    <m/>
    <n v="1"/>
    <m/>
    <s v="e85ae8a6-0e57-4670-9a39-f560200bd9e2"/>
    <n v="8.5363268755788102"/>
    <n v="47.361657507924697"/>
    <x v="0"/>
    <x v="3"/>
  </r>
  <r>
    <n v="69"/>
    <x v="0"/>
    <x v="0"/>
    <m/>
    <n v="1"/>
    <m/>
    <s v="691dff38-88c0-4c6b-b86c-5736db584a7d"/>
    <n v="8.5364205387689793"/>
    <n v="47.360821945443298"/>
    <x v="0"/>
    <x v="3"/>
  </r>
  <r>
    <n v="70"/>
    <x v="7"/>
    <x v="0"/>
    <m/>
    <n v="2"/>
    <m/>
    <s v="60fdacc8-81db-4bae-b412-41b87da7dbf3"/>
    <n v="8.5366231827086896"/>
    <n v="47.360622501469798"/>
    <x v="0"/>
    <x v="3"/>
  </r>
  <r>
    <n v="71"/>
    <x v="4"/>
    <x v="0"/>
    <m/>
    <n v="3"/>
    <m/>
    <s v="d24f7bdd-fd8a-4f28-8a39-269bc3cf490a"/>
    <n v="8.5364888066643001"/>
    <n v="47.3603495481387"/>
    <x v="0"/>
    <x v="3"/>
  </r>
  <r>
    <n v="72"/>
    <x v="7"/>
    <x v="0"/>
    <m/>
    <n v="1"/>
    <m/>
    <s v="684e7416-fe5e-476a-a9c1-7b42991748bc"/>
    <n v="8.5366961274283497"/>
    <n v="47.360187072759501"/>
    <x v="0"/>
    <x v="3"/>
  </r>
  <r>
    <n v="73"/>
    <x v="7"/>
    <x v="0"/>
    <m/>
    <n v="22"/>
    <m/>
    <s v="d37b99a6-750a-4c2f-aec4-b3c1e4690d05"/>
    <n v="8.5365339228727493"/>
    <n v="47.3599551239733"/>
    <x v="0"/>
    <x v="3"/>
  </r>
  <r>
    <n v="74"/>
    <x v="0"/>
    <x v="0"/>
    <m/>
    <n v="1"/>
    <m/>
    <s v="5391bbae-c6f0-4572-bd66-d161a516e85a"/>
    <n v="8.5364964234355494"/>
    <n v="47.360091565047298"/>
    <x v="0"/>
    <x v="3"/>
  </r>
  <r>
    <n v="75"/>
    <x v="4"/>
    <x v="0"/>
    <m/>
    <n v="4"/>
    <m/>
    <s v="b7b22da5-5a90-414b-b661-4d5f84384561"/>
    <n v="8.5365286402853897"/>
    <n v="47.359894012100199"/>
    <x v="0"/>
    <x v="3"/>
  </r>
  <r>
    <n v="76"/>
    <x v="0"/>
    <x v="0"/>
    <m/>
    <n v="2"/>
    <m/>
    <s v="fea39c2d-006a-41ec-8faa-4de3d81c82bb"/>
    <n v="8.5364857731209796"/>
    <n v="47.359815436254102"/>
    <x v="0"/>
    <x v="3"/>
  </r>
  <r>
    <n v="77"/>
    <x v="0"/>
    <x v="0"/>
    <m/>
    <n v="1"/>
    <m/>
    <s v="15d28162-ab37-439a-8afd-9dc780a4e87b"/>
    <n v="8.53617835533022"/>
    <n v="47.359579686941302"/>
    <x v="0"/>
    <x v="3"/>
  </r>
  <r>
    <n v="78"/>
    <x v="7"/>
    <x v="0"/>
    <m/>
    <n v="1"/>
    <m/>
    <s v="dc73b663-cc7a-49b2-a3e6-63abc0778132"/>
    <n v="8.5365959303186596"/>
    <n v="47.359602616882498"/>
    <x v="0"/>
    <x v="3"/>
  </r>
  <r>
    <n v="79"/>
    <x v="10"/>
    <x v="0"/>
    <m/>
    <n v="1"/>
    <m/>
    <s v="0e2d21f4-3cad-450a-a0f6-2d109933a71a"/>
    <n v="8.5369896982241809"/>
    <n v="47.359382736336599"/>
    <x v="0"/>
    <x v="3"/>
  </r>
  <r>
    <n v="33"/>
    <x v="0"/>
    <x v="0"/>
    <m/>
    <n v="34"/>
    <m/>
    <s v="c124f463-1492-439e-a93a-7942671d1329"/>
    <n v="8.5417056965888492"/>
    <n v="47.366075417342898"/>
    <x v="0"/>
    <x v="4"/>
  </r>
  <r>
    <n v="34"/>
    <x v="2"/>
    <x v="0"/>
    <m/>
    <n v="24"/>
    <m/>
    <s v="0a49c672-0926-48e4-9cb1-4e03be10da1c"/>
    <n v="8.5417798580133297"/>
    <n v="47.366060261789002"/>
    <x v="0"/>
    <x v="4"/>
  </r>
  <r>
    <n v="35"/>
    <x v="4"/>
    <x v="0"/>
    <m/>
    <n v="6"/>
    <m/>
    <s v="e1874fde-fe23-4dfe-9938-183d732e4275"/>
    <n v="8.5417257416849495"/>
    <n v="47.366060407661898"/>
    <x v="0"/>
    <x v="4"/>
  </r>
  <r>
    <n v="36"/>
    <x v="7"/>
    <x v="0"/>
    <m/>
    <n v="3"/>
    <m/>
    <s v="5c9f936f-8816-4f8e-93b8-541bce450b29"/>
    <n v="8.5417383757549796"/>
    <n v="47.366068964866997"/>
    <x v="0"/>
    <x v="4"/>
  </r>
  <r>
    <n v="37"/>
    <x v="5"/>
    <x v="0"/>
    <m/>
    <n v="32"/>
    <m/>
    <s v="7a0f25cb-c083-4b4e-ac50-21b4293af654"/>
    <n v="8.5417446927899903"/>
    <n v="47.366073243469003"/>
    <x v="0"/>
    <x v="4"/>
  </r>
  <r>
    <n v="38"/>
    <x v="12"/>
    <x v="0"/>
    <m/>
    <n v="1"/>
    <s v="Weibliche "/>
    <s v="73af683c-e47b-4a26-b481-ec21e5801031"/>
    <n v="8.5416929905019092"/>
    <n v="47.366088419396398"/>
    <x v="0"/>
    <x v="4"/>
  </r>
  <r>
    <n v="39"/>
    <x v="11"/>
    <x v="0"/>
    <m/>
    <n v="1"/>
    <s v="Weibliche "/>
    <s v="5a062bfe-9c9f-49b8-9b34-4aab3b22a126"/>
    <n v="8.5417371645970306"/>
    <n v="47.366095337815999"/>
    <x v="0"/>
    <x v="4"/>
  </r>
  <r>
    <n v="40"/>
    <x v="5"/>
    <x v="0"/>
    <m/>
    <n v="10"/>
    <m/>
    <s v="b858d45c-c6ad-4d90-a3ec-09d35dbb8d1f"/>
    <n v="8.5421284515232507"/>
    <n v="47.3661353592843"/>
    <x v="0"/>
    <x v="4"/>
  </r>
  <r>
    <n v="41"/>
    <x v="8"/>
    <x v="0"/>
    <m/>
    <n v="4"/>
    <m/>
    <s v="0abab7f6-60da-4d34-b266-a5f62511acc0"/>
    <n v="8.5421176284623197"/>
    <n v="47.366165675281202"/>
    <x v="0"/>
    <x v="4"/>
  </r>
  <r>
    <n v="42"/>
    <x v="0"/>
    <x v="0"/>
    <m/>
    <n v="2"/>
    <m/>
    <s v="a18f9ab7-1f3d-4d12-b1b0-8e2cef36723b"/>
    <n v="8.5422414331764198"/>
    <n v="47.366212019485701"/>
    <x v="0"/>
    <x v="4"/>
  </r>
  <r>
    <n v="43"/>
    <x v="5"/>
    <x v="0"/>
    <m/>
    <n v="3"/>
    <m/>
    <s v="438d6f53-e7a0-469c-ba75-c6c328b36dd7"/>
    <n v="8.5422361495154107"/>
    <n v="47.366271987087401"/>
    <x v="0"/>
    <x v="4"/>
  </r>
  <r>
    <n v="44"/>
    <x v="8"/>
    <x v="0"/>
    <m/>
    <n v="1"/>
    <m/>
    <s v="5956894b-6dbd-42b9-89e8-1e513f769bf4"/>
    <n v="8.5422857499396407"/>
    <n v="47.366241655536598"/>
    <x v="0"/>
    <x v="4"/>
  </r>
  <r>
    <n v="45"/>
    <x v="2"/>
    <x v="0"/>
    <m/>
    <n v="25"/>
    <m/>
    <s v="6579cc19-fa58-4519-b4bb-acc35a9800f4"/>
    <n v="8.5442760646805205"/>
    <n v="47.366253845936001"/>
    <x v="0"/>
    <x v="4"/>
  </r>
  <r>
    <n v="46"/>
    <x v="5"/>
    <x v="0"/>
    <m/>
    <n v="50"/>
    <m/>
    <s v="d463f4a2-f9f8-4154-a693-94c110fd8d93"/>
    <n v="8.5442734970262002"/>
    <n v="47.366428124864598"/>
    <x v="0"/>
    <x v="4"/>
  </r>
  <r>
    <n v="47"/>
    <x v="0"/>
    <x v="0"/>
    <m/>
    <n v="71"/>
    <m/>
    <s v="e3633643-da64-4d38-a115-6af71a718933"/>
    <n v="8.5441711822479007"/>
    <n v="47.366570728736299"/>
    <x v="0"/>
    <x v="4"/>
  </r>
  <r>
    <n v="48"/>
    <x v="6"/>
    <x v="0"/>
    <m/>
    <n v="1"/>
    <m/>
    <s v="cac2487f-d054-4c76-a996-4d09aa3b1cf7"/>
    <n v="8.5441068138612994"/>
    <n v="47.366707004695698"/>
    <x v="0"/>
    <x v="4"/>
  </r>
  <r>
    <n v="49"/>
    <x v="4"/>
    <x v="0"/>
    <m/>
    <n v="5"/>
    <m/>
    <s v="598c2082-d07b-458f-863c-b54eb4955836"/>
    <n v="8.5444175842164807"/>
    <n v="47.366079237558601"/>
    <x v="0"/>
    <x v="4"/>
  </r>
  <r>
    <n v="50"/>
    <x v="7"/>
    <x v="0"/>
    <m/>
    <n v="10"/>
    <m/>
    <s v="5c599ffb-cd75-4c96-8974-3861c03ec892"/>
    <n v="8.5444328507155696"/>
    <n v="47.365960178206599"/>
    <x v="0"/>
    <x v="4"/>
  </r>
  <r>
    <n v="51"/>
    <x v="4"/>
    <x v="0"/>
    <m/>
    <n v="7"/>
    <m/>
    <s v="f1b64a7e-d4c3-4fb4-803f-930502f072d0"/>
    <n v="8.5416114306754203"/>
    <n v="47.365915428320498"/>
    <x v="0"/>
    <x v="4"/>
  </r>
  <r>
    <n v="52"/>
    <x v="0"/>
    <x v="0"/>
    <m/>
    <n v="3"/>
    <m/>
    <s v="c2286571-1874-44f8-b7d0-7f62d173341f"/>
    <n v="8.5413540643974599"/>
    <n v="47.3658638520388"/>
    <x v="0"/>
    <x v="4"/>
  </r>
  <r>
    <n v="53"/>
    <x v="2"/>
    <x v="0"/>
    <m/>
    <n v="3"/>
    <m/>
    <s v="98e79bc8-12b8-4953-b30d-5df64ed7b6e1"/>
    <n v="8.5411923418874398"/>
    <n v="47.365875995428802"/>
    <x v="0"/>
    <x v="4"/>
  </r>
  <r>
    <n v="54"/>
    <x v="4"/>
    <x v="0"/>
    <m/>
    <n v="7"/>
    <m/>
    <s v="b7076161-15cd-401b-b35d-288e47a01fa1"/>
    <n v="8.5406697839171102"/>
    <n v="47.3657000575461"/>
    <x v="0"/>
    <x v="4"/>
  </r>
  <r>
    <n v="55"/>
    <x v="0"/>
    <x v="0"/>
    <m/>
    <n v="6"/>
    <m/>
    <s v="9ef285fd-5cb1-4616-8382-25a2bb5690ad"/>
    <n v="8.5403344606025797"/>
    <n v="47.365570096621497"/>
    <x v="0"/>
    <x v="4"/>
  </r>
  <r>
    <n v="56"/>
    <x v="5"/>
    <x v="0"/>
    <m/>
    <n v="4"/>
    <m/>
    <s v="330499bc-4b17-44f2-94ac-ff17cd0858ad"/>
    <n v="8.5405336032258798"/>
    <n v="47.365483563819602"/>
    <x v="0"/>
    <x v="4"/>
  </r>
  <r>
    <n v="57"/>
    <x v="4"/>
    <x v="0"/>
    <m/>
    <n v="3"/>
    <m/>
    <s v="bb88eec2-096a-4102-931e-fa242f04e56c"/>
    <n v="8.5400504277587093"/>
    <n v="47.365186107050199"/>
    <x v="0"/>
    <x v="4"/>
  </r>
  <r>
    <n v="58"/>
    <x v="5"/>
    <x v="0"/>
    <m/>
    <n v="35"/>
    <m/>
    <s v="7be31689-0f2b-441a-bbfc-44e74de78eef"/>
    <n v="8.5400241456343693"/>
    <n v="47.365204057016904"/>
    <x v="0"/>
    <x v="4"/>
  </r>
  <r>
    <n v="59"/>
    <x v="3"/>
    <x v="0"/>
    <m/>
    <n v="2"/>
    <m/>
    <s v="e3428ce0-7cd9-4551-9399-85596324a306"/>
    <n v="8.5397489104915092"/>
    <n v="47.365136036189597"/>
    <x v="0"/>
    <x v="4"/>
  </r>
  <r>
    <n v="60"/>
    <x v="13"/>
    <x v="0"/>
    <m/>
    <n v="1"/>
    <s v="Teichhuhn"/>
    <s v="5256b659-b0bb-450a-b06c-6c45a3c7add3"/>
    <n v="8.5401296928928492"/>
    <n v="47.365248583212001"/>
    <x v="0"/>
    <x v="4"/>
  </r>
  <r>
    <n v="61"/>
    <x v="0"/>
    <x v="0"/>
    <m/>
    <n v="2"/>
    <m/>
    <s v="ca0cd45c-4323-440a-b6e4-6c867a75d143"/>
    <n v="8.5400071283130394"/>
    <n v="47.365194583568403"/>
    <x v="0"/>
    <x v="4"/>
  </r>
  <r>
    <n v="62"/>
    <x v="5"/>
    <x v="0"/>
    <m/>
    <n v="2"/>
    <m/>
    <s v="245eec54-1623-487b-9404-cb0ea4001300"/>
    <n v="8.53970124938526"/>
    <n v="47.365068887714401"/>
    <x v="0"/>
    <x v="4"/>
  </r>
  <r>
    <n v="63"/>
    <x v="8"/>
    <x v="0"/>
    <m/>
    <n v="7"/>
    <s v="2 Mittelmeer ~5 Sturm"/>
    <s v="efee7c81-8f30-4c90-b928-ff9b46119050"/>
    <n v="8.5398639000284096"/>
    <n v="47.365152837170697"/>
    <x v="0"/>
    <x v="4"/>
  </r>
  <r>
    <n v="64"/>
    <x v="2"/>
    <x v="0"/>
    <m/>
    <n v="1"/>
    <m/>
    <s v="9c5f3589-9d6c-4107-92f8-940f7a45f8ee"/>
    <n v="8.5396416550292393"/>
    <n v="47.365294310541898"/>
    <x v="0"/>
    <x v="4"/>
  </r>
  <r>
    <n v="65"/>
    <x v="9"/>
    <x v="0"/>
    <m/>
    <n v="1"/>
    <m/>
    <s v="18afa3bc-7a40-488c-aefc-b35adef99256"/>
    <n v="8.5394550931351194"/>
    <n v="47.365068362806703"/>
    <x v="0"/>
    <x v="4"/>
  </r>
  <r>
    <n v="66"/>
    <x v="0"/>
    <x v="0"/>
    <m/>
    <n v="2"/>
    <m/>
    <s v="1f1eb5c7-6d83-492c-9e46-37527af987de"/>
    <n v="8.5391598908492501"/>
    <n v="47.364841487652797"/>
    <x v="0"/>
    <x v="4"/>
  </r>
  <r>
    <n v="67"/>
    <x v="2"/>
    <x v="0"/>
    <m/>
    <n v="2"/>
    <m/>
    <s v="eeb5480f-07a1-4e1f-a39e-c45a7e9ab5cd"/>
    <n v="8.5388449419776702"/>
    <n v="47.364529392951603"/>
    <x v="0"/>
    <x v="4"/>
  </r>
  <r>
    <n v="68"/>
    <x v="10"/>
    <x v="0"/>
    <m/>
    <n v="1"/>
    <m/>
    <s v="646c6525-6689-4a68-bc53-8ea7ab2fa42a"/>
    <n v="8.5391639215038193"/>
    <n v="47.3644070196736"/>
    <x v="0"/>
    <x v="4"/>
  </r>
  <r>
    <n v="69"/>
    <x v="7"/>
    <x v="0"/>
    <m/>
    <n v="7"/>
    <m/>
    <s v="0ab6f271-f466-4b45-88ee-ff048679b623"/>
    <n v="8.5389746609580701"/>
    <n v="47.364804000644398"/>
    <x v="0"/>
    <x v="4"/>
  </r>
  <r>
    <n v="70"/>
    <x v="0"/>
    <x v="0"/>
    <m/>
    <n v="1"/>
    <m/>
    <s v="c28c4ae1-7d46-4792-a085-3e134a0a81b9"/>
    <n v="8.5395136316432403"/>
    <n v="47.364379507819102"/>
    <x v="0"/>
    <x v="4"/>
  </r>
  <r>
    <n v="71"/>
    <x v="7"/>
    <x v="0"/>
    <m/>
    <n v="2"/>
    <m/>
    <s v="53983b0b-c79e-48a3-a415-94bc2f193fac"/>
    <n v="8.5393988013347197"/>
    <n v="47.364463716411201"/>
    <x v="0"/>
    <x v="4"/>
  </r>
  <r>
    <n v="72"/>
    <x v="7"/>
    <x v="0"/>
    <m/>
    <n v="25"/>
    <m/>
    <s v="b03d4df4-2885-4f5a-8f15-a4c84a4009c3"/>
    <n v="8.5385785479012704"/>
    <n v="47.364470250449401"/>
    <x v="0"/>
    <x v="4"/>
  </r>
  <r>
    <n v="73"/>
    <x v="8"/>
    <x v="0"/>
    <m/>
    <n v="2"/>
    <s v="Mittelmeer"/>
    <s v="a5736a8c-79e1-4bd1-b8f8-63353cc538e8"/>
    <n v="8.5387759205363807"/>
    <n v="47.3638634012311"/>
    <x v="0"/>
    <x v="4"/>
  </r>
  <r>
    <n v="75"/>
    <x v="5"/>
    <x v="0"/>
    <m/>
    <n v="60"/>
    <m/>
    <s v="221dcca9-b5c1-49b5-b375-dbd0ad83fd4e"/>
    <n v="8.5384783849912491"/>
    <n v="47.364007257672597"/>
    <x v="0"/>
    <x v="4"/>
  </r>
  <r>
    <n v="76"/>
    <x v="4"/>
    <x v="0"/>
    <m/>
    <n v="7"/>
    <m/>
    <s v="d22c45b9-034a-412a-b31d-b76654678f7b"/>
    <n v="8.5377911547298098"/>
    <n v="47.364302773665997"/>
    <x v="0"/>
    <x v="4"/>
  </r>
  <r>
    <n v="77"/>
    <x v="7"/>
    <x v="0"/>
    <m/>
    <n v="3"/>
    <m/>
    <s v="b829bbc5-785d-4a6a-bc18-15c00f72ba0d"/>
    <n v="8.5380194233860998"/>
    <n v="47.363994461440598"/>
    <x v="0"/>
    <x v="4"/>
  </r>
  <r>
    <n v="78"/>
    <x v="4"/>
    <x v="0"/>
    <m/>
    <n v="10"/>
    <m/>
    <s v="dae629a2-dbae-4a6f-8c85-877e1edc9940"/>
    <n v="8.5372364554601905"/>
    <n v="47.363433847232997"/>
    <x v="0"/>
    <x v="4"/>
  </r>
  <r>
    <n v="79"/>
    <x v="5"/>
    <x v="0"/>
    <m/>
    <n v="7"/>
    <m/>
    <s v="2e9df0e0-49ac-4ed0-9258-076a340aacae"/>
    <n v="8.5372126885935895"/>
    <n v="47.363537214600903"/>
    <x v="0"/>
    <x v="4"/>
  </r>
  <r>
    <n v="80"/>
    <x v="7"/>
    <x v="0"/>
    <m/>
    <n v="53"/>
    <m/>
    <s v="498b8968-8957-4031-933d-82236e9fd6ca"/>
    <n v="8.5372932602094593"/>
    <n v="47.363704880984102"/>
    <x v="0"/>
    <x v="4"/>
  </r>
  <r>
    <n v="81"/>
    <x v="0"/>
    <x v="0"/>
    <m/>
    <n v="2"/>
    <m/>
    <s v="699dfe48-f4d6-4964-9b41-da07067c5c7a"/>
    <n v="8.5373247400011891"/>
    <n v="47.363307522231104"/>
    <x v="0"/>
    <x v="4"/>
  </r>
  <r>
    <n v="82"/>
    <x v="11"/>
    <x v="0"/>
    <m/>
    <n v="3"/>
    <s v="Weibliche "/>
    <s v="5d6c680d-47c0-4faf-89e7-7df22440dd53"/>
    <n v="8.5375391727671399"/>
    <n v="47.3635246810776"/>
    <x v="0"/>
    <x v="4"/>
  </r>
  <r>
    <n v="83"/>
    <x v="5"/>
    <x v="0"/>
    <m/>
    <n v="13"/>
    <m/>
    <s v="d268ae1f-5256-456c-929f-6c32d4fedf2e"/>
    <n v="8.5374430857060997"/>
    <n v="47.363523361144601"/>
    <x v="0"/>
    <x v="4"/>
  </r>
  <r>
    <n v="84"/>
    <x v="11"/>
    <x v="0"/>
    <m/>
    <n v="1"/>
    <s v="Weibliche "/>
    <s v="19dc79e2-7c50-4eed-91f1-abeff77f1e46"/>
    <n v="8.5373869814938796"/>
    <n v="47.363104116678201"/>
    <x v="0"/>
    <x v="4"/>
  </r>
  <r>
    <n v="85"/>
    <x v="5"/>
    <x v="0"/>
    <m/>
    <n v="5"/>
    <m/>
    <s v="69af3874-ef70-4fd9-ab41-a4e4a1602412"/>
    <n v="8.5379225455337906"/>
    <n v="47.363130112712099"/>
    <x v="0"/>
    <x v="4"/>
  </r>
  <r>
    <n v="86"/>
    <x v="4"/>
    <x v="0"/>
    <m/>
    <n v="1"/>
    <m/>
    <s v="e7ae5ca9-1785-4875-b1ad-8a0ce2d8a6c8"/>
    <n v="8.5373459006875692"/>
    <n v="47.3631022321457"/>
    <x v="0"/>
    <x v="4"/>
  </r>
  <r>
    <n v="87"/>
    <x v="0"/>
    <x v="0"/>
    <m/>
    <n v="1"/>
    <m/>
    <s v="ebc96073-8cdd-436d-ad57-10293d4f2afd"/>
    <n v="8.5373261451486702"/>
    <n v="47.362540911105697"/>
    <x v="0"/>
    <x v="4"/>
  </r>
  <r>
    <n v="88"/>
    <x v="4"/>
    <x v="0"/>
    <m/>
    <n v="2"/>
    <s v="Männliche "/>
    <s v="17dcc143-04ec-4301-92a7-ca17f87fbd17"/>
    <n v="8.5370761561434705"/>
    <n v="47.362548678534203"/>
    <x v="0"/>
    <x v="4"/>
  </r>
  <r>
    <n v="89"/>
    <x v="10"/>
    <x v="0"/>
    <m/>
    <n v="1"/>
    <m/>
    <s v="b8718cfa-7da2-4ddd-8c0e-46eb11798db6"/>
    <n v="8.5372780950461404"/>
    <n v="47.362239520231398"/>
    <x v="0"/>
    <x v="4"/>
  </r>
  <r>
    <n v="90"/>
    <x v="0"/>
    <x v="0"/>
    <m/>
    <n v="2"/>
    <m/>
    <s v="acfe349e-4fcd-4c35-8c54-05793201aacb"/>
    <n v="8.5368466673628305"/>
    <n v="47.362104116157198"/>
    <x v="0"/>
    <x v="4"/>
  </r>
  <r>
    <n v="91"/>
    <x v="4"/>
    <x v="0"/>
    <m/>
    <n v="5"/>
    <m/>
    <s v="a3b01879-ea85-4b79-967e-8b1b557426e6"/>
    <n v="8.5367571054426001"/>
    <n v="47.361985652391297"/>
    <x v="0"/>
    <x v="4"/>
  </r>
  <r>
    <n v="92"/>
    <x v="3"/>
    <x v="0"/>
    <m/>
    <n v="1"/>
    <s v="Männliche "/>
    <s v="4126f1bb-b500-43f2-ba29-1a6f5f457f83"/>
    <n v="8.5372594534956896"/>
    <n v="47.361483445992597"/>
    <x v="0"/>
    <x v="4"/>
  </r>
  <r>
    <n v="93"/>
    <x v="0"/>
    <x v="0"/>
    <m/>
    <n v="3"/>
    <m/>
    <s v="ff944581-7790-4ea8-9a16-b5630d436395"/>
    <n v="8.5364919815297498"/>
    <n v="47.3616633404583"/>
    <x v="0"/>
    <x v="4"/>
  </r>
  <r>
    <n v="94"/>
    <x v="4"/>
    <x v="0"/>
    <m/>
    <n v="2"/>
    <m/>
    <s v="f8add85b-5378-4ade-b79a-808f8aeb9fa7"/>
    <n v="8.5362657920872191"/>
    <n v="47.361414498591301"/>
    <x v="0"/>
    <x v="4"/>
  </r>
  <r>
    <n v="95"/>
    <x v="4"/>
    <x v="0"/>
    <m/>
    <n v="2"/>
    <m/>
    <s v="56d7de76-ccc7-4c9d-8ea5-6ca4787c34b8"/>
    <n v="8.5372970256056799"/>
    <n v="47.360983687740799"/>
    <x v="0"/>
    <x v="4"/>
  </r>
  <r>
    <n v="96"/>
    <x v="4"/>
    <x v="0"/>
    <m/>
    <n v="3"/>
    <m/>
    <s v="ec875df0-74f5-4bd5-a77e-6b7c231d9049"/>
    <n v="8.5364442354988803"/>
    <n v="47.360371525791003"/>
    <x v="0"/>
    <x v="4"/>
  </r>
  <r>
    <n v="97"/>
    <x v="5"/>
    <x v="0"/>
    <m/>
    <n v="6"/>
    <m/>
    <s v="f54c19f6-42da-4e1e-b4a1-d4c2ab6c2cb6"/>
    <n v="8.5365118406218592"/>
    <n v="47.360114693773497"/>
    <x v="0"/>
    <x v="4"/>
  </r>
  <r>
    <n v="98"/>
    <x v="5"/>
    <x v="0"/>
    <m/>
    <n v="6"/>
    <m/>
    <s v="b9e31404-f163-4f19-a627-5f65f72624b8"/>
    <n v="8.5365056240196608"/>
    <n v="47.359916382446698"/>
    <x v="0"/>
    <x v="4"/>
  </r>
  <r>
    <n v="99"/>
    <x v="7"/>
    <x v="0"/>
    <m/>
    <n v="32"/>
    <m/>
    <s v="a32ced3b-0076-45e7-a9ed-986a04dd09fa"/>
    <n v="8.5363840126997594"/>
    <n v="47.360010077463102"/>
    <x v="0"/>
    <x v="4"/>
  </r>
  <r>
    <n v="100"/>
    <x v="8"/>
    <x v="0"/>
    <m/>
    <n v="1"/>
    <s v="Sturmmöve"/>
    <s v="2759f4a7-4970-494d-8252-3280b3110afe"/>
    <n v="8.5363983888189292"/>
    <n v="47.359896670730102"/>
    <x v="0"/>
    <x v="4"/>
  </r>
  <r>
    <n v="101"/>
    <x v="0"/>
    <x v="0"/>
    <m/>
    <n v="1"/>
    <m/>
    <s v="c3ef292e-f881-43de-87a6-3b8c8722d9eb"/>
    <n v="8.5364552330112993"/>
    <n v="47.359711634230599"/>
    <x v="0"/>
    <x v="4"/>
  </r>
  <r>
    <n v="102"/>
    <x v="4"/>
    <x v="0"/>
    <m/>
    <n v="4"/>
    <m/>
    <s v="81ad3468-f486-4b77-852d-027a0bb78509"/>
    <n v="8.5364156844745605"/>
    <n v="47.359629697029597"/>
    <x v="0"/>
    <x v="4"/>
  </r>
  <r>
    <n v="103"/>
    <x v="10"/>
    <x v="0"/>
    <m/>
    <n v="1"/>
    <m/>
    <s v="4f33c32b-801c-41c9-842c-c30e88bf41c7"/>
    <n v="8.5365318219386204"/>
    <n v="47.359329294129203"/>
    <x v="0"/>
    <x v="4"/>
  </r>
  <r>
    <n v="35"/>
    <x v="2"/>
    <x v="0"/>
    <m/>
    <n v="30"/>
    <m/>
    <s v="985a3e7c-a945-4bc1-8ff4-0b0ed1d50e28"/>
    <n v="8.5444556657229693"/>
    <n v="47.365764634417303"/>
    <x v="0"/>
    <x v="5"/>
  </r>
  <r>
    <n v="36"/>
    <x v="0"/>
    <x v="0"/>
    <m/>
    <n v="2"/>
    <m/>
    <s v="41a56352-6382-493e-a92e-6a2b9ac840ac"/>
    <n v="8.5426427940146308"/>
    <n v="47.366342308855998"/>
    <x v="0"/>
    <x v="5"/>
  </r>
  <r>
    <n v="38"/>
    <x v="2"/>
    <x v="0"/>
    <m/>
    <n v="30"/>
    <m/>
    <s v="f1618caa-8bc7-482f-b83d-e42ea7ed0bfb"/>
    <n v="8.5444860839670103"/>
    <n v="47.365948090211099"/>
    <x v="0"/>
    <x v="5"/>
  </r>
  <r>
    <n v="39"/>
    <x v="0"/>
    <x v="0"/>
    <m/>
    <n v="17"/>
    <m/>
    <s v="454949f0-977c-42a2-8989-b6af5fa8edee"/>
    <n v="8.5423247543181002"/>
    <n v="47.366251590879898"/>
    <x v="0"/>
    <x v="5"/>
  </r>
  <r>
    <n v="40"/>
    <x v="5"/>
    <x v="0"/>
    <m/>
    <n v="3"/>
    <m/>
    <s v="51d66c27-c484-4aa1-932f-ad9cfbcfbd18"/>
    <n v="8.5426454344082199"/>
    <n v="47.3665614005942"/>
    <x v="0"/>
    <x v="5"/>
  </r>
  <r>
    <n v="41"/>
    <x v="2"/>
    <x v="0"/>
    <m/>
    <n v="10"/>
    <m/>
    <s v="217d2f83-7623-4ac2-be26-266ff67ed480"/>
    <n v="8.54411883952171"/>
    <n v="47.366595450359398"/>
    <x v="0"/>
    <x v="5"/>
  </r>
  <r>
    <n v="42"/>
    <x v="5"/>
    <x v="0"/>
    <m/>
    <n v="20"/>
    <m/>
    <s v="42fc6e15-7082-43e5-9f3b-a3ffa1cb0afa"/>
    <n v="8.5441340431308905"/>
    <n v="47.3667149513618"/>
    <x v="0"/>
    <x v="5"/>
  </r>
  <r>
    <n v="43"/>
    <x v="2"/>
    <x v="0"/>
    <m/>
    <n v="1"/>
    <m/>
    <s v="67f176d0-e34e-4fe9-b2dc-a2323c057fb6"/>
    <n v="8.5423474763388292"/>
    <n v="47.366320596886503"/>
    <x v="0"/>
    <x v="5"/>
  </r>
  <r>
    <n v="44"/>
    <x v="4"/>
    <x v="0"/>
    <m/>
    <n v="1"/>
    <m/>
    <s v="897032ee-e8b7-49ff-9f2b-17c095e1cb01"/>
    <n v="8.5444224920529503"/>
    <n v="47.366159213147"/>
    <x v="0"/>
    <x v="5"/>
  </r>
  <r>
    <n v="45"/>
    <x v="2"/>
    <x v="0"/>
    <m/>
    <n v="2"/>
    <m/>
    <s v="dd435c20-1d82-4fda-a8ae-28d9900b9d17"/>
    <n v="8.5421470094784695"/>
    <n v="47.366266732493401"/>
    <x v="0"/>
    <x v="5"/>
  </r>
  <r>
    <n v="46"/>
    <x v="5"/>
    <x v="0"/>
    <m/>
    <n v="20"/>
    <m/>
    <s v="bc028093-b812-481c-8a54-a5a615d484da"/>
    <n v="8.54431865819328"/>
    <n v="47.366416755469899"/>
    <x v="0"/>
    <x v="5"/>
  </r>
  <r>
    <n v="47"/>
    <x v="7"/>
    <x v="0"/>
    <m/>
    <n v="1"/>
    <m/>
    <s v="1d350113-917b-454b-bdc6-fb35b538180c"/>
    <n v="8.5443746437454902"/>
    <n v="47.366065827716803"/>
    <x v="0"/>
    <x v="5"/>
  </r>
  <r>
    <n v="48"/>
    <x v="0"/>
    <x v="0"/>
    <m/>
    <n v="1"/>
    <m/>
    <s v="b05257ef-767d-44d8-848f-92ccc0301a16"/>
    <n v="8.5422467479166198"/>
    <n v="47.366204728892797"/>
    <x v="0"/>
    <x v="5"/>
  </r>
  <r>
    <n v="49"/>
    <x v="0"/>
    <x v="0"/>
    <m/>
    <n v="25"/>
    <m/>
    <s v="b149be75-48c7-48dc-ba66-14c6b3443276"/>
    <n v="8.5444304149979793"/>
    <n v="47.366079936261997"/>
    <x v="0"/>
    <x v="5"/>
  </r>
  <r>
    <n v="50"/>
    <x v="0"/>
    <x v="0"/>
    <m/>
    <n v="10"/>
    <m/>
    <s v="1d79bb1e-5226-4086-9f4e-73d0259f49f7"/>
    <n v="8.5417073527580296"/>
    <n v="47.366024494595898"/>
    <x v="0"/>
    <x v="5"/>
  </r>
  <r>
    <n v="51"/>
    <x v="4"/>
    <x v="0"/>
    <m/>
    <n v="1"/>
    <m/>
    <s v="4d0a8662-61bf-410e-8f0b-c0712d095440"/>
    <n v="8.5411337634039004"/>
    <n v="47.365927833869002"/>
    <x v="0"/>
    <x v="5"/>
  </r>
  <r>
    <n v="52"/>
    <x v="13"/>
    <x v="0"/>
    <m/>
    <n v="2"/>
    <m/>
    <s v="d314699c-17e4-4c90-a151-da10ea99a68d"/>
    <n v="8.5416945635215704"/>
    <n v="47.365857270273402"/>
    <x v="0"/>
    <x v="5"/>
  </r>
  <r>
    <n v="53"/>
    <x v="5"/>
    <x v="0"/>
    <m/>
    <n v="28"/>
    <m/>
    <s v="be45103d-2b62-4598-a90d-ab3bfee8e077"/>
    <n v="8.5417941394715999"/>
    <n v="47.365992767682599"/>
    <x v="0"/>
    <x v="5"/>
  </r>
  <r>
    <n v="54"/>
    <x v="4"/>
    <x v="0"/>
    <m/>
    <n v="1"/>
    <m/>
    <s v="42d78f20-f2a2-42dd-bb8a-bb648dc6cf3e"/>
    <n v="8.5398915710159091"/>
    <n v="47.3653103633443"/>
    <x v="0"/>
    <x v="5"/>
  </r>
  <r>
    <n v="55"/>
    <x v="3"/>
    <x v="0"/>
    <m/>
    <n v="1"/>
    <m/>
    <s v="992029c9-d47a-46ec-9788-94df8924b93f"/>
    <n v="8.5398586844377604"/>
    <n v="47.365280142891201"/>
    <x v="0"/>
    <x v="5"/>
  </r>
  <r>
    <n v="56"/>
    <x v="13"/>
    <x v="0"/>
    <m/>
    <n v="1"/>
    <m/>
    <s v="2989acd8-0744-4059-8b2b-c022a6d27758"/>
    <n v="8.5398736362995393"/>
    <n v="47.365253555175101"/>
    <x v="0"/>
    <x v="5"/>
  </r>
  <r>
    <n v="57"/>
    <x v="2"/>
    <x v="0"/>
    <m/>
    <n v="1"/>
    <m/>
    <s v="e411bcb8-83e7-4c01-bbca-048ede27d6b6"/>
    <n v="8.5386309399418003"/>
    <n v="47.364626989593603"/>
    <x v="0"/>
    <x v="5"/>
  </r>
  <r>
    <n v="58"/>
    <x v="5"/>
    <x v="0"/>
    <m/>
    <n v="52"/>
    <m/>
    <s v="15804777-3f3d-40da-8082-937298a5497f"/>
    <n v="8.5399412238859096"/>
    <n v="47.365264769021998"/>
    <x v="0"/>
    <x v="5"/>
  </r>
  <r>
    <n v="59"/>
    <x v="8"/>
    <x v="0"/>
    <m/>
    <n v="1"/>
    <s v="Mittelmeermöwe"/>
    <s v="22c4faf5-e743-4939-94ef-1c8701b601f3"/>
    <n v="8.5398180642726693"/>
    <n v="47.365190585914597"/>
    <x v="0"/>
    <x v="5"/>
  </r>
  <r>
    <n v="60"/>
    <x v="7"/>
    <x v="0"/>
    <m/>
    <n v="15"/>
    <m/>
    <s v="073775e4-cc4a-4a9b-872e-fff5bff7dcd9"/>
    <n v="8.5392061759477809"/>
    <n v="47.364584852853902"/>
    <x v="0"/>
    <x v="5"/>
  </r>
  <r>
    <n v="61"/>
    <x v="2"/>
    <x v="0"/>
    <m/>
    <n v="2"/>
    <m/>
    <s v="9c09e9a6-85ef-4fd3-8a50-a6cf40b63fac"/>
    <n v="8.5393925044784993"/>
    <n v="47.364656970552197"/>
    <x v="0"/>
    <x v="5"/>
  </r>
  <r>
    <n v="62"/>
    <x v="9"/>
    <x v="0"/>
    <m/>
    <n v="1"/>
    <m/>
    <s v="222d5ccc-1ccc-46da-a9d8-eef95b575242"/>
    <n v="8.5394088850086707"/>
    <n v="47.3650203313017"/>
    <x v="0"/>
    <x v="5"/>
  </r>
  <r>
    <n v="63"/>
    <x v="5"/>
    <x v="0"/>
    <m/>
    <n v="35"/>
    <m/>
    <s v="691a6581-6847-4f1c-a2ee-86c23020b692"/>
    <n v="8.5382547455511908"/>
    <n v="47.364242139962997"/>
    <x v="0"/>
    <x v="5"/>
  </r>
  <r>
    <n v="64"/>
    <x v="8"/>
    <x v="0"/>
    <m/>
    <n v="3"/>
    <s v="Mittelmeermöwen"/>
    <s v="668cee50-fb96-4a1f-8dcb-be0031f5f29a"/>
    <n v="8.5382346418405408"/>
    <n v="47.3642051793611"/>
    <x v="0"/>
    <x v="5"/>
  </r>
  <r>
    <n v="65"/>
    <x v="7"/>
    <x v="0"/>
    <m/>
    <n v="6"/>
    <m/>
    <s v="d3e44004-726d-4c10-9024-835747e9a473"/>
    <n v="8.5383061932557194"/>
    <n v="47.364182938282603"/>
    <x v="0"/>
    <x v="5"/>
  </r>
  <r>
    <n v="66"/>
    <x v="0"/>
    <x v="0"/>
    <m/>
    <n v="1"/>
    <m/>
    <s v="819222ae-10e0-4d85-9357-5dab80fad9e5"/>
    <n v="8.5379433541586298"/>
    <n v="47.364378569691802"/>
    <x v="0"/>
    <x v="5"/>
  </r>
  <r>
    <n v="67"/>
    <x v="4"/>
    <x v="0"/>
    <m/>
    <n v="4"/>
    <m/>
    <s v="6f4cbb1f-634b-4768-94da-f48116a9d5b2"/>
    <n v="8.5379197234533102"/>
    <n v="47.364305025670397"/>
    <x v="0"/>
    <x v="5"/>
  </r>
  <r>
    <n v="68"/>
    <x v="7"/>
    <x v="0"/>
    <m/>
    <n v="40"/>
    <m/>
    <s v="198ac685-ad60-4e4a-88b2-29613a67b64d"/>
    <n v="8.5374978168957991"/>
    <n v="47.363786629130502"/>
    <x v="0"/>
    <x v="5"/>
  </r>
  <r>
    <n v="69"/>
    <x v="4"/>
    <x v="0"/>
    <m/>
    <n v="2"/>
    <m/>
    <s v="acc1839d-233a-47a2-bb07-d054de044694"/>
    <n v="8.5373678772079007"/>
    <n v="47.3637735460428"/>
    <x v="0"/>
    <x v="5"/>
  </r>
  <r>
    <n v="70"/>
    <x v="5"/>
    <x v="0"/>
    <m/>
    <n v="14"/>
    <m/>
    <s v="924f7f4f-2ece-4c49-b231-12f9c158ab0f"/>
    <n v="8.5372127805109699"/>
    <n v="47.363578641722498"/>
    <x v="0"/>
    <x v="5"/>
  </r>
  <r>
    <n v="71"/>
    <x v="4"/>
    <x v="0"/>
    <m/>
    <n v="7"/>
    <m/>
    <s v="b5393853-6362-47bb-90b2-0a88d3f72791"/>
    <n v="8.5373286726650406"/>
    <n v="47.363556043570703"/>
    <x v="0"/>
    <x v="5"/>
  </r>
  <r>
    <n v="72"/>
    <x v="4"/>
    <x v="0"/>
    <m/>
    <n v="1"/>
    <m/>
    <s v="988aee80-0447-44ba-a1f6-3c04e9ebac32"/>
    <n v="8.5375622830801206"/>
    <n v="47.363177029528998"/>
    <x v="0"/>
    <x v="5"/>
  </r>
  <r>
    <n v="74"/>
    <x v="5"/>
    <x v="0"/>
    <m/>
    <n v="5"/>
    <m/>
    <s v="7f24af06-64b3-4a5d-b00e-6afd40e19485"/>
    <n v="8.5376859344865892"/>
    <n v="47.363244362053599"/>
    <x v="0"/>
    <x v="5"/>
  </r>
  <r>
    <n v="75"/>
    <x v="10"/>
    <x v="0"/>
    <m/>
    <n v="1"/>
    <m/>
    <s v="9389dc0a-b445-4da1-823b-fb2ef6db8296"/>
    <n v="8.5364112018654801"/>
    <n v="47.361460262311702"/>
    <x v="0"/>
    <x v="5"/>
  </r>
  <r>
    <n v="76"/>
    <x v="4"/>
    <x v="0"/>
    <m/>
    <n v="2"/>
    <m/>
    <s v="c5a55c76-e39b-4936-92e6-94ba5a2f7dde"/>
    <n v="8.5362539846841994"/>
    <n v="47.361366296623899"/>
    <x v="0"/>
    <x v="5"/>
  </r>
  <r>
    <n v="77"/>
    <x v="3"/>
    <x v="0"/>
    <m/>
    <n v="1"/>
    <m/>
    <s v="56c8029f-63a2-4a2d-9ce0-325cb29a4085"/>
    <n v="8.5365530055976109"/>
    <n v="47.361414323551898"/>
    <x v="0"/>
    <x v="5"/>
  </r>
  <r>
    <n v="78"/>
    <x v="3"/>
    <x v="0"/>
    <m/>
    <n v="1"/>
    <m/>
    <s v="807b920e-2d6e-4355-95bc-46605c692e1a"/>
    <n v="8.5364358633840798"/>
    <n v="47.3607837056243"/>
    <x v="0"/>
    <x v="5"/>
  </r>
  <r>
    <n v="79"/>
    <x v="7"/>
    <x v="0"/>
    <m/>
    <n v="2"/>
    <m/>
    <s v="c3ffb755-4d6f-43d5-b1dc-bcf47dc93130"/>
    <n v="8.5365380070466195"/>
    <n v="47.360504398413099"/>
    <x v="0"/>
    <x v="5"/>
  </r>
  <r>
    <n v="80"/>
    <x v="4"/>
    <x v="0"/>
    <m/>
    <n v="3"/>
    <m/>
    <s v="d3fe184b-9d6e-4a22-b4b2-fd0ac06b9a31"/>
    <n v="8.5363130307390893"/>
    <n v="47.360434216377499"/>
    <x v="0"/>
    <x v="5"/>
  </r>
  <r>
    <n v="81"/>
    <x v="7"/>
    <x v="0"/>
    <m/>
    <n v="2"/>
    <m/>
    <s v="c76b9e35-00bf-44f0-85b8-ed8f9a8a465f"/>
    <n v="8.5364774461217507"/>
    <n v="47.360329707075302"/>
    <x v="0"/>
    <x v="5"/>
  </r>
  <r>
    <n v="82"/>
    <x v="0"/>
    <x v="0"/>
    <m/>
    <n v="1"/>
    <m/>
    <s v="6a28cac7-36a3-4a02-979f-e1ae044f19fb"/>
    <n v="8.5363268307500295"/>
    <n v="47.359510999439301"/>
    <x v="0"/>
    <x v="5"/>
  </r>
  <r>
    <n v="30"/>
    <x v="0"/>
    <x v="0"/>
    <m/>
    <n v="4"/>
    <m/>
    <s v="55ec1414-548c-4262-a58f-78757815bc8e"/>
    <n v="8.5424814982845696"/>
    <n v="47.366389014793398"/>
    <x v="0"/>
    <x v="6"/>
  </r>
  <r>
    <n v="31"/>
    <x v="0"/>
    <x v="0"/>
    <m/>
    <n v="40"/>
    <m/>
    <s v="c358538e-02af-4407-9851-98ff4be98d34"/>
    <n v="8.5442121359170997"/>
    <n v="47.366598137423097"/>
    <x v="0"/>
    <x v="6"/>
  </r>
  <r>
    <n v="32"/>
    <x v="4"/>
    <x v="0"/>
    <m/>
    <n v="4"/>
    <m/>
    <s v="48759d73-6113-4b61-8c6f-52e1f07caa17"/>
    <n v="8.5445299158471908"/>
    <n v="47.3660438607968"/>
    <x v="0"/>
    <x v="6"/>
  </r>
  <r>
    <n v="33"/>
    <x v="6"/>
    <x v="0"/>
    <m/>
    <n v="1"/>
    <m/>
    <s v="46be3b2a-0d49-40ce-8fd9-8fda62210ee2"/>
    <n v="8.5440503035203701"/>
    <n v="47.366742136379699"/>
    <x v="0"/>
    <x v="6"/>
  </r>
  <r>
    <n v="34"/>
    <x v="2"/>
    <x v="0"/>
    <m/>
    <n v="57"/>
    <m/>
    <s v="d8f64083-a581-4ccc-aec4-da3748d2b3c3"/>
    <n v="8.5443084029762204"/>
    <n v="47.366345510396997"/>
    <x v="0"/>
    <x v="6"/>
  </r>
  <r>
    <n v="35"/>
    <x v="2"/>
    <x v="0"/>
    <m/>
    <n v="13"/>
    <m/>
    <s v="81847f12-2ae1-48ae-9cf7-e3aebb5e5147"/>
    <n v="8.5418466112625797"/>
    <n v="47.366042059814902"/>
    <x v="0"/>
    <x v="6"/>
  </r>
  <r>
    <n v="36"/>
    <x v="3"/>
    <x v="0"/>
    <m/>
    <n v="2"/>
    <m/>
    <s v="73dd8279-07fd-4585-b493-ebe79a0715a1"/>
    <n v="8.5419824518049001"/>
    <n v="47.365878742751697"/>
    <x v="0"/>
    <x v="6"/>
  </r>
  <r>
    <n v="37"/>
    <x v="4"/>
    <x v="0"/>
    <m/>
    <n v="5"/>
    <m/>
    <s v="1dddb7c9-9e62-4643-9d2c-6ffa6a46f0a4"/>
    <n v="8.5419965302020504"/>
    <n v="47.366012242604299"/>
    <x v="0"/>
    <x v="6"/>
  </r>
  <r>
    <n v="38"/>
    <x v="7"/>
    <x v="0"/>
    <m/>
    <n v="1"/>
    <m/>
    <s v="7f196747-8c94-4f49-a859-956163ab59cf"/>
    <n v="8.5419347871959097"/>
    <n v="47.366147589946998"/>
    <x v="0"/>
    <x v="6"/>
  </r>
  <r>
    <n v="39"/>
    <x v="13"/>
    <x v="0"/>
    <m/>
    <n v="1"/>
    <s v="Hybrid"/>
    <s v="83daada3-f11c-424b-9b0a-a22b6c736285"/>
    <n v="8.5419302381273106"/>
    <n v="47.366077228842201"/>
    <x v="0"/>
    <x v="6"/>
  </r>
  <r>
    <n v="40"/>
    <x v="2"/>
    <x v="0"/>
    <m/>
    <n v="2"/>
    <m/>
    <s v="bfcaaaeb-a5e6-496d-b61a-fc7b00fa3c05"/>
    <n v="8.5414086717817792"/>
    <n v="47.365862536295701"/>
    <x v="0"/>
    <x v="6"/>
  </r>
  <r>
    <n v="41"/>
    <x v="4"/>
    <x v="0"/>
    <m/>
    <n v="1"/>
    <m/>
    <s v="ca1dbb14-21c4-468e-b115-66e16d167373"/>
    <n v="8.5414995094233106"/>
    <n v="47.365748903564203"/>
    <x v="0"/>
    <x v="6"/>
  </r>
  <r>
    <n v="42"/>
    <x v="5"/>
    <x v="0"/>
    <m/>
    <n v="30"/>
    <m/>
    <s v="361de3c0-8a61-45ce-ad02-418a01e78735"/>
    <n v="8.5417653676282903"/>
    <n v="47.365914924334199"/>
    <x v="0"/>
    <x v="6"/>
  </r>
  <r>
    <n v="43"/>
    <x v="4"/>
    <x v="0"/>
    <m/>
    <n v="5"/>
    <m/>
    <s v="df9a0cb7-00f8-489c-835a-aeff7ac2fdda"/>
    <n v="8.5407507609390496"/>
    <n v="47.365811747800599"/>
    <x v="0"/>
    <x v="6"/>
  </r>
  <r>
    <n v="44"/>
    <x v="5"/>
    <x v="0"/>
    <m/>
    <n v="2"/>
    <m/>
    <s v="93a27bb3-40d3-40bc-bf9c-c45d3af5bdf1"/>
    <n v="8.5405525925873906"/>
    <n v="47.365669906889302"/>
    <x v="0"/>
    <x v="6"/>
  </r>
  <r>
    <n v="45"/>
    <x v="0"/>
    <x v="0"/>
    <m/>
    <n v="4"/>
    <m/>
    <s v="976f3a78-2f9a-4bf2-bd24-134a386ba5e7"/>
    <n v="8.5404278130011608"/>
    <n v="47.365550135744897"/>
    <x v="0"/>
    <x v="6"/>
  </r>
  <r>
    <n v="46"/>
    <x v="0"/>
    <x v="0"/>
    <m/>
    <n v="2"/>
    <m/>
    <s v="0cb3c451-1a7e-4b97-b957-5b879e2263fa"/>
    <n v="8.5399620580858997"/>
    <n v="47.3654904338214"/>
    <x v="0"/>
    <x v="6"/>
  </r>
  <r>
    <n v="47"/>
    <x v="5"/>
    <x v="0"/>
    <m/>
    <n v="47"/>
    <m/>
    <s v="e9e64454-7783-4a4f-a2e5-36fe2c863c36"/>
    <n v="8.5400388137370609"/>
    <n v="47.365197228871303"/>
    <x v="0"/>
    <x v="6"/>
  </r>
  <r>
    <n v="48"/>
    <x v="3"/>
    <x v="0"/>
    <m/>
    <n v="2"/>
    <m/>
    <s v="23394a63-f734-4064-8bd6-5b0b7817588c"/>
    <n v="8.5399371729559093"/>
    <n v="47.365174694328097"/>
    <x v="0"/>
    <x v="6"/>
  </r>
  <r>
    <n v="49"/>
    <x v="7"/>
    <x v="0"/>
    <m/>
    <n v="35"/>
    <m/>
    <s v="9a5b9056-1714-4d84-9040-da8d3d916bdd"/>
    <n v="8.5387554652507909"/>
    <n v="47.364641590402798"/>
    <x v="0"/>
    <x v="6"/>
  </r>
  <r>
    <n v="50"/>
    <x v="2"/>
    <x v="0"/>
    <m/>
    <n v="2"/>
    <m/>
    <s v="30fdc477-2ae7-4f01-8937-4635d693251d"/>
    <n v="8.5384561735475994"/>
    <n v="47.364527303383397"/>
    <x v="0"/>
    <x v="6"/>
  </r>
  <r>
    <n v="51"/>
    <x v="10"/>
    <x v="0"/>
    <m/>
    <n v="1"/>
    <m/>
    <s v="e0cdeb82-5324-4656-a398-8ff473c6bc23"/>
    <n v="8.5397171674580008"/>
    <n v="47.364392260980303"/>
    <x v="0"/>
    <x v="6"/>
  </r>
  <r>
    <n v="52"/>
    <x v="9"/>
    <x v="0"/>
    <m/>
    <n v="1"/>
    <m/>
    <s v="e1464ebf-73f6-41b0-b5e4-bb3c2e77bb22"/>
    <n v="8.5398251494467292"/>
    <n v="47.364836824095804"/>
    <x v="0"/>
    <x v="6"/>
  </r>
  <r>
    <n v="53"/>
    <x v="0"/>
    <x v="0"/>
    <m/>
    <n v="2"/>
    <m/>
    <s v="e4626a59-1569-45a6-9200-f7c585db8ac4"/>
    <n v="8.5389972090802608"/>
    <n v="47.364503403175199"/>
    <x v="0"/>
    <x v="6"/>
  </r>
  <r>
    <n v="54"/>
    <x v="4"/>
    <x v="0"/>
    <m/>
    <n v="4"/>
    <m/>
    <s v="d10d03a9-8bf9-4094-8e51-5362e73ac28c"/>
    <n v="8.5379131446532792"/>
    <n v="47.364325495964401"/>
    <x v="0"/>
    <x v="6"/>
  </r>
  <r>
    <n v="55"/>
    <x v="11"/>
    <x v="0"/>
    <m/>
    <n v="1"/>
    <m/>
    <s v="31fa9df7-afe6-4a65-a736-21ca07c13564"/>
    <n v="8.53784932025067"/>
    <n v="47.363733511926398"/>
    <x v="0"/>
    <x v="6"/>
  </r>
  <r>
    <n v="56"/>
    <x v="7"/>
    <x v="0"/>
    <m/>
    <n v="2"/>
    <m/>
    <s v="ca8ca939-7ab5-4c0b-95f1-4a64489b5699"/>
    <n v="8.5379056041947692"/>
    <n v="47.363830460014803"/>
    <x v="0"/>
    <x v="6"/>
  </r>
  <r>
    <n v="57"/>
    <x v="7"/>
    <x v="0"/>
    <m/>
    <n v="50"/>
    <m/>
    <s v="c2cb00dd-181c-47c5-b6ef-323054bf9889"/>
    <n v="8.5374254735400594"/>
    <n v="47.3632145489414"/>
    <x v="0"/>
    <x v="6"/>
  </r>
  <r>
    <n v="58"/>
    <x v="4"/>
    <x v="0"/>
    <m/>
    <n v="6"/>
    <m/>
    <s v="bac1edf7-7dd7-40e3-ab2f-6576f06aa828"/>
    <n v="8.5372237487581497"/>
    <n v="47.363720328890501"/>
    <x v="0"/>
    <x v="6"/>
  </r>
  <r>
    <n v="59"/>
    <x v="0"/>
    <x v="0"/>
    <m/>
    <n v="2"/>
    <m/>
    <s v="e9c899e9-c15d-49da-b69d-65bf40ec5f78"/>
    <n v="8.5376105453532105"/>
    <n v="47.364010608039898"/>
    <x v="0"/>
    <x v="6"/>
  </r>
  <r>
    <n v="60"/>
    <x v="5"/>
    <x v="0"/>
    <m/>
    <n v="1"/>
    <m/>
    <s v="a8129f36-9b29-4594-90d5-c8bd361cb1af"/>
    <n v="8.5375415044337206"/>
    <n v="47.363621773636503"/>
    <x v="0"/>
    <x v="6"/>
  </r>
  <r>
    <n v="61"/>
    <x v="13"/>
    <x v="0"/>
    <m/>
    <n v="2"/>
    <s v="Teichhuhn"/>
    <s v="725bc2f8-970d-4f8d-9a06-2de2ed62867b"/>
    <n v="8.5372700721824106"/>
    <n v="47.363445635316403"/>
    <x v="0"/>
    <x v="6"/>
  </r>
  <r>
    <n v="62"/>
    <x v="4"/>
    <x v="0"/>
    <m/>
    <n v="10"/>
    <m/>
    <s v="8c2dd1e6-b43b-454c-8aa8-a08e4b431382"/>
    <n v="8.5374841461045108"/>
    <n v="47.363311827166498"/>
    <x v="0"/>
    <x v="6"/>
  </r>
  <r>
    <n v="63"/>
    <x v="10"/>
    <x v="0"/>
    <m/>
    <n v="1"/>
    <m/>
    <s v="6c33498d-a962-4a72-97d8-d5570c1c2bd5"/>
    <n v="8.5379803826539895"/>
    <n v="47.3627355639534"/>
    <x v="0"/>
    <x v="6"/>
  </r>
  <r>
    <n v="64"/>
    <x v="8"/>
    <x v="0"/>
    <m/>
    <n v="4"/>
    <m/>
    <s v="66736117-cb0a-41e1-a0ad-d9f9821fbbbe"/>
    <n v="8.5375351919722107"/>
    <n v="47.362522731926198"/>
    <x v="0"/>
    <x v="6"/>
  </r>
  <r>
    <n v="65"/>
    <x v="4"/>
    <x v="0"/>
    <m/>
    <n v="1"/>
    <m/>
    <s v="16df322a-3045-4301-8b4c-94240a7ef456"/>
    <n v="8.5375629364397696"/>
    <n v="47.362854513351699"/>
    <x v="0"/>
    <x v="6"/>
  </r>
  <r>
    <n v="66"/>
    <x v="4"/>
    <x v="0"/>
    <m/>
    <n v="1"/>
    <m/>
    <s v="db86acf9-7171-4c0b-a1b3-04ea8a6fa13c"/>
    <n v="8.5374988146947892"/>
    <n v="47.362658464870798"/>
    <x v="0"/>
    <x v="6"/>
  </r>
  <r>
    <n v="67"/>
    <x v="4"/>
    <x v="0"/>
    <m/>
    <n v="3"/>
    <m/>
    <s v="0cc99b9e-d397-4821-8c9a-a3de2fda20df"/>
    <n v="8.53726244458732"/>
    <n v="47.362236884695498"/>
    <x v="0"/>
    <x v="6"/>
  </r>
  <r>
    <n v="68"/>
    <x v="0"/>
    <x v="0"/>
    <m/>
    <n v="1"/>
    <m/>
    <s v="f6639550-f425-4a1c-8b2d-a5290a5ba801"/>
    <n v="8.5370740193632404"/>
    <n v="47.362160076956798"/>
    <x v="0"/>
    <x v="6"/>
  </r>
  <r>
    <n v="69"/>
    <x v="0"/>
    <x v="0"/>
    <m/>
    <n v="2"/>
    <m/>
    <s v="75723436-d085-40bf-8ba0-27771175f8a9"/>
    <n v="8.5365854948504793"/>
    <n v="47.361919060522197"/>
    <x v="0"/>
    <x v="6"/>
  </r>
  <r>
    <n v="70"/>
    <x v="3"/>
    <x v="0"/>
    <m/>
    <n v="3"/>
    <m/>
    <s v="90983481-fb76-47d6-b7a3-f4982d278dcf"/>
    <n v="8.5368423204952499"/>
    <n v="47.3615086761707"/>
    <x v="0"/>
    <x v="6"/>
  </r>
  <r>
    <n v="71"/>
    <x v="4"/>
    <x v="0"/>
    <m/>
    <n v="2"/>
    <m/>
    <s v="e81cb53a-5ac2-470c-ab70-3de8b579b448"/>
    <n v="8.5362932890582304"/>
    <n v="47.361392897640002"/>
    <x v="0"/>
    <x v="6"/>
  </r>
  <r>
    <n v="72"/>
    <x v="0"/>
    <x v="0"/>
    <m/>
    <n v="1"/>
    <m/>
    <s v="1ea6a55c-d49f-4169-830f-06f7ea8d6317"/>
    <n v="8.53654516947738"/>
    <n v="47.360837798392403"/>
    <x v="0"/>
    <x v="6"/>
  </r>
  <r>
    <n v="73"/>
    <x v="3"/>
    <x v="0"/>
    <m/>
    <n v="1"/>
    <m/>
    <s v="34790669-0948-4525-b5a2-38ebee40a323"/>
    <n v="8.5367115877736293"/>
    <n v="47.360024464522702"/>
    <x v="0"/>
    <x v="6"/>
  </r>
  <r>
    <n v="73"/>
    <x v="3"/>
    <x v="0"/>
    <m/>
    <n v="1"/>
    <m/>
    <s v="34790669-0948-4525-b5a2-38ebee40a323"/>
    <n v="8.5367115877736293"/>
    <n v="47.360024464522702"/>
    <x v="0"/>
    <x v="6"/>
  </r>
  <r>
    <n v="74"/>
    <x v="7"/>
    <x v="0"/>
    <m/>
    <n v="4"/>
    <m/>
    <s v="9884f985-5e1c-4a18-a913-d01ea19f6337"/>
    <n v="8.5366036363276301"/>
    <n v="47.360276745155304"/>
    <x v="0"/>
    <x v="6"/>
  </r>
  <r>
    <n v="74"/>
    <x v="7"/>
    <x v="0"/>
    <m/>
    <n v="4"/>
    <m/>
    <s v="9884f985-5e1c-4a18-a913-d01ea19f6337"/>
    <n v="8.5366036363276301"/>
    <n v="47.360276745155304"/>
    <x v="0"/>
    <x v="6"/>
  </r>
  <r>
    <n v="75"/>
    <x v="4"/>
    <x v="0"/>
    <m/>
    <n v="3"/>
    <m/>
    <s v="9c48dcfe-5842-4f1b-a584-1786fccce170"/>
    <n v="8.5362359316273206"/>
    <n v="47.360253553148603"/>
    <x v="0"/>
    <x v="6"/>
  </r>
  <r>
    <n v="75"/>
    <x v="4"/>
    <x v="0"/>
    <m/>
    <n v="3"/>
    <m/>
    <s v="9c48dcfe-5842-4f1b-a584-1786fccce170"/>
    <n v="8.5362359316273206"/>
    <n v="47.360253553148603"/>
    <x v="0"/>
    <x v="6"/>
  </r>
  <r>
    <n v="76"/>
    <x v="3"/>
    <x v="0"/>
    <m/>
    <n v="1"/>
    <m/>
    <s v="056f37a2-bccc-4280-b4ea-2ebf38fc3e8c"/>
    <n v="8.5364277461950202"/>
    <n v="47.360008366408401"/>
    <x v="0"/>
    <x v="6"/>
  </r>
  <r>
    <n v="76"/>
    <x v="3"/>
    <x v="0"/>
    <m/>
    <n v="1"/>
    <m/>
    <s v="056f37a2-bccc-4280-b4ea-2ebf38fc3e8c"/>
    <n v="8.5364277461950202"/>
    <n v="47.360008366408401"/>
    <x v="0"/>
    <x v="6"/>
  </r>
  <r>
    <n v="77"/>
    <x v="7"/>
    <x v="0"/>
    <m/>
    <n v="20"/>
    <m/>
    <s v="6780b70f-09da-44d9-910b-09eac37220d1"/>
    <n v="8.5363612241515892"/>
    <n v="47.360033137604098"/>
    <x v="0"/>
    <x v="6"/>
  </r>
  <r>
    <n v="77"/>
    <x v="7"/>
    <x v="0"/>
    <m/>
    <n v="20"/>
    <m/>
    <s v="6780b70f-09da-44d9-910b-09eac37220d1"/>
    <n v="8.5363612241515892"/>
    <n v="47.360033137604098"/>
    <x v="0"/>
    <x v="6"/>
  </r>
  <r>
    <n v="78"/>
    <x v="4"/>
    <x v="0"/>
    <m/>
    <n v="4"/>
    <m/>
    <s v="8b19640e-854f-48c9-b92e-05e296480208"/>
    <n v="8.5365149016421693"/>
    <n v="47.359896168713298"/>
    <x v="0"/>
    <x v="6"/>
  </r>
  <r>
    <n v="78"/>
    <x v="4"/>
    <x v="0"/>
    <m/>
    <n v="4"/>
    <m/>
    <s v="8b19640e-854f-48c9-b92e-05e296480208"/>
    <n v="8.5365149016421693"/>
    <n v="47.359896168713298"/>
    <x v="0"/>
    <x v="6"/>
  </r>
  <r>
    <n v="79"/>
    <x v="7"/>
    <x v="0"/>
    <m/>
    <n v="10"/>
    <m/>
    <s v="23d1f50f-932e-4ee4-9224-2c6ef0b68cf5"/>
    <n v="8.5363897546450005"/>
    <n v="47.359725790305802"/>
    <x v="0"/>
    <x v="6"/>
  </r>
  <r>
    <n v="79"/>
    <x v="7"/>
    <x v="0"/>
    <m/>
    <n v="10"/>
    <m/>
    <s v="23d1f50f-932e-4ee4-9224-2c6ef0b68cf5"/>
    <n v="8.5363897546450005"/>
    <n v="47.359725790305802"/>
    <x v="0"/>
    <x v="6"/>
  </r>
  <r>
    <n v="80"/>
    <x v="0"/>
    <x v="0"/>
    <m/>
    <n v="1"/>
    <m/>
    <s v="bc02df5f-4ced-44ba-bdc2-7f0ab5629da9"/>
    <n v="8.5362488556893297"/>
    <n v="47.359769755328699"/>
    <x v="0"/>
    <x v="6"/>
  </r>
  <r>
    <n v="80"/>
    <x v="0"/>
    <x v="0"/>
    <m/>
    <n v="1"/>
    <m/>
    <s v="bc02df5f-4ced-44ba-bdc2-7f0ab5629da9"/>
    <n v="8.5362488556893297"/>
    <n v="47.359769755328699"/>
    <x v="0"/>
    <x v="6"/>
  </r>
  <r>
    <n v="34"/>
    <x v="2"/>
    <x v="0"/>
    <m/>
    <n v="8"/>
    <m/>
    <s v="943821ba-3b73-445c-95cc-7589b00adb34"/>
    <n v="8.5421999999999993"/>
    <n v="47.366410000000002"/>
    <x v="0"/>
    <x v="7"/>
  </r>
  <r>
    <n v="35"/>
    <x v="2"/>
    <x v="0"/>
    <m/>
    <n v="8"/>
    <m/>
    <s v="267e1786-5eec-42f1-8f94-4dd19bdb8172"/>
    <n v="8.5442087701005498"/>
    <n v="47.3664074403939"/>
    <x v="0"/>
    <x v="7"/>
  </r>
  <r>
    <n v="36"/>
    <x v="2"/>
    <x v="0"/>
    <m/>
    <n v="1"/>
    <n v="43"/>
    <s v="3161c5be-64ea-4379-a438-e575e8d4d289"/>
    <n v="8.5443545975462101"/>
    <n v="47.365873756629398"/>
    <x v="0"/>
    <x v="7"/>
  </r>
  <r>
    <n v="37"/>
    <x v="6"/>
    <x v="0"/>
    <m/>
    <n v="1"/>
    <m/>
    <s v="9d8adcb6-d400-4009-9403-b6f73cf578a6"/>
    <n v="8.5441650222233498"/>
    <n v="47.366491445667201"/>
    <x v="0"/>
    <x v="7"/>
  </r>
  <r>
    <n v="38"/>
    <x v="7"/>
    <x v="0"/>
    <m/>
    <n v="1"/>
    <m/>
    <s v="a512ff45-4c47-4cd4-8890-3d8d29b3cb47"/>
    <n v="8.5439608639776701"/>
    <n v="47.366521094484298"/>
    <x v="0"/>
    <x v="7"/>
  </r>
  <r>
    <n v="39"/>
    <x v="0"/>
    <x v="0"/>
    <m/>
    <n v="3"/>
    <m/>
    <s v="bb7fe3c6-d041-4bfa-97c0-24f535f9596b"/>
    <n v="8.5440119033162691"/>
    <n v="47.366580392370203"/>
    <x v="0"/>
    <x v="7"/>
  </r>
  <r>
    <n v="40"/>
    <x v="4"/>
    <x v="0"/>
    <m/>
    <n v="1"/>
    <m/>
    <s v="b45845b0-90f6-42cb-ba95-3d41801e435d"/>
    <n v="8.5441358566005192"/>
    <n v="47.366437089409096"/>
    <x v="0"/>
    <x v="7"/>
  </r>
  <r>
    <n v="41"/>
    <x v="0"/>
    <x v="0"/>
    <m/>
    <n v="3"/>
    <m/>
    <s v="27ec11dc-56ea-4778-9f07-ae8884468dd7"/>
    <n v="8.5424296778035504"/>
    <n v="47.366358025633502"/>
    <x v="0"/>
    <x v="7"/>
  </r>
  <r>
    <n v="42"/>
    <x v="5"/>
    <x v="0"/>
    <m/>
    <n v="13"/>
    <m/>
    <s v="56b589af-964a-438e-94d9-e2b07b1c0e6a"/>
    <n v="8.54404106871627"/>
    <n v="47.366461796833498"/>
    <x v="0"/>
    <x v="7"/>
  </r>
  <r>
    <n v="43"/>
    <x v="8"/>
    <x v="0"/>
    <m/>
    <n v="13"/>
    <m/>
    <s v="658140f6-77df-4119-8afa-c69bbb40464c"/>
    <n v="8.5440195296817691"/>
    <n v="47.366580392370203"/>
    <x v="0"/>
    <x v="7"/>
  </r>
  <r>
    <n v="44"/>
    <x v="4"/>
    <x v="0"/>
    <m/>
    <n v="3"/>
    <m/>
    <s v="e288b620-0f71-47aa-9ca5-f57b325df027"/>
    <n v="8.5442160615619507"/>
    <n v="47.366387674525498"/>
    <x v="0"/>
    <x v="7"/>
  </r>
  <r>
    <n v="45"/>
    <x v="0"/>
    <x v="0"/>
    <m/>
    <n v="18"/>
    <m/>
    <s v="c5918a78-14bb-4352-b960-f8ae97ff0982"/>
    <n v="8.5445077160076401"/>
    <n v="47.365725510256503"/>
    <x v="0"/>
    <x v="7"/>
  </r>
  <r>
    <n v="46"/>
    <x v="7"/>
    <x v="0"/>
    <m/>
    <n v="2"/>
    <m/>
    <s v="46fb4eeb-6848-4c13-a53e-4426b760675c"/>
    <n v="8.5443035577619604"/>
    <n v="47.365750218014298"/>
    <x v="0"/>
    <x v="7"/>
  </r>
  <r>
    <n v="47"/>
    <x v="5"/>
    <x v="0"/>
    <m/>
    <n v="14"/>
    <m/>
    <s v="a0ce1c70-6056-4399-9874-693a20731cca"/>
    <n v="8.5444820752336401"/>
    <n v="47.366125774748703"/>
    <x v="0"/>
    <x v="7"/>
  </r>
  <r>
    <n v="48"/>
    <x v="5"/>
    <x v="0"/>
    <m/>
    <n v="4"/>
    <m/>
    <s v="60fc4702-a555-40e2-b986-d2642e6583cd"/>
    <n v="8.5423508198116593"/>
    <n v="47.365854550027997"/>
    <x v="0"/>
    <x v="7"/>
  </r>
  <r>
    <n v="49"/>
    <x v="0"/>
    <x v="0"/>
    <m/>
    <n v="2"/>
    <m/>
    <s v="65e75de9-5231-4ca1-9f13-6f3abf715ca6"/>
    <n v="8.5423945679116695"/>
    <n v="47.365943497804899"/>
    <x v="0"/>
    <x v="7"/>
  </r>
  <r>
    <n v="50"/>
    <x v="2"/>
    <x v="0"/>
    <m/>
    <n v="13"/>
    <m/>
    <s v="87244a08-70e1-4746-8a19-2392fb8f5aa0"/>
    <n v="8.5419948804926609"/>
    <n v="47.366036480462199"/>
    <x v="0"/>
    <x v="7"/>
  </r>
  <r>
    <n v="51"/>
    <x v="7"/>
    <x v="0"/>
    <m/>
    <n v="1"/>
    <m/>
    <s v="eecd1049-4803-4b80-a112-99c4c6f3bdba"/>
    <n v="8.5420008345659593"/>
    <n v="47.366126334363699"/>
    <x v="0"/>
    <x v="7"/>
  </r>
  <r>
    <n v="52"/>
    <x v="0"/>
    <x v="0"/>
    <m/>
    <n v="19"/>
    <m/>
    <s v="8cfd0aaa-283d-463f-8827-e7bcb308b744"/>
    <n v="8.5421174961659805"/>
    <n v="47.365839725585197"/>
    <x v="0"/>
    <x v="7"/>
  </r>
  <r>
    <n v="53"/>
    <x v="4"/>
    <x v="0"/>
    <m/>
    <n v="6"/>
    <m/>
    <s v="d8dd08a8-a9a9-4a8a-9183-9011950c49e3"/>
    <n v="8.5421758271888102"/>
    <n v="47.365889140982098"/>
    <x v="0"/>
    <x v="7"/>
  </r>
  <r>
    <n v="54"/>
    <x v="3"/>
    <x v="0"/>
    <m/>
    <n v="2"/>
    <m/>
    <s v="e62311da-e352-4e15-bbe7-b73faa1dd04c"/>
    <n v="8.5420518739045495"/>
    <n v="47.366116451453202"/>
    <x v="0"/>
    <x v="7"/>
  </r>
  <r>
    <n v="55"/>
    <x v="5"/>
    <x v="0"/>
    <m/>
    <n v="50"/>
    <m/>
    <s v="675f3a4f-7b70-476a-8c21-88065751e7db"/>
    <n v="8.5420810395273801"/>
    <n v="47.366027503967999"/>
    <x v="0"/>
    <x v="7"/>
  </r>
  <r>
    <n v="56"/>
    <x v="4"/>
    <x v="0"/>
    <m/>
    <n v="2"/>
    <m/>
    <s v="cca0c119-6ac1-4d8f-b32c-0b4341cecff6"/>
    <n v="8.5411039969560498"/>
    <n v="47.365513582562897"/>
    <x v="0"/>
    <x v="7"/>
  </r>
  <r>
    <n v="57"/>
    <x v="4"/>
    <x v="0"/>
    <m/>
    <n v="2"/>
    <m/>
    <s v="78cd6b91-2876-4d9c-8acf-a57662f5a756"/>
    <n v="8.5414175255631601"/>
    <n v="47.365696420611897"/>
    <x v="0"/>
    <x v="7"/>
  </r>
  <r>
    <n v="58"/>
    <x v="8"/>
    <x v="0"/>
    <m/>
    <n v="2"/>
    <m/>
    <s v="9dceffcc-dab1-442a-9300-94e729fadeb7"/>
    <n v="8.5418550073431092"/>
    <n v="47.365498757722399"/>
    <x v="0"/>
    <x v="7"/>
  </r>
  <r>
    <n v="59"/>
    <x v="4"/>
    <x v="0"/>
    <m/>
    <n v="2"/>
    <m/>
    <s v="c4d30b7a-b0f3-4395-8ab2-ebc78b120a92"/>
    <n v="8.5408487993717799"/>
    <n v="47.3655580567576"/>
    <x v="0"/>
    <x v="7"/>
  </r>
  <r>
    <n v="60"/>
    <x v="4"/>
    <x v="0"/>
    <m/>
    <n v="4"/>
    <m/>
    <s v="0ca3f4b1-8702-4f73-8475-2baa6e84a7f6"/>
    <n v="8.5407977598103599"/>
    <n v="47.3654196925403"/>
    <x v="0"/>
    <x v="7"/>
  </r>
  <r>
    <n v="61"/>
    <x v="0"/>
    <x v="0"/>
    <m/>
    <n v="5"/>
    <m/>
    <s v="c94e2a00-57a9-440b-b7d7-d58f98826dd1"/>
    <n v="8.5409581697331998"/>
    <n v="47.365236853532103"/>
    <x v="0"/>
    <x v="7"/>
  </r>
  <r>
    <n v="62"/>
    <x v="2"/>
    <x v="0"/>
    <m/>
    <n v="2"/>
    <m/>
    <s v="f75fae52-eb01-404e-b5e0-1591da7b9b53"/>
    <n v="8.5406446412375097"/>
    <n v="47.365375218228998"/>
    <x v="0"/>
    <x v="7"/>
  </r>
  <r>
    <n v="63"/>
    <x v="5"/>
    <x v="0"/>
    <m/>
    <n v="35"/>
    <m/>
    <s v="2d5353f6-3877-4c39-b834-009e9b5140a0"/>
    <n v="8.5403092382461505"/>
    <n v="47.365212145533903"/>
    <x v="0"/>
    <x v="7"/>
  </r>
  <r>
    <n v="64"/>
    <x v="4"/>
    <x v="0"/>
    <m/>
    <n v="3"/>
    <m/>
    <s v="9d4f6134-fd03-42fa-a433-e2512957c2cf"/>
    <n v="8.5403311124075696"/>
    <n v="47.365195991575099"/>
    <x v="0"/>
    <x v="7"/>
  </r>
  <r>
    <n v="65"/>
    <x v="8"/>
    <x v="0"/>
    <m/>
    <n v="10"/>
    <m/>
    <s v="fd02d803-8d9c-4a58-9be5-d5e720e4fe8c"/>
    <n v="8.5402509074461506"/>
    <n v="47.365177554135897"/>
    <x v="0"/>
    <x v="7"/>
  </r>
  <r>
    <n v="66"/>
    <x v="13"/>
    <x v="0"/>
    <m/>
    <n v="1"/>
    <m/>
    <s v="9c5c1003-536f-4934-955b-7f85e794afa7"/>
    <n v="8.5402654901461492"/>
    <n v="47.3653455687679"/>
    <x v="0"/>
    <x v="7"/>
  </r>
  <r>
    <n v="67"/>
    <x v="0"/>
    <x v="0"/>
    <m/>
    <n v="2"/>
    <m/>
    <s v="781a45e3-6641-42f1-b26d-af05cae5b6c7"/>
    <n v="8.5398936302933794"/>
    <n v="47.364935414921803"/>
    <x v="0"/>
    <x v="7"/>
  </r>
  <r>
    <n v="68"/>
    <x v="3"/>
    <x v="0"/>
    <m/>
    <n v="2"/>
    <m/>
    <s v="06a53f4c-797a-43a2-90ae-8f8bedb57f47"/>
    <n v="8.5397842599319507"/>
    <n v="47.365039189222401"/>
    <x v="0"/>
    <x v="7"/>
  </r>
  <r>
    <n v="69"/>
    <x v="8"/>
    <x v="0"/>
    <m/>
    <n v="3"/>
    <m/>
    <s v="753e6ec5-e93f-4bfb-8d6c-15e076983d0a"/>
    <n v="8.5397550943091307"/>
    <n v="47.364668566343397"/>
    <x v="0"/>
    <x v="7"/>
  </r>
  <r>
    <n v="70"/>
    <x v="9"/>
    <x v="0"/>
    <m/>
    <n v="1"/>
    <m/>
    <s v="af2bb1da-7d12-4ff0-a73e-72cd16e08af0"/>
    <n v="8.5392434491814502"/>
    <n v="47.364419752888899"/>
    <x v="0"/>
    <x v="7"/>
  </r>
  <r>
    <n v="71"/>
    <x v="2"/>
    <x v="0"/>
    <m/>
    <n v="1"/>
    <m/>
    <s v="2e7c149c-688d-4a58-b462-bce3b2c68bdf"/>
    <n v="8.5392580318814506"/>
    <n v="47.364666836061701"/>
    <x v="0"/>
    <x v="7"/>
  </r>
  <r>
    <n v="72"/>
    <x v="5"/>
    <x v="0"/>
    <m/>
    <n v="2"/>
    <m/>
    <s v="88b041c6-1fe8-48f4-a758-b036ddc0470d"/>
    <n v="8.5401639162468292"/>
    <n v="47.364359242751"/>
    <x v="0"/>
    <x v="7"/>
  </r>
  <r>
    <n v="73"/>
    <x v="8"/>
    <x v="0"/>
    <m/>
    <n v="1"/>
    <m/>
    <s v="64d0583a-5bd3-404c-ac5e-a2f13cf4aa03"/>
    <n v="8.5400253804853907"/>
    <n v="47.364665626245603"/>
    <x v="0"/>
    <x v="7"/>
  </r>
  <r>
    <n v="74"/>
    <x v="0"/>
    <x v="0"/>
    <m/>
    <n v="2"/>
    <m/>
    <s v="6522c0c4-65b5-491d-ac05-d44c55753e28"/>
    <n v="8.5396316469168596"/>
    <n v="47.364295000741997"/>
    <x v="0"/>
    <x v="7"/>
  </r>
  <r>
    <n v="75"/>
    <x v="7"/>
    <x v="0"/>
    <m/>
    <n v="7"/>
    <m/>
    <s v="72f1213a-4d10-48ef-8604-16ed76f3fb3e"/>
    <n v="8.5391649998483103"/>
    <n v="47.364033090575099"/>
    <x v="0"/>
    <x v="7"/>
  </r>
  <r>
    <n v="76"/>
    <x v="10"/>
    <x v="0"/>
    <m/>
    <n v="1"/>
    <m/>
    <s v="c401fd94-d9ae-4c96-b8f1-7bd7e448ac7c"/>
    <n v="8.5389025108026306"/>
    <n v="47.364270292302599"/>
    <x v="0"/>
    <x v="7"/>
  </r>
  <r>
    <n v="77"/>
    <x v="7"/>
    <x v="0"/>
    <m/>
    <n v="17"/>
    <m/>
    <s v="3288a199-aebb-4ad3-988d-d7c7e898bf3b"/>
    <n v="8.5388004316797907"/>
    <n v="47.364527259687499"/>
    <x v="0"/>
    <x v="7"/>
  </r>
  <r>
    <n v="78"/>
    <x v="2"/>
    <x v="0"/>
    <m/>
    <n v="1"/>
    <m/>
    <s v="65183fd7-2644-4de4-8d22-fd318fa9014d"/>
    <n v="8.5396170642168503"/>
    <n v="47.363998498403902"/>
    <x v="0"/>
    <x v="7"/>
  </r>
  <r>
    <n v="79"/>
    <x v="7"/>
    <x v="0"/>
    <m/>
    <n v="6"/>
    <m/>
    <s v="a47f6b3e-c7f3-466c-9b45-3ed1c3baaf09"/>
    <n v="8.5384796118340898"/>
    <n v="47.364413601150197"/>
    <x v="0"/>
    <x v="7"/>
  </r>
  <r>
    <n v="80"/>
    <x v="5"/>
    <x v="0"/>
    <m/>
    <n v="60"/>
    <m/>
    <s v="fd5f4f57-3d16-401f-b5e2-dc03b3279c59"/>
    <n v="8.5385306513955097"/>
    <n v="47.3640133236661"/>
    <x v="0"/>
    <x v="7"/>
  </r>
  <r>
    <n v="81"/>
    <x v="8"/>
    <x v="0"/>
    <m/>
    <n v="10"/>
    <m/>
    <s v="87c5c839-7ce4-48bc-8116-1eda278a2c34"/>
    <n v="8.5386618959183505"/>
    <n v="47.363944139576901"/>
    <x v="0"/>
    <x v="7"/>
  </r>
  <r>
    <n v="82"/>
    <x v="4"/>
    <x v="0"/>
    <m/>
    <n v="4"/>
    <m/>
    <s v="c5b14732-4cf8-4603-ba1d-5e9f642e28c4"/>
    <n v="8.5379910904927101"/>
    <n v="47.364161574850797"/>
    <x v="0"/>
    <x v="7"/>
  </r>
  <r>
    <n v="83"/>
    <x v="11"/>
    <x v="0"/>
    <m/>
    <n v="1"/>
    <m/>
    <s v="88382ecd-76ed-4ea0-a8b2-7a0e217434f2"/>
    <n v="8.5382025400883901"/>
    <n v="47.363909547347397"/>
    <x v="0"/>
    <x v="7"/>
  </r>
  <r>
    <n v="84"/>
    <x v="7"/>
    <x v="0"/>
    <m/>
    <n v="2"/>
    <m/>
    <s v="b40fdf29-c4d1-47b9-8bae-3be8c2cb3b8a"/>
    <n v="8.5380056733041201"/>
    <n v="47.363815654771599"/>
    <x v="0"/>
    <x v="7"/>
  </r>
  <r>
    <n v="85"/>
    <x v="0"/>
    <x v="0"/>
    <m/>
    <n v="2"/>
    <m/>
    <s v="7b321937-3ec5-470f-a302-5aaa98b7ae78"/>
    <n v="8.5378103200501503"/>
    <n v="47.363925398336299"/>
    <x v="0"/>
    <x v="7"/>
  </r>
  <r>
    <n v="86"/>
    <x v="7"/>
    <x v="0"/>
    <m/>
    <n v="45"/>
    <m/>
    <s v="42efc413-06ef-448c-8f6b-c2fae37c6bc0"/>
    <n v="8.5374588211627405"/>
    <n v="47.3637316449352"/>
    <x v="0"/>
    <x v="7"/>
  </r>
  <r>
    <n v="87"/>
    <x v="4"/>
    <x v="0"/>
    <m/>
    <n v="6"/>
    <m/>
    <s v="2d56920c-aa36-45e9-b3ae-10a00569aa11"/>
    <n v="8.5377577670698397"/>
    <n v="47.363583392843999"/>
    <x v="0"/>
    <x v="7"/>
  </r>
  <r>
    <n v="88"/>
    <x v="5"/>
    <x v="0"/>
    <m/>
    <n v="2"/>
    <m/>
    <s v="ec19f3eb-745a-4215-9b0b-07155e024518"/>
    <n v="8.5373275766398908"/>
    <n v="47.363790945956801"/>
    <x v="0"/>
    <x v="7"/>
  </r>
  <r>
    <n v="89"/>
    <x v="5"/>
    <x v="0"/>
    <m/>
    <n v="22"/>
    <m/>
    <s v="b834a4c9-adcd-48e2-a7e3-a007cf177c52"/>
    <n v="8.5374806952127393"/>
    <n v="47.363405489180998"/>
    <x v="0"/>
    <x v="7"/>
  </r>
  <r>
    <n v="90"/>
    <x v="4"/>
    <x v="0"/>
    <m/>
    <n v="8"/>
    <m/>
    <s v="0eb55ffd-2dee-4b27-a761-34545e4a4f8c"/>
    <n v="8.5374296557627307"/>
    <n v="47.363484557382002"/>
    <x v="0"/>
    <x v="7"/>
  </r>
  <r>
    <n v="91"/>
    <x v="0"/>
    <x v="0"/>
    <m/>
    <n v="1"/>
    <m/>
    <s v="cc8f3cbc-4a24-430d-b21e-5d9990de33f8"/>
    <n v="8.5377431841470095"/>
    <n v="47.362748229248403"/>
    <x v="0"/>
    <x v="7"/>
  </r>
  <r>
    <n v="92"/>
    <x v="4"/>
    <x v="0"/>
    <m/>
    <n v="1"/>
    <m/>
    <s v="18e64369-fb79-43a6-b982-ed28ce898f70"/>
    <n v="8.5374150728399005"/>
    <n v="47.362369498220502"/>
    <x v="0"/>
    <x v="7"/>
  </r>
  <r>
    <n v="93"/>
    <x v="5"/>
    <x v="0"/>
    <m/>
    <n v="5"/>
    <m/>
    <s v="3bc08bc5-f42b-4e32-9085-03437ffde9bc"/>
    <n v="8.5376265223241692"/>
    <n v="47.362540671731303"/>
    <x v="0"/>
    <x v="7"/>
  </r>
  <r>
    <n v="94"/>
    <x v="0"/>
    <x v="0"/>
    <m/>
    <n v="1"/>
    <m/>
    <s v="bd3cdcf9-c956-4706-b041-a01f7f8c0745"/>
    <n v="8.5365474007414104"/>
    <n v="47.3616165367051"/>
    <x v="0"/>
    <x v="7"/>
  </r>
  <r>
    <n v="95"/>
    <x v="3"/>
    <x v="0"/>
    <m/>
    <n v="3"/>
    <m/>
    <s v="ec2784de-0a32-41e3-882e-9783f18fd653"/>
    <n v="8.5369799050593098"/>
    <n v="47.3614010860056"/>
    <x v="0"/>
    <x v="7"/>
  </r>
  <r>
    <n v="96"/>
    <x v="4"/>
    <x v="0"/>
    <m/>
    <n v="1"/>
    <m/>
    <s v="565c6b52-1875-4e5b-a340-4e00bd4e81c7"/>
    <n v="8.5361341070108203"/>
    <n v="47.361351666404502"/>
    <x v="0"/>
    <x v="7"/>
  </r>
  <r>
    <n v="97"/>
    <x v="4"/>
    <x v="0"/>
    <m/>
    <n v="1"/>
    <m/>
    <s v="f432c66c-7ff7-46ea-a6bf-e627393a2b4a"/>
    <n v="8.5363528479565005"/>
    <n v="47.361267653096903"/>
    <x v="0"/>
    <x v="7"/>
  </r>
  <r>
    <n v="98"/>
    <x v="0"/>
    <x v="0"/>
    <m/>
    <n v="1"/>
    <m/>
    <s v="61af906d-647d-4867-9daf-dd33433f6cc1"/>
    <n v="8.53654130882639"/>
    <n v="47.360581469678301"/>
    <x v="0"/>
    <x v="7"/>
  </r>
  <r>
    <n v="99"/>
    <x v="3"/>
    <x v="0"/>
    <m/>
    <n v="1"/>
    <m/>
    <s v="6d668f12-b8ed-4400-929b-6005a65b372e"/>
    <n v="8.5365642974407692"/>
    <n v="47.360338553774497"/>
    <x v="0"/>
    <x v="7"/>
  </r>
  <r>
    <n v="100"/>
    <x v="4"/>
    <x v="0"/>
    <m/>
    <n v="3"/>
    <m/>
    <s v="22648316-7a54-47bc-b6af-1cd9708a1741"/>
    <n v="8.5363820133565103"/>
    <n v="47.360328669779598"/>
    <x v="0"/>
    <x v="7"/>
  </r>
  <r>
    <n v="101"/>
    <x v="7"/>
    <x v="0"/>
    <m/>
    <n v="3"/>
    <m/>
    <s v="eb8a7356-35a9-47b4-9c24-44aaa9b6fadc"/>
    <n v="8.5364913838293504"/>
    <n v="47.360051913549697"/>
    <x v="0"/>
    <x v="7"/>
  </r>
  <r>
    <n v="102"/>
    <x v="3"/>
    <x v="0"/>
    <m/>
    <n v="1"/>
    <m/>
    <s v="0e40568f-9dc0-4528-8e57-1f0d7a21828a"/>
    <n v="8.5365497146293592"/>
    <n v="47.359928361300398"/>
    <x v="0"/>
    <x v="7"/>
  </r>
  <r>
    <n v="103"/>
    <x v="7"/>
    <x v="0"/>
    <m/>
    <n v="18"/>
    <m/>
    <s v="78477206-f5d2-459e-af62-3511d4c7fd20"/>
    <n v="8.5364403442679304"/>
    <n v="47.359938245370202"/>
    <x v="0"/>
    <x v="7"/>
  </r>
  <r>
    <n v="104"/>
    <x v="7"/>
    <x v="0"/>
    <m/>
    <n v="9"/>
    <m/>
    <s v="b39f513a-dc63-42cf-89b7-541f6521baee"/>
    <n v="8.5366299197021895"/>
    <n v="47.359691140050003"/>
    <x v="0"/>
    <x v="7"/>
  </r>
  <r>
    <n v="105"/>
    <x v="0"/>
    <x v="0"/>
    <m/>
    <n v="1"/>
    <m/>
    <s v="12a1566e-848c-4513-9e90-d13aa7be4e24"/>
    <n v="8.5366299197021895"/>
    <n v="47.359720792689103"/>
    <x v="0"/>
    <x v="7"/>
  </r>
  <r>
    <n v="106"/>
    <x v="0"/>
    <x v="0"/>
    <m/>
    <n v="2"/>
    <m/>
    <s v="247ea8b2-67ab-4490-85e8-a8cc83a1025c"/>
    <n v="8.5365278405793497"/>
    <n v="47.3594539177329"/>
    <x v="0"/>
    <x v="7"/>
  </r>
  <r>
    <n v="45"/>
    <x v="0"/>
    <x v="0"/>
    <m/>
    <n v="3"/>
    <m/>
    <s v="2b6596e0-4c44-4ecd-a573-99bf871830c9"/>
    <n v="8.5423167263374093"/>
    <n v="47.3664024530596"/>
    <x v="0"/>
    <x v="8"/>
  </r>
  <r>
    <n v="46"/>
    <x v="0"/>
    <x v="0"/>
    <m/>
    <n v="3"/>
    <m/>
    <s v="67d82754-b293-4bd3-a785-0837156315cd"/>
    <n v="8.5432873592834806"/>
    <n v="47.366416155228201"/>
    <x v="0"/>
    <x v="8"/>
  </r>
  <r>
    <n v="47"/>
    <x v="0"/>
    <x v="0"/>
    <m/>
    <n v="8"/>
    <m/>
    <s v="8b0124bb-a806-4451-b2f7-fe095e35b252"/>
    <n v="8.5440319174624797"/>
    <n v="47.3668080222239"/>
    <x v="0"/>
    <x v="8"/>
  </r>
  <r>
    <n v="48"/>
    <x v="2"/>
    <x v="0"/>
    <m/>
    <n v="1"/>
    <m/>
    <s v="b72f6b95-ffc7-4c63-9dd9-c7fdfba9d972"/>
    <n v="8.5428537822358095"/>
    <n v="47.366211645407198"/>
    <x v="0"/>
    <x v="8"/>
  </r>
  <r>
    <n v="49"/>
    <x v="2"/>
    <x v="0"/>
    <m/>
    <n v="12"/>
    <m/>
    <s v="4e64561f-29b1-4c54-b565-4a3343b822d9"/>
    <n v="8.5441121395134907"/>
    <n v="47.366664407328003"/>
    <x v="0"/>
    <x v="8"/>
  </r>
  <r>
    <n v="50"/>
    <x v="5"/>
    <x v="0"/>
    <m/>
    <n v="3"/>
    <m/>
    <s v="7435ef49-6a24-4df1-92df-b4c1efe3b490"/>
    <n v="8.54255283057695"/>
    <n v="47.366461411724003"/>
    <x v="0"/>
    <x v="8"/>
  </r>
  <r>
    <n v="51"/>
    <x v="5"/>
    <x v="0"/>
    <m/>
    <n v="11"/>
    <m/>
    <s v="425509d5-c971-4ac7-a196-5195a758bd18"/>
    <n v="8.5441410154364608"/>
    <n v="47.366676635980902"/>
    <x v="0"/>
    <x v="8"/>
  </r>
  <r>
    <n v="52"/>
    <x v="4"/>
    <x v="0"/>
    <m/>
    <n v="3"/>
    <m/>
    <s v="fce38977-ed41-4fc1-a173-31752ad4d0bd"/>
    <n v="8.5441019936140901"/>
    <n v="47.366735198085898"/>
    <x v="0"/>
    <x v="8"/>
  </r>
  <r>
    <n v="53"/>
    <x v="7"/>
    <x v="0"/>
    <m/>
    <n v="3"/>
    <m/>
    <s v="e11b1719-4fce-41c3-a1e8-4ecb4c82c631"/>
    <n v="8.5444459790263192"/>
    <n v="47.365964043034197"/>
    <x v="0"/>
    <x v="8"/>
  </r>
  <r>
    <n v="54"/>
    <x v="5"/>
    <x v="0"/>
    <m/>
    <n v="16"/>
    <m/>
    <s v="3e986c9c-0856-4eb4-8cb8-95e1f9d09176"/>
    <n v="8.5421290516432293"/>
    <n v="47.366112074925802"/>
    <x v="0"/>
    <x v="8"/>
  </r>
  <r>
    <n v="55"/>
    <x v="2"/>
    <x v="0"/>
    <m/>
    <n v="10"/>
    <m/>
    <s v="ee1f68bf-0287-4312-9972-089e6dc253c5"/>
    <n v="8.5417900114935801"/>
    <n v="47.366077199289897"/>
    <x v="0"/>
    <x v="8"/>
  </r>
  <r>
    <n v="56"/>
    <x v="0"/>
    <x v="0"/>
    <m/>
    <n v="17"/>
    <m/>
    <s v="09ebffb4-b96e-4052-9985-d79acf0c541f"/>
    <n v="8.5418414175849708"/>
    <n v="47.366141057971802"/>
    <x v="0"/>
    <x v="8"/>
  </r>
  <r>
    <n v="57"/>
    <x v="7"/>
    <x v="0"/>
    <m/>
    <n v="1"/>
    <m/>
    <s v="7d64e697-0101-4a9c-afc1-e4cf5c08509d"/>
    <n v="8.5417828717622903"/>
    <n v="47.366085907232097"/>
    <x v="0"/>
    <x v="8"/>
  </r>
  <r>
    <n v="58"/>
    <x v="4"/>
    <x v="0"/>
    <m/>
    <n v="7"/>
    <m/>
    <s v="a81d4daf-e456-428f-9c28-65bdf8b341f0"/>
    <n v="8.5412948617763895"/>
    <n v="47.365482245357398"/>
    <x v="0"/>
    <x v="8"/>
  </r>
  <r>
    <n v="59"/>
    <x v="3"/>
    <x v="0"/>
    <m/>
    <n v="2"/>
    <m/>
    <s v="ee3d4956-d810-47a5-919d-41824670b3a3"/>
    <n v="8.5419692193671199"/>
    <n v="47.3656938380417"/>
    <x v="0"/>
    <x v="8"/>
  </r>
  <r>
    <n v="60"/>
    <x v="8"/>
    <x v="0"/>
    <m/>
    <n v="1"/>
    <m/>
    <s v="26ae804c-fcae-4d2d-9819-805d0decb5f9"/>
    <n v="8.5416876054005204"/>
    <n v="47.365643643321903"/>
    <x v="0"/>
    <x v="8"/>
  </r>
  <r>
    <n v="61"/>
    <x v="0"/>
    <x v="0"/>
    <m/>
    <n v="5"/>
    <m/>
    <s v="1edfe869-2596-4a8e-9608-4931ad9fd7d3"/>
    <n v="8.5418720041404601"/>
    <n v="47.366094092650201"/>
    <x v="0"/>
    <x v="8"/>
  </r>
  <r>
    <n v="63"/>
    <x v="0"/>
    <x v="0"/>
    <m/>
    <n v="4"/>
    <m/>
    <s v="2dd871d4-72d7-4d92-8dd7-7137efb07d42"/>
    <n v="8.54124960774862"/>
    <n v="47.365878525769098"/>
    <x v="0"/>
    <x v="8"/>
  </r>
  <r>
    <n v="64"/>
    <x v="4"/>
    <x v="0"/>
    <m/>
    <n v="6"/>
    <m/>
    <s v="c54b5461-1290-4c2e-92c6-b6f9c0392dec"/>
    <n v="8.5408995894122608"/>
    <n v="47.3657501487031"/>
    <x v="0"/>
    <x v="8"/>
  </r>
  <r>
    <n v="65"/>
    <x v="5"/>
    <x v="0"/>
    <m/>
    <n v="36"/>
    <m/>
    <s v="42b645ce-bfcd-472b-823d-704eb80f8e3f"/>
    <n v="8.5416480750555408"/>
    <n v="47.3659533400822"/>
    <x v="0"/>
    <x v="8"/>
  </r>
  <r>
    <n v="66"/>
    <x v="4"/>
    <x v="0"/>
    <m/>
    <n v="3"/>
    <m/>
    <s v="7218ccf9-ef58-47d0-92f9-5884bd85e67a"/>
    <n v="8.5403727460924301"/>
    <n v="47.365680760561197"/>
    <x v="0"/>
    <x v="8"/>
  </r>
  <r>
    <n v="67"/>
    <x v="3"/>
    <x v="0"/>
    <m/>
    <n v="2"/>
    <m/>
    <s v="b6dee938-ff2f-4f26-bcba-974be4b23041"/>
    <n v="8.5397882779929493"/>
    <n v="47.365162487855102"/>
    <x v="0"/>
    <x v="8"/>
  </r>
  <r>
    <n v="68"/>
    <x v="5"/>
    <x v="0"/>
    <m/>
    <n v="60"/>
    <m/>
    <s v="98e4d72c-4042-4ba1-bcdf-b5699c43d7c4"/>
    <n v="8.5399617363982596"/>
    <n v="47.365260262215699"/>
    <x v="0"/>
    <x v="8"/>
  </r>
  <r>
    <n v="69"/>
    <x v="8"/>
    <x v="0"/>
    <m/>
    <n v="2"/>
    <m/>
    <s v="e53d83d6-d93f-416f-8208-c6e61e180a28"/>
    <n v="8.5400293559675706"/>
    <n v="47.365205772041001"/>
    <x v="0"/>
    <x v="8"/>
  </r>
  <r>
    <n v="70"/>
    <x v="4"/>
    <x v="0"/>
    <m/>
    <n v="3"/>
    <m/>
    <s v="1863968d-3714-4e0f-a982-9e6cf8820529"/>
    <n v="8.5400601587411398"/>
    <n v="47.3653107625803"/>
    <x v="0"/>
    <x v="8"/>
  </r>
  <r>
    <n v="71"/>
    <x v="2"/>
    <x v="0"/>
    <m/>
    <n v="2"/>
    <m/>
    <s v="cc39f632-45a9-4f43-8ea4-364a8a33580f"/>
    <n v="8.5390852718034598"/>
    <n v="47.364825603323098"/>
    <x v="0"/>
    <x v="8"/>
  </r>
  <r>
    <n v="72"/>
    <x v="0"/>
    <x v="0"/>
    <m/>
    <n v="2"/>
    <m/>
    <s v="394f4443-ff85-46a9-b6ff-c9a911fd1255"/>
    <n v="8.5397646052088092"/>
    <n v="47.365290527781397"/>
    <x v="0"/>
    <x v="8"/>
  </r>
  <r>
    <n v="73"/>
    <x v="9"/>
    <x v="0"/>
    <m/>
    <n v="1"/>
    <m/>
    <s v="322f83f9-6b90-47bf-9e40-1a2f39f9d903"/>
    <n v="8.5395424812443803"/>
    <n v="47.364536510049099"/>
    <x v="0"/>
    <x v="8"/>
  </r>
  <r>
    <n v="74"/>
    <x v="7"/>
    <x v="0"/>
    <m/>
    <n v="30"/>
    <m/>
    <s v="970e9704-435d-4f0d-8fb4-8acdfc7efec7"/>
    <n v="8.5385426541892695"/>
    <n v="47.364373795111398"/>
    <x v="0"/>
    <x v="8"/>
  </r>
  <r>
    <n v="75"/>
    <x v="10"/>
    <x v="0"/>
    <m/>
    <n v="1"/>
    <m/>
    <s v="77ee0e4a-048f-4d90-bb5d-84501578b704"/>
    <n v="8.5402041433597802"/>
    <n v="47.363899471114102"/>
    <x v="0"/>
    <x v="8"/>
  </r>
  <r>
    <n v="76"/>
    <x v="5"/>
    <x v="0"/>
    <m/>
    <n v="70"/>
    <m/>
    <s v="9fa7b401-cb2f-4d0d-a79e-7dea53dcaf5c"/>
    <n v="8.5385462585535894"/>
    <n v="47.3639960884015"/>
    <x v="0"/>
    <x v="8"/>
  </r>
  <r>
    <n v="77"/>
    <x v="4"/>
    <x v="0"/>
    <m/>
    <n v="2"/>
    <m/>
    <s v="9d3b3ffc-f62a-4477-8771-19dba9eba264"/>
    <n v="8.5382784891735799"/>
    <n v="47.364465351019298"/>
    <x v="0"/>
    <x v="8"/>
  </r>
  <r>
    <n v="78"/>
    <x v="0"/>
    <x v="0"/>
    <m/>
    <n v="1"/>
    <m/>
    <s v="52adc2aa-bf25-4676-9be2-5c1fc1b7b7ca"/>
    <n v="8.5382221662689304"/>
    <n v="47.364504019578"/>
    <x v="0"/>
    <x v="8"/>
  </r>
  <r>
    <n v="79"/>
    <x v="4"/>
    <x v="0"/>
    <m/>
    <n v="4"/>
    <m/>
    <s v="55e2d221-4398-4fc8-911a-49bf18b91f49"/>
    <n v="8.5379020760074305"/>
    <n v="47.364275605114202"/>
    <x v="0"/>
    <x v="8"/>
  </r>
  <r>
    <n v="80"/>
    <x v="8"/>
    <x v="0"/>
    <m/>
    <n v="2"/>
    <m/>
    <s v="b15e6764-6b3e-4fc2-940a-f35262ff1213"/>
    <n v="8.5386720421054303"/>
    <n v="47.363893456806103"/>
    <x v="0"/>
    <x v="8"/>
  </r>
  <r>
    <n v="81"/>
    <x v="7"/>
    <x v="0"/>
    <m/>
    <n v="60"/>
    <m/>
    <s v="60ae02dc-13bc-4362-a39c-0ba95ad18535"/>
    <n v="8.5373493577868604"/>
    <n v="47.3636458985711"/>
    <x v="0"/>
    <x v="8"/>
  </r>
  <r>
    <n v="82"/>
    <x v="4"/>
    <x v="0"/>
    <m/>
    <n v="2"/>
    <m/>
    <s v="084742b1-e3dd-4457-9802-588ad2fe1542"/>
    <n v="8.5375160590283503"/>
    <n v="47.363878375981599"/>
    <x v="0"/>
    <x v="8"/>
  </r>
  <r>
    <n v="83"/>
    <x v="5"/>
    <x v="0"/>
    <m/>
    <n v="4"/>
    <m/>
    <s v="73f63367-f3bd-49a4-902a-22e46138963a"/>
    <n v="8.5377455385490908"/>
    <n v="47.363813757991402"/>
    <x v="0"/>
    <x v="8"/>
  </r>
  <r>
    <n v="84"/>
    <x v="5"/>
    <x v="0"/>
    <m/>
    <n v="5"/>
    <m/>
    <s v="1371fb46-06d2-40b8-9456-d6ceee283c3f"/>
    <n v="8.5376025920181995"/>
    <n v="47.363228738865502"/>
    <x v="0"/>
    <x v="8"/>
  </r>
  <r>
    <n v="85"/>
    <x v="4"/>
    <x v="0"/>
    <m/>
    <n v="3"/>
    <m/>
    <s v="734d7517-cc77-4827-bf59-4aeb2258c8a9"/>
    <n v="8.5372642558496601"/>
    <n v="47.363375853405699"/>
    <x v="0"/>
    <x v="8"/>
  </r>
  <r>
    <n v="86"/>
    <x v="5"/>
    <x v="0"/>
    <m/>
    <n v="5"/>
    <m/>
    <s v="5ecd670e-c50b-46ca-a086-f7251e4693c5"/>
    <n v="8.5376343382070097"/>
    <n v="47.362438695070502"/>
    <x v="0"/>
    <x v="8"/>
  </r>
  <r>
    <n v="87"/>
    <x v="4"/>
    <x v="0"/>
    <m/>
    <n v="1"/>
    <m/>
    <s v="ec8e5f69-0f7f-4a18-9465-b8b388154487"/>
    <n v="8.5372946562669707"/>
    <n v="47.362216147215499"/>
    <x v="0"/>
    <x v="8"/>
  </r>
  <r>
    <n v="88"/>
    <x v="9"/>
    <x v="0"/>
    <m/>
    <n v="1"/>
    <m/>
    <s v="e9270528-2c7f-46f5-a90d-4aaa8ca00e54"/>
    <n v="8.5380169152113599"/>
    <n v="47.362672199148797"/>
    <x v="0"/>
    <x v="8"/>
  </r>
  <r>
    <n v="89"/>
    <x v="10"/>
    <x v="0"/>
    <m/>
    <n v="1"/>
    <m/>
    <s v="47792ddf-4dcc-4394-b569-870844286b5f"/>
    <n v="8.5366198372341096"/>
    <n v="47.3618231135694"/>
    <x v="0"/>
    <x v="8"/>
  </r>
  <r>
    <n v="90"/>
    <x v="0"/>
    <x v="0"/>
    <m/>
    <n v="1"/>
    <m/>
    <s v="95f5eb84-5d4c-4eb6-bb36-35b516219f9b"/>
    <n v="8.5365401808433194"/>
    <n v="47.361718477998103"/>
    <x v="0"/>
    <x v="8"/>
  </r>
  <r>
    <n v="91"/>
    <x v="4"/>
    <x v="0"/>
    <m/>
    <n v="2"/>
    <m/>
    <s v="5c499ab9-9233-46b8-83d2-475be8fd935f"/>
    <n v="8.5362933724756402"/>
    <n v="47.361364694386502"/>
    <x v="0"/>
    <x v="8"/>
  </r>
  <r>
    <n v="92"/>
    <x v="4"/>
    <x v="0"/>
    <m/>
    <n v="3"/>
    <m/>
    <s v="655ad23b-226e-4aa0-986d-a546f3aa5f62"/>
    <n v="8.5367305316507593"/>
    <n v="47.360882413835803"/>
    <x v="0"/>
    <x v="8"/>
  </r>
  <r>
    <n v="93"/>
    <x v="11"/>
    <x v="0"/>
    <m/>
    <n v="1"/>
    <m/>
    <s v="026a9c0c-5b99-4502-8a5b-25f0d7d4fb22"/>
    <n v="8.53759462973313"/>
    <n v="47.363117808592598"/>
    <x v="0"/>
    <x v="8"/>
  </r>
  <r>
    <n v="94"/>
    <x v="3"/>
    <x v="0"/>
    <m/>
    <n v="1"/>
    <m/>
    <s v="47272cec-7dcd-4839-ac2b-538128216bbe"/>
    <n v="8.5367153306258707"/>
    <n v="47.360444609744398"/>
    <x v="0"/>
    <x v="8"/>
  </r>
  <r>
    <n v="95"/>
    <x v="7"/>
    <x v="0"/>
    <m/>
    <n v="3"/>
    <m/>
    <s v="6cef7deb-96aa-4716-8714-bd89db722b35"/>
    <n v="8.5368826062319894"/>
    <n v="47.360222509902002"/>
    <x v="0"/>
    <x v="8"/>
  </r>
  <r>
    <n v="96"/>
    <x v="4"/>
    <x v="0"/>
    <m/>
    <n v="3"/>
    <m/>
    <s v="8e693ba2-e703-43d3-b5a8-80d0e39a115c"/>
    <n v="8.5364030465567193"/>
    <n v="47.360137955901699"/>
    <x v="0"/>
    <x v="8"/>
  </r>
  <r>
    <n v="97"/>
    <x v="7"/>
    <x v="0"/>
    <m/>
    <n v="1"/>
    <m/>
    <s v="74ba0e62-9522-4659-a233-a98b625efd93"/>
    <n v="8.5365024155388394"/>
    <n v="47.360024758375502"/>
    <x v="0"/>
    <x v="8"/>
  </r>
  <r>
    <n v="98"/>
    <x v="7"/>
    <x v="0"/>
    <m/>
    <n v="16"/>
    <m/>
    <s v="bf04bb06-7dcc-46a8-a20a-6b4a9b83c17f"/>
    <n v="8.5364928077165807"/>
    <n v="47.359774388758098"/>
    <x v="0"/>
    <x v="8"/>
  </r>
  <r>
    <n v="99"/>
    <x v="4"/>
    <x v="0"/>
    <m/>
    <n v="3"/>
    <m/>
    <s v="f442a83c-7575-42f8-87f4-1373b8cbe8ff"/>
    <n v="8.5364429605693903"/>
    <n v="47.359636782656203"/>
    <x v="0"/>
    <x v="8"/>
  </r>
  <r>
    <n v="100"/>
    <x v="5"/>
    <x v="0"/>
    <m/>
    <n v="7"/>
    <m/>
    <s v="8eac1aed-3f33-428c-9f95-c1669dc74e04"/>
    <n v="8.5364384393825095"/>
    <n v="47.359923035408102"/>
    <x v="0"/>
    <x v="8"/>
  </r>
  <r>
    <n v="101"/>
    <x v="7"/>
    <x v="0"/>
    <m/>
    <n v="4"/>
    <m/>
    <s v="7c61453b-1e5d-47f3-a3e4-2569702a3b6b"/>
    <n v="8.5364976914812907"/>
    <n v="47.359502053813003"/>
    <x v="0"/>
    <x v="8"/>
  </r>
  <r>
    <n v="102"/>
    <x v="0"/>
    <x v="0"/>
    <m/>
    <n v="2"/>
    <m/>
    <s v="6c71bac5-0c5c-40c9-bd83-4a63b985f028"/>
    <n v="8.5363831822494802"/>
    <n v="47.3594358261388"/>
    <x v="0"/>
    <x v="8"/>
  </r>
  <r>
    <n v="2"/>
    <x v="2"/>
    <x v="1"/>
    <m/>
    <n v="1"/>
    <m/>
    <s v="ef0dcb06-0c62-47af-9b53-4b4401f30be8"/>
    <n v="8.5421644001758104"/>
    <n v="47.366367900240697"/>
    <x v="0"/>
    <x v="9"/>
  </r>
  <r>
    <n v="3"/>
    <x v="2"/>
    <x v="1"/>
    <m/>
    <n v="8"/>
    <m/>
    <s v="feeb21ae-0549-4298-93c2-7ebe7472cec2"/>
    <n v="8.5444077198157196"/>
    <n v="47.366082398143298"/>
    <x v="0"/>
    <x v="9"/>
  </r>
  <r>
    <n v="4"/>
    <x v="2"/>
    <x v="1"/>
    <m/>
    <n v="40"/>
    <m/>
    <s v="e03b1b3f-ed7b-436b-ba19-2382f8fb124a"/>
    <n v="8.5446134151511597"/>
    <n v="47.3658180950722"/>
    <x v="0"/>
    <x v="9"/>
  </r>
  <r>
    <n v="5"/>
    <x v="0"/>
    <x v="1"/>
    <m/>
    <n v="2"/>
    <m/>
    <s v="924b37e9-4b59-4636-a9d9-22081bd8f0b2"/>
    <n v="8.54258695421073"/>
    <n v="47.366134571792898"/>
    <x v="0"/>
    <x v="9"/>
  </r>
  <r>
    <n v="6"/>
    <x v="5"/>
    <x v="1"/>
    <m/>
    <n v="4"/>
    <m/>
    <s v="538327eb-4915-4dff-92e1-80333e257d45"/>
    <n v="8.54220011629317"/>
    <n v="47.366443383373998"/>
    <x v="0"/>
    <x v="9"/>
  </r>
  <r>
    <n v="7"/>
    <x v="0"/>
    <x v="1"/>
    <m/>
    <n v="4"/>
    <m/>
    <s v="c9b8f25a-49b1-43be-909a-2082f053c0ae"/>
    <n v="8.5441386707948404"/>
    <n v="47.366569211273799"/>
    <x v="0"/>
    <x v="9"/>
  </r>
  <r>
    <n v="8"/>
    <x v="4"/>
    <x v="1"/>
    <m/>
    <n v="4"/>
    <m/>
    <s v="b662428e-9e1f-4911-a78e-d91fa16ad088"/>
    <n v="8.5441997211998792"/>
    <n v="47.366618855185301"/>
    <x v="0"/>
    <x v="9"/>
  </r>
  <r>
    <n v="9"/>
    <x v="1"/>
    <x v="1"/>
    <m/>
    <n v="1"/>
    <m/>
    <s v="75a94a54-7fea-42aa-8fb6-a4d88b9440bc"/>
    <n v="8.5439793051718702"/>
    <n v="47.365810229736603"/>
    <x v="0"/>
    <x v="9"/>
  </r>
  <r>
    <n v="10"/>
    <x v="4"/>
    <x v="1"/>
    <m/>
    <n v="2"/>
    <m/>
    <s v="e4d19da7-ae77-446b-a9fc-07c8b2dd22f7"/>
    <n v="8.5445235378086597"/>
    <n v="47.365929389415498"/>
    <x v="0"/>
    <x v="9"/>
  </r>
  <r>
    <n v="11"/>
    <x v="13"/>
    <x v="1"/>
    <m/>
    <n v="1"/>
    <s v="Taube"/>
    <s v="e823b826-68cf-4db0-9c72-29b597fb974f"/>
    <n v="8.5441957766974603"/>
    <n v="47.366514637780597"/>
    <x v="0"/>
    <x v="9"/>
  </r>
  <r>
    <n v="12"/>
    <x v="3"/>
    <x v="1"/>
    <m/>
    <n v="1"/>
    <m/>
    <s v="05ec3df6-fc1a-4bee-bbce-3ca8d8bdc352"/>
    <n v="8.5444621092129101"/>
    <n v="47.3659830484198"/>
    <x v="0"/>
    <x v="9"/>
  </r>
  <r>
    <n v="13"/>
    <x v="13"/>
    <x v="1"/>
    <m/>
    <n v="11"/>
    <s v="Tauben"/>
    <s v="401eb07d-13e1-4a30-b61d-b11b59c513f6"/>
    <n v="8.5417956830741701"/>
    <n v="47.366142581280101"/>
    <x v="0"/>
    <x v="9"/>
  </r>
  <r>
    <n v="14"/>
    <x v="2"/>
    <x v="1"/>
    <m/>
    <n v="11"/>
    <m/>
    <s v="24cd670f-5d80-463e-bca7-3d07c5792ed4"/>
    <n v="8.5417579143063698"/>
    <n v="47.365914407767498"/>
    <x v="0"/>
    <x v="9"/>
  </r>
  <r>
    <n v="15"/>
    <x v="0"/>
    <x v="1"/>
    <m/>
    <n v="17"/>
    <m/>
    <s v="9eed0e8b-1e59-40f7-818a-4110ace957ae"/>
    <n v="8.5413644324489795"/>
    <n v="47.365934943265799"/>
    <x v="0"/>
    <x v="9"/>
  </r>
  <r>
    <n v="16"/>
    <x v="3"/>
    <x v="1"/>
    <m/>
    <n v="1"/>
    <m/>
    <s v="0139355a-c345-4c8a-aefb-72e5f74b5c93"/>
    <n v="8.5416003578903901"/>
    <n v="47.366013228277303"/>
    <x v="0"/>
    <x v="9"/>
  </r>
  <r>
    <n v="17"/>
    <x v="4"/>
    <x v="1"/>
    <m/>
    <n v="9"/>
    <m/>
    <s v="c4e5a27a-9da5-4807-b04c-0377078d4d8d"/>
    <n v="8.5411275107759703"/>
    <n v="47.365959136702301"/>
    <x v="0"/>
    <x v="9"/>
  </r>
  <r>
    <n v="18"/>
    <x v="5"/>
    <x v="1"/>
    <m/>
    <n v="25"/>
    <m/>
    <s v="5a43fe39-d390-4f5f-baf4-35aae86b730a"/>
    <n v="8.5414704632969194"/>
    <n v="47.3659189126667"/>
    <x v="0"/>
    <x v="9"/>
  </r>
  <r>
    <n v="19"/>
    <x v="7"/>
    <x v="1"/>
    <m/>
    <n v="1"/>
    <m/>
    <s v="fb9649fa-123e-4b5e-94dd-ba710e62529b"/>
    <n v="8.5412462518868395"/>
    <n v="47.365921824057999"/>
    <x v="0"/>
    <x v="9"/>
  </r>
  <r>
    <n v="20"/>
    <x v="4"/>
    <x v="1"/>
    <m/>
    <n v="5"/>
    <m/>
    <s v="e6692115-03da-4f96-8c8f-af7394f8d6e7"/>
    <n v="8.5409747522618797"/>
    <n v="47.3659062948106"/>
    <x v="0"/>
    <x v="9"/>
  </r>
  <r>
    <n v="21"/>
    <x v="4"/>
    <x v="1"/>
    <m/>
    <n v="2"/>
    <m/>
    <s v="b2a420c6-7065-4607-9987-d25cb6865595"/>
    <n v="8.5408134103452902"/>
    <n v="47.365754375902199"/>
    <x v="0"/>
    <x v="9"/>
  </r>
  <r>
    <n v="22"/>
    <x v="5"/>
    <x v="1"/>
    <m/>
    <n v="3"/>
    <m/>
    <s v="e21422be-82dc-49ef-b2db-cd9522effdb2"/>
    <n v="8.5408732246684895"/>
    <n v="47.3656644753083"/>
    <x v="0"/>
    <x v="9"/>
  </r>
  <r>
    <n v="23"/>
    <x v="0"/>
    <x v="1"/>
    <m/>
    <n v="4"/>
    <m/>
    <s v="44ad71b2-5c9d-4b65-9edb-2d15f66a5083"/>
    <n v="8.5404462311594198"/>
    <n v="47.365727904359503"/>
    <x v="0"/>
    <x v="9"/>
  </r>
  <r>
    <n v="24"/>
    <x v="4"/>
    <x v="1"/>
    <m/>
    <n v="1"/>
    <m/>
    <s v="821ae5c9-dd59-4545-9673-48722a1b0118"/>
    <n v="8.5403492714992399"/>
    <n v="47.365681252545599"/>
    <x v="0"/>
    <x v="9"/>
  </r>
  <r>
    <n v="25"/>
    <x v="5"/>
    <x v="1"/>
    <m/>
    <n v="2"/>
    <m/>
    <s v="93eeb580-12ac-4ae8-8615-e8a54fdc9611"/>
    <n v="8.5402475345983593"/>
    <n v="47.365659731268799"/>
    <x v="0"/>
    <x v="9"/>
  </r>
  <r>
    <n v="26"/>
    <x v="4"/>
    <x v="1"/>
    <m/>
    <n v="5"/>
    <m/>
    <s v="cc85d74f-5eec-44c9-9068-90b9706b1917"/>
    <n v="8.5401004417587991"/>
    <n v="47.365400495662499"/>
    <x v="0"/>
    <x v="9"/>
  </r>
  <r>
    <n v="27"/>
    <x v="5"/>
    <x v="1"/>
    <m/>
    <n v="40"/>
    <m/>
    <s v="5bd3467f-ba7b-4cce-a756-8f21f2c813ce"/>
    <n v="8.5400088809734793"/>
    <n v="47.365343818772701"/>
    <x v="0"/>
    <x v="9"/>
  </r>
  <r>
    <n v="28"/>
    <x v="8"/>
    <x v="1"/>
    <m/>
    <n v="20"/>
    <m/>
    <s v="eee4a564-471d-4b06-8f53-c04846ac4bf7"/>
    <n v="8.5400508547551208"/>
    <n v="47.365309737770403"/>
    <x v="0"/>
    <x v="9"/>
  </r>
  <r>
    <n v="29"/>
    <x v="13"/>
    <x v="1"/>
    <m/>
    <n v="1"/>
    <s v="Teichhuhn"/>
    <s v="faeab958-d012-4c9e-a783-9446cfd6858c"/>
    <n v="8.5400936379188508"/>
    <n v="47.3652644351262"/>
    <x v="0"/>
    <x v="9"/>
  </r>
  <r>
    <n v="30"/>
    <x v="3"/>
    <x v="1"/>
    <m/>
    <n v="2"/>
    <m/>
    <s v="11c244c4-3a07-4fe1-a050-09425d916fe1"/>
    <n v="8.5398470881025794"/>
    <n v="47.365245553131203"/>
    <x v="0"/>
    <x v="9"/>
  </r>
  <r>
    <n v="31"/>
    <x v="5"/>
    <x v="1"/>
    <m/>
    <n v="2"/>
    <m/>
    <s v="bb7e9bdd-57a1-40ec-8513-0f219fb509aa"/>
    <n v="8.5397200393719501"/>
    <n v="47.365234742208003"/>
    <x v="0"/>
    <x v="9"/>
  </r>
  <r>
    <n v="32"/>
    <x v="8"/>
    <x v="0"/>
    <m/>
    <n v="1"/>
    <m/>
    <s v="dc3b2958-bbd9-4500-9fd6-4f6923766241"/>
    <n v="8.5396705529795796"/>
    <n v="47.365201977211598"/>
    <x v="0"/>
    <x v="9"/>
  </r>
  <r>
    <n v="33"/>
    <x v="0"/>
    <x v="1"/>
    <m/>
    <n v="3"/>
    <m/>
    <s v="d4df65c6-1463-418b-9a22-3422d6662658"/>
    <n v="8.5397129175283997"/>
    <n v="47.3651825615839"/>
    <x v="0"/>
    <x v="9"/>
  </r>
  <r>
    <n v="34"/>
    <x v="0"/>
    <x v="1"/>
    <m/>
    <n v="3"/>
    <m/>
    <s v="0f58e005-67bf-469c-b00a-9a4383200105"/>
    <n v="8.5394049561843506"/>
    <n v="47.365164240550499"/>
    <x v="0"/>
    <x v="9"/>
  </r>
  <r>
    <n v="35"/>
    <x v="7"/>
    <x v="1"/>
    <m/>
    <n v="1"/>
    <m/>
    <s v="2d908dd0-8bc2-4baf-a19d-60a1f5b47e88"/>
    <n v="8.5391907070907802"/>
    <n v="47.364894857163797"/>
    <x v="0"/>
    <x v="9"/>
  </r>
  <r>
    <n v="36"/>
    <x v="9"/>
    <x v="1"/>
    <m/>
    <n v="1"/>
    <m/>
    <s v="c1914c7d-4951-4330-9c36-a71e14878cfd"/>
    <n v="8.5391594457188909"/>
    <n v="47.364837330937704"/>
    <x v="0"/>
    <x v="9"/>
  </r>
  <r>
    <n v="37"/>
    <x v="7"/>
    <x v="1"/>
    <m/>
    <n v="6"/>
    <m/>
    <s v="3daf159f-7df9-415f-afc7-285c93077f5f"/>
    <n v="8.53901166746477"/>
    <n v="47.364464138784697"/>
    <x v="0"/>
    <x v="9"/>
  </r>
  <r>
    <n v="38"/>
    <x v="7"/>
    <x v="1"/>
    <m/>
    <n v="26"/>
    <m/>
    <s v="c94a7c6f-8e18-4751-b2b2-8a22fe33543b"/>
    <n v="8.5388213530836303"/>
    <n v="47.364685033533597"/>
    <x v="0"/>
    <x v="9"/>
  </r>
  <r>
    <n v="39"/>
    <x v="2"/>
    <x v="1"/>
    <m/>
    <n v="1"/>
    <m/>
    <s v="c98f5394-537b-4a3d-ab42-b9d24ff12d56"/>
    <n v="8.5388095330511202"/>
    <n v="47.3645082458888"/>
    <x v="0"/>
    <x v="9"/>
  </r>
  <r>
    <n v="40"/>
    <x v="5"/>
    <x v="1"/>
    <m/>
    <n v="4"/>
    <m/>
    <s v="ac0f8af2-6ebf-4abc-8fee-df5e020d8a5c"/>
    <n v="8.5389174701240709"/>
    <n v="47.364395024600299"/>
    <x v="0"/>
    <x v="9"/>
  </r>
  <r>
    <n v="41"/>
    <x v="5"/>
    <x v="1"/>
    <m/>
    <n v="100"/>
    <m/>
    <s v="ff0de598-df6f-4381-85c1-8deabdc689f2"/>
    <n v="8.5386420978619206"/>
    <n v="47.363961879845697"/>
    <x v="0"/>
    <x v="9"/>
  </r>
  <r>
    <n v="42"/>
    <x v="8"/>
    <x v="1"/>
    <m/>
    <n v="2"/>
    <s v="Mittelmeermöwen"/>
    <s v="dd503a83-9c07-4a93-aa72-5bc4791c68ba"/>
    <n v="8.5387916871196801"/>
    <n v="47.363856404361997"/>
    <x v="0"/>
    <x v="9"/>
  </r>
  <r>
    <n v="43"/>
    <x v="4"/>
    <x v="1"/>
    <m/>
    <n v="4"/>
    <m/>
    <s v="5b6e42bb-7b47-4540-9bb4-f01311951924"/>
    <n v="8.5379509870829402"/>
    <n v="47.364225782723103"/>
    <x v="0"/>
    <x v="9"/>
  </r>
  <r>
    <n v="44"/>
    <x v="4"/>
    <x v="1"/>
    <m/>
    <n v="2"/>
    <m/>
    <s v="c1ea01de-d721-4c71-894e-7d28d2a09941"/>
    <n v="8.5382121003865894"/>
    <n v="47.364000060328202"/>
    <x v="0"/>
    <x v="9"/>
  </r>
  <r>
    <n v="45"/>
    <x v="7"/>
    <x v="1"/>
    <m/>
    <n v="3"/>
    <m/>
    <s v="956c9bc8-330b-417c-b609-0b70e8d6f329"/>
    <n v="8.5380563055668404"/>
    <n v="47.363774259083897"/>
    <x v="0"/>
    <x v="9"/>
  </r>
  <r>
    <n v="46"/>
    <x v="5"/>
    <x v="1"/>
    <m/>
    <n v="7"/>
    <m/>
    <s v="43ae2398-c065-4966-a88f-64869b052533"/>
    <n v="8.5378043505875301"/>
    <n v="47.363760235157997"/>
    <x v="0"/>
    <x v="9"/>
  </r>
  <r>
    <n v="47"/>
    <x v="7"/>
    <x v="1"/>
    <m/>
    <n v="58"/>
    <m/>
    <s v="2d9f3fc3-c240-4c35-9dbc-a082b4cce6f3"/>
    <n v="8.5373082937011109"/>
    <n v="47.363671625983699"/>
    <x v="0"/>
    <x v="9"/>
  </r>
  <r>
    <n v="48"/>
    <x v="0"/>
    <x v="1"/>
    <m/>
    <n v="2"/>
    <m/>
    <s v="6be8d910-fc0b-447d-8a66-8a0938ec9130"/>
    <n v="8.5377060371662008"/>
    <n v="47.363573641381898"/>
    <x v="0"/>
    <x v="9"/>
  </r>
  <r>
    <n v="49"/>
    <x v="5"/>
    <x v="1"/>
    <m/>
    <n v="2"/>
    <m/>
    <s v="047a3663-a267-49ce-bdef-722db6029774"/>
    <n v="8.537886067634"/>
    <n v="47.363631593696503"/>
    <x v="0"/>
    <x v="9"/>
  </r>
  <r>
    <n v="50"/>
    <x v="5"/>
    <x v="1"/>
    <m/>
    <n v="10"/>
    <m/>
    <s v="6f0eaee2-a722-462c-90ea-7aae8743dff3"/>
    <n v="8.5373643207270806"/>
    <n v="47.363316519697101"/>
    <x v="0"/>
    <x v="9"/>
  </r>
  <r>
    <n v="51"/>
    <x v="4"/>
    <x v="1"/>
    <m/>
    <n v="4"/>
    <m/>
    <s v="12d77eae-34a8-4403-865e-7be8c2afd6e3"/>
    <n v="8.5375995032617205"/>
    <n v="47.3638260571594"/>
    <x v="0"/>
    <x v="9"/>
  </r>
  <r>
    <n v="52"/>
    <x v="13"/>
    <x v="1"/>
    <m/>
    <n v="2"/>
    <s v="Teichhuhn"/>
    <s v="025ba830-94dc-4ba9-8887-64d34419201d"/>
    <n v="8.5373078732895706"/>
    <n v="47.363583489440501"/>
    <x v="0"/>
    <x v="9"/>
  </r>
  <r>
    <n v="53"/>
    <x v="5"/>
    <x v="1"/>
    <m/>
    <n v="11"/>
    <m/>
    <s v="2b80b245-bd94-46c0-a9db-9fd7637c4898"/>
    <n v="8.5374145338565093"/>
    <n v="47.363468897110799"/>
    <x v="0"/>
    <x v="9"/>
  </r>
  <r>
    <n v="54"/>
    <x v="11"/>
    <x v="1"/>
    <m/>
    <n v="3"/>
    <m/>
    <s v="6efbf1dd-38fd-4204-83c9-02a66ca2c5b9"/>
    <n v="8.5374624374173607"/>
    <n v="47.363365087242798"/>
    <x v="0"/>
    <x v="9"/>
  </r>
  <r>
    <n v="55"/>
    <x v="5"/>
    <x v="1"/>
    <m/>
    <n v="3"/>
    <m/>
    <s v="12a70259-c4a1-4a2a-a4a2-a46fdd008ce5"/>
    <n v="8.5379434789638005"/>
    <n v="47.363012948249597"/>
    <x v="0"/>
    <x v="9"/>
  </r>
  <r>
    <n v="56"/>
    <x v="10"/>
    <x v="1"/>
    <m/>
    <n v="1"/>
    <m/>
    <s v="87d48acf-4c87-47a1-ab19-d11560fc2496"/>
    <n v="8.5382125953582904"/>
    <n v="47.363017836127199"/>
    <x v="0"/>
    <x v="9"/>
  </r>
  <r>
    <n v="57"/>
    <x v="4"/>
    <x v="1"/>
    <m/>
    <n v="2"/>
    <m/>
    <s v="c2403d1b-4cdf-4615-942d-505e450a77aa"/>
    <n v="8.5377419580994705"/>
    <n v="47.362948161467401"/>
    <x v="0"/>
    <x v="9"/>
  </r>
  <r>
    <n v="58"/>
    <x v="7"/>
    <x v="1"/>
    <m/>
    <n v="1"/>
    <m/>
    <s v="5c481de3-c0dc-4725-92dc-5a8f9310e05f"/>
    <n v="8.5373459762306592"/>
    <n v="47.362807033901603"/>
    <x v="0"/>
    <x v="9"/>
  </r>
  <r>
    <n v="59"/>
    <x v="0"/>
    <x v="1"/>
    <m/>
    <n v="4"/>
    <m/>
    <s v="25ff93fb-ff5f-4b3a-9d0d-371e318dbc22"/>
    <n v="8.5373037455308403"/>
    <n v="47.362654150755603"/>
    <x v="0"/>
    <x v="9"/>
  </r>
  <r>
    <n v="60"/>
    <x v="5"/>
    <x v="1"/>
    <m/>
    <n v="2"/>
    <m/>
    <s v="0c19d62d-8b1e-4b45-9f6b-113094bc3052"/>
    <n v="8.53740044557793"/>
    <n v="47.362594912866903"/>
    <x v="0"/>
    <x v="9"/>
  </r>
  <r>
    <n v="61"/>
    <x v="0"/>
    <x v="1"/>
    <m/>
    <n v="2"/>
    <m/>
    <s v="bfdb9797-c7ec-4d63-8957-b9fe13bdefdf"/>
    <n v="8.5371050884956503"/>
    <n v="47.362102831911102"/>
    <x v="0"/>
    <x v="9"/>
  </r>
  <r>
    <n v="62"/>
    <x v="4"/>
    <x v="1"/>
    <m/>
    <n v="4"/>
    <m/>
    <s v="b0dd92a2-3e25-4520-a975-c5384638d3d1"/>
    <n v="8.5372146470276906"/>
    <n v="47.361995157291098"/>
    <x v="0"/>
    <x v="9"/>
  </r>
  <r>
    <n v="63"/>
    <x v="4"/>
    <x v="1"/>
    <m/>
    <n v="2"/>
    <m/>
    <s v="53ec4981-1ed4-4d01-839b-3bc823525ec4"/>
    <n v="8.5367726678230706"/>
    <n v="47.361431638578402"/>
    <x v="0"/>
    <x v="9"/>
  </r>
  <r>
    <n v="64"/>
    <x v="10"/>
    <x v="1"/>
    <m/>
    <n v="1"/>
    <m/>
    <s v="885fa705-ef38-45de-a656-a8fba0fcb820"/>
    <n v="8.5370530140569496"/>
    <n v="47.360944121465103"/>
    <x v="0"/>
    <x v="9"/>
  </r>
  <r>
    <n v="65"/>
    <x v="4"/>
    <x v="1"/>
    <m/>
    <n v="2"/>
    <m/>
    <s v="f3359ec4-a5fc-4dfe-8811-d117fc6ce653"/>
    <n v="8.5367571512231795"/>
    <n v="47.360868938971798"/>
    <x v="0"/>
    <x v="9"/>
  </r>
  <r>
    <n v="66"/>
    <x v="0"/>
    <x v="1"/>
    <m/>
    <n v="1"/>
    <m/>
    <s v="1bf40853-bd05-40e5-9056-fbf3500c10f2"/>
    <n v="8.5368511042220998"/>
    <n v="47.360596858064902"/>
    <x v="0"/>
    <x v="9"/>
  </r>
  <r>
    <n v="67"/>
    <x v="4"/>
    <x v="1"/>
    <m/>
    <n v="3"/>
    <m/>
    <s v="5296ae0c-37c5-4026-bf84-25c0ed05d5d8"/>
    <n v="8.5366381522958097"/>
    <n v="47.360399537329599"/>
    <x v="0"/>
    <x v="9"/>
  </r>
  <r>
    <n v="68"/>
    <x v="7"/>
    <x v="1"/>
    <m/>
    <n v="3"/>
    <m/>
    <s v="e8b64354-45bc-4315-b200-dca2a496a0c2"/>
    <n v="8.5366743364354605"/>
    <n v="47.360152798355998"/>
    <x v="0"/>
    <x v="9"/>
  </r>
  <r>
    <n v="69"/>
    <x v="7"/>
    <x v="1"/>
    <m/>
    <n v="3"/>
    <m/>
    <s v="16ad71b1-1bb5-431c-8e01-5649152c3a71"/>
    <n v="8.5377411729719004"/>
    <n v="47.359671681330497"/>
    <x v="0"/>
    <x v="9"/>
  </r>
  <r>
    <n v="70"/>
    <x v="5"/>
    <x v="1"/>
    <m/>
    <n v="1"/>
    <m/>
    <s v="e35f5ef8-038e-4450-9931-aca4078fc204"/>
    <n v="8.5377944628312203"/>
    <n v="47.359477156306703"/>
    <x v="0"/>
    <x v="9"/>
  </r>
  <r>
    <n v="71"/>
    <x v="0"/>
    <x v="1"/>
    <m/>
    <n v="1"/>
    <m/>
    <s v="8ba73530-3430-47ad-a86a-15f738fb6be1"/>
    <n v="8.5381516554460593"/>
    <n v="47.359540655474397"/>
    <x v="0"/>
    <x v="9"/>
  </r>
  <r>
    <n v="72"/>
    <x v="0"/>
    <x v="1"/>
    <m/>
    <n v="1"/>
    <m/>
    <s v="4084e9d8-d16e-4b4b-9b6a-341a48a30f70"/>
    <n v="8.5364402740999701"/>
    <n v="47.3602846855538"/>
    <x v="0"/>
    <x v="9"/>
  </r>
  <r>
    <n v="73"/>
    <x v="7"/>
    <x v="1"/>
    <m/>
    <n v="3"/>
    <m/>
    <s v="0646bb6a-1a2e-4295-a584-50247d5464e8"/>
    <n v="8.5367640538778105"/>
    <n v="47.359786990824702"/>
    <x v="0"/>
    <x v="9"/>
  </r>
  <r>
    <n v="74"/>
    <x v="7"/>
    <x v="1"/>
    <m/>
    <n v="24"/>
    <m/>
    <s v="33d38604-2083-4b97-a337-658ba66e9a41"/>
    <n v="8.5365101917751591"/>
    <n v="47.3596630830368"/>
    <x v="0"/>
    <x v="9"/>
  </r>
  <r>
    <n v="75"/>
    <x v="3"/>
    <x v="1"/>
    <m/>
    <n v="1"/>
    <m/>
    <s v="6443f5f7-6341-47d3-9abc-587f5ae1e80b"/>
    <n v="8.5367797869716995"/>
    <n v="47.359561642537798"/>
    <x v="0"/>
    <x v="9"/>
  </r>
  <r>
    <n v="76"/>
    <x v="7"/>
    <x v="1"/>
    <m/>
    <n v="3"/>
    <m/>
    <s v="68063436-46a8-49b4-a99b-60e5d1cc97d4"/>
    <n v="8.5365887799894704"/>
    <n v="47.359485865989001"/>
    <x v="0"/>
    <x v="9"/>
  </r>
  <r>
    <n v="77"/>
    <x v="0"/>
    <x v="1"/>
    <m/>
    <n v="2"/>
    <m/>
    <s v="187e4b84-5ef8-4091-8ffc-697aaf0c74d9"/>
    <n v="8.53670281931816"/>
    <n v="47.359256439953299"/>
    <x v="0"/>
    <x v="9"/>
  </r>
  <r>
    <n v="78"/>
    <x v="7"/>
    <x v="1"/>
    <m/>
    <n v="3"/>
    <m/>
    <s v="bbc18cdb-ec9d-4569-acfd-abdf06374036"/>
    <n v="8.5365527323937407"/>
    <n v="47.359311389717099"/>
    <x v="0"/>
    <x v="9"/>
  </r>
  <r>
    <n v="79"/>
    <x v="4"/>
    <x v="1"/>
    <m/>
    <n v="3"/>
    <m/>
    <s v="200765f1-d114-438b-9c7c-7eabab38cf49"/>
    <n v="8.5365000219478198"/>
    <n v="47.359894113164103"/>
    <x v="0"/>
    <x v="9"/>
  </r>
  <r>
    <n v="48"/>
    <x v="0"/>
    <x v="2"/>
    <m/>
    <n v="1"/>
    <m/>
    <s v="fde4d131-5497-4070-9931-d7d8b38290f7"/>
    <n v="8.5398159641852107"/>
    <n v="47.365576252385402"/>
    <x v="1"/>
    <x v="10"/>
  </r>
  <r>
    <n v="49"/>
    <x v="6"/>
    <x v="2"/>
    <m/>
    <n v="1"/>
    <m/>
    <s v="94b8a1b6-0a54-4be4-99f1-80ab5ced6021"/>
    <n v="8.5401074567989799"/>
    <n v="47.365416881393202"/>
    <x v="1"/>
    <x v="10"/>
  </r>
  <r>
    <n v="50"/>
    <x v="0"/>
    <x v="2"/>
    <m/>
    <n v="1"/>
    <m/>
    <s v="4b4df4d4-00a8-4f35-97cf-b772884e32a3"/>
    <n v="8.5397380175457496"/>
    <n v="47.365211639147198"/>
    <x v="1"/>
    <x v="10"/>
  </r>
  <r>
    <n v="51"/>
    <x v="2"/>
    <x v="2"/>
    <m/>
    <n v="24"/>
    <m/>
    <s v="f41bf4cb-9e6f-4527-aec6-794ccfba2a0a"/>
    <n v="8.5439548681365007"/>
    <n v="47.366763317434"/>
    <x v="1"/>
    <x v="10"/>
  </r>
  <r>
    <n v="52"/>
    <x v="0"/>
    <x v="2"/>
    <m/>
    <n v="37"/>
    <m/>
    <s v="24ebf174-56ce-4e92-9436-373e3806fa6e"/>
    <n v="8.5432100482364604"/>
    <n v="47.366816313050101"/>
    <x v="1"/>
    <x v="10"/>
  </r>
  <r>
    <n v="53"/>
    <x v="2"/>
    <x v="2"/>
    <m/>
    <n v="20"/>
    <m/>
    <s v="c015d0d0-4bd9-420b-9afb-dd61c26cddb0"/>
    <n v="8.54452654381077"/>
    <n v="47.365987736204303"/>
    <x v="1"/>
    <x v="10"/>
  </r>
  <r>
    <n v="54"/>
    <x v="2"/>
    <x v="2"/>
    <m/>
    <n v="10"/>
    <m/>
    <s v="9bf9617b-b121-4642-ae71-3a61e612e364"/>
    <n v="8.5437441677645793"/>
    <n v="47.366377937388599"/>
    <x v="1"/>
    <x v="10"/>
  </r>
  <r>
    <n v="55"/>
    <x v="5"/>
    <x v="2"/>
    <m/>
    <n v="19"/>
    <m/>
    <s v="d9067a6b-fb52-45b8-a1a7-269c3acb2f86"/>
    <n v="8.5436754774202406"/>
    <n v="47.366512866521298"/>
    <x v="1"/>
    <x v="10"/>
  </r>
  <r>
    <n v="56"/>
    <x v="6"/>
    <x v="2"/>
    <m/>
    <n v="1"/>
    <m/>
    <s v="0c95eda7-4119-43a2-992b-2a0c72a9e77a"/>
    <n v="8.5441537930257301"/>
    <n v="47.366518947695901"/>
    <x v="1"/>
    <x v="10"/>
  </r>
  <r>
    <n v="57"/>
    <x v="7"/>
    <x v="2"/>
    <m/>
    <n v="22"/>
    <m/>
    <s v="de257785-9c81-4b93-864b-2fb1ece90369"/>
    <n v="8.5441312797105606"/>
    <n v="47.366157770949798"/>
    <x v="1"/>
    <x v="10"/>
  </r>
  <r>
    <n v="58"/>
    <x v="2"/>
    <x v="2"/>
    <m/>
    <n v="4"/>
    <m/>
    <s v="27e78e4c-a46d-4bd9-9788-a24b04f43523"/>
    <n v="8.5424757137654908"/>
    <n v="47.366374806730697"/>
    <x v="1"/>
    <x v="10"/>
  </r>
  <r>
    <n v="59"/>
    <x v="0"/>
    <x v="2"/>
    <m/>
    <n v="8"/>
    <m/>
    <s v="f59427cf-dfe5-4413-a1f2-11a87c0b5fa9"/>
    <n v="8.5423691580098406"/>
    <n v="47.365999515938697"/>
    <x v="1"/>
    <x v="10"/>
  </r>
  <r>
    <n v="60"/>
    <x v="10"/>
    <x v="2"/>
    <m/>
    <n v="2"/>
    <m/>
    <s v="56f2b136-6ffd-4aba-a2fe-884fe8c34d80"/>
    <n v="8.5439725577422401"/>
    <n v="47.366334964353001"/>
    <x v="1"/>
    <x v="10"/>
  </r>
  <r>
    <n v="61"/>
    <x v="3"/>
    <x v="2"/>
    <m/>
    <n v="1"/>
    <m/>
    <s v="b9e0bfa1-06ef-49ae-b52d-1a8ebfe19652"/>
    <n v="8.5419713389101606"/>
    <n v="47.3660520157636"/>
    <x v="1"/>
    <x v="10"/>
  </r>
  <r>
    <n v="62"/>
    <x v="0"/>
    <x v="2"/>
    <m/>
    <n v="22"/>
    <m/>
    <s v="6f5495c4-d579-4916-a534-d91b84836247"/>
    <n v="8.5421242590966706"/>
    <n v="47.365752205357602"/>
    <x v="1"/>
    <x v="10"/>
  </r>
  <r>
    <n v="63"/>
    <x v="2"/>
    <x v="2"/>
    <m/>
    <n v="21"/>
    <m/>
    <s v="5167bd1e-8e23-42e7-9e6e-572af2eb36a2"/>
    <n v="8.5420070477654608"/>
    <n v="47.365903766132497"/>
    <x v="1"/>
    <x v="10"/>
  </r>
  <r>
    <n v="64"/>
    <x v="3"/>
    <x v="2"/>
    <m/>
    <n v="2"/>
    <m/>
    <s v="94e36b55-9848-409e-bbcf-49dbfe258ecf"/>
    <n v="8.5419578664616491"/>
    <n v="47.365908501942798"/>
    <x v="1"/>
    <x v="10"/>
  </r>
  <r>
    <n v="65"/>
    <x v="7"/>
    <x v="2"/>
    <m/>
    <n v="10"/>
    <m/>
    <s v="822ed6b9-1326-497c-ba9b-69dae466315b"/>
    <n v="8.5420857333684292"/>
    <n v="47.365793027116503"/>
    <x v="1"/>
    <x v="10"/>
  </r>
  <r>
    <n v="66"/>
    <x v="5"/>
    <x v="2"/>
    <m/>
    <n v="1"/>
    <m/>
    <s v="b2cb73a2-faa7-4371-9aa0-8e09c4182407"/>
    <n v="8.5418299995548708"/>
    <n v="47.3657785927455"/>
    <x v="1"/>
    <x v="10"/>
  </r>
  <r>
    <n v="67"/>
    <x v="4"/>
    <x v="2"/>
    <m/>
    <n v="1"/>
    <m/>
    <s v="a78cd5af-ddd9-4a4b-9257-b21f3626fda1"/>
    <n v="8.5417668132714208"/>
    <n v="47.3663037543093"/>
    <x v="1"/>
    <x v="10"/>
  </r>
  <r>
    <n v="68"/>
    <x v="5"/>
    <x v="2"/>
    <m/>
    <n v="1"/>
    <m/>
    <s v="e19a867f-fa1f-43d1-b9b4-7b35ad37f138"/>
    <n v="8.5412219841421493"/>
    <n v="47.366006539484601"/>
    <x v="1"/>
    <x v="10"/>
  </r>
  <r>
    <n v="69"/>
    <x v="0"/>
    <x v="2"/>
    <m/>
    <n v="4"/>
    <m/>
    <s v="90f07c43-509b-4b30-9cb3-c004540f0e64"/>
    <n v="8.5412685163292199"/>
    <n v="47.3657290892425"/>
    <x v="1"/>
    <x v="10"/>
  </r>
  <r>
    <n v="70"/>
    <x v="5"/>
    <x v="2"/>
    <m/>
    <n v="4"/>
    <m/>
    <s v="22758060-e9ea-40b2-9742-ebbea946723c"/>
    <n v="8.5414588396224307"/>
    <n v="47.365524400314698"/>
    <x v="1"/>
    <x v="10"/>
  </r>
  <r>
    <n v="71"/>
    <x v="0"/>
    <x v="2"/>
    <m/>
    <n v="5"/>
    <m/>
    <s v="abdc5cf6-0a0c-49d5-b04f-da531e71b331"/>
    <n v="8.5405710376985091"/>
    <n v="47.365451965939599"/>
    <x v="1"/>
    <x v="10"/>
  </r>
  <r>
    <n v="72"/>
    <x v="10"/>
    <x v="2"/>
    <m/>
    <n v="1"/>
    <m/>
    <s v="14b67445-fdf9-4423-8951-674f7274ece1"/>
    <n v="8.5404480428541092"/>
    <n v="47.365590341717898"/>
    <x v="1"/>
    <x v="10"/>
  </r>
  <r>
    <n v="73"/>
    <x v="3"/>
    <x v="2"/>
    <m/>
    <n v="1"/>
    <m/>
    <s v="29bcbb1d-4884-4568-ad4c-dbb6b16440cd"/>
    <n v="8.5405570610372905"/>
    <n v="47.365650560788502"/>
    <x v="1"/>
    <x v="10"/>
  </r>
  <r>
    <n v="74"/>
    <x v="4"/>
    <x v="2"/>
    <m/>
    <n v="4"/>
    <m/>
    <s v="d10da773-4fb8-4315-9f09-c6169dc19fa4"/>
    <n v="8.5406116473324403"/>
    <n v="47.365659777384501"/>
    <x v="1"/>
    <x v="10"/>
  </r>
  <r>
    <n v="75"/>
    <x v="6"/>
    <x v="2"/>
    <m/>
    <n v="1"/>
    <m/>
    <s v="8036497a-d537-4677-84d7-6c18b90fb091"/>
    <n v="8.5408841578209707"/>
    <n v="47.365215109994502"/>
    <x v="1"/>
    <x v="10"/>
  </r>
  <r>
    <n v="76"/>
    <x v="4"/>
    <x v="2"/>
    <m/>
    <n v="3"/>
    <m/>
    <s v="37dca2e5-a82a-4078-9916-5ae660a132c4"/>
    <n v="8.5409059494530197"/>
    <n v="47.365783530942899"/>
    <x v="1"/>
    <x v="10"/>
  </r>
  <r>
    <n v="77"/>
    <x v="0"/>
    <x v="2"/>
    <m/>
    <n v="1"/>
    <m/>
    <s v="2a961a7e-8b71-43c4-b0c1-646f9dc26880"/>
    <n v="8.5393027171891394"/>
    <n v="47.364981703532102"/>
    <x v="1"/>
    <x v="10"/>
  </r>
  <r>
    <n v="78"/>
    <x v="4"/>
    <x v="2"/>
    <m/>
    <n v="2"/>
    <m/>
    <s v="b69e17c1-5292-492a-a536-cde2792ce4a7"/>
    <n v="8.5395298621234605"/>
    <n v="47.365117374818098"/>
    <x v="1"/>
    <x v="10"/>
  </r>
  <r>
    <n v="79"/>
    <x v="10"/>
    <x v="2"/>
    <m/>
    <n v="5"/>
    <m/>
    <s v="b67d0567-115f-44a8-a062-18f36d0836f6"/>
    <n v="8.5408107388418308"/>
    <n v="47.364859814497599"/>
    <x v="1"/>
    <x v="10"/>
  </r>
  <r>
    <n v="80"/>
    <x v="5"/>
    <x v="2"/>
    <m/>
    <n v="5"/>
    <m/>
    <s v="a4b5cf81-578c-4745-8e2d-ba71c6d91002"/>
    <n v="8.5405223683985891"/>
    <n v="47.365050823633403"/>
    <x v="1"/>
    <x v="10"/>
  </r>
  <r>
    <n v="81"/>
    <x v="7"/>
    <x v="2"/>
    <m/>
    <n v="2"/>
    <m/>
    <s v="63304de3-7001-4d95-99db-ad49072a0adb"/>
    <n v="8.5394302738324495"/>
    <n v="47.364606586209902"/>
    <x v="1"/>
    <x v="10"/>
  </r>
  <r>
    <n v="82"/>
    <x v="4"/>
    <x v="2"/>
    <m/>
    <n v="3"/>
    <m/>
    <s v="01dd0f7b-8df9-4c70-b6ab-daed2ad12135"/>
    <n v="8.5385728837629191"/>
    <n v="47.3643812996592"/>
    <x v="1"/>
    <x v="10"/>
  </r>
  <r>
    <n v="83"/>
    <x v="0"/>
    <x v="2"/>
    <m/>
    <n v="2"/>
    <m/>
    <s v="9ef6f799-586f-4e9a-9438-6aacb8851b7a"/>
    <n v="8.5388737544496909"/>
    <n v="47.365016257434498"/>
    <x v="1"/>
    <x v="10"/>
  </r>
  <r>
    <n v="84"/>
    <x v="6"/>
    <x v="2"/>
    <m/>
    <n v="1"/>
    <m/>
    <s v="ce31a3ef-5f83-4997-9ef2-c5a5a8b007f0"/>
    <n v="8.5387089572792192"/>
    <n v="47.363870458038299"/>
    <x v="1"/>
    <x v="10"/>
  </r>
  <r>
    <n v="85"/>
    <x v="5"/>
    <x v="2"/>
    <m/>
    <n v="1"/>
    <m/>
    <s v="de1ed5bc-638c-43b3-9ee0-6e7ac860883c"/>
    <n v="8.5389422736918306"/>
    <n v="47.3639693634032"/>
    <x v="1"/>
    <x v="10"/>
  </r>
  <r>
    <n v="86"/>
    <x v="7"/>
    <x v="2"/>
    <m/>
    <n v="2"/>
    <m/>
    <s v="9c6d9ac4-13d9-4e45-89f2-7500beaf8950"/>
    <n v="8.5373801600586905"/>
    <n v="47.363611278902603"/>
    <x v="1"/>
    <x v="10"/>
  </r>
  <r>
    <n v="87"/>
    <x v="5"/>
    <x v="2"/>
    <m/>
    <n v="3"/>
    <m/>
    <s v="66e5346e-a97e-4793-b12d-343f9711e8e9"/>
    <n v="8.5380834280459705"/>
    <n v="47.3635824089625"/>
    <x v="1"/>
    <x v="10"/>
  </r>
  <r>
    <n v="88"/>
    <x v="0"/>
    <x v="2"/>
    <m/>
    <n v="3"/>
    <m/>
    <s v="48d793c9-c705-48da-9b1a-e3c42b16699b"/>
    <n v="8.5386319225680296"/>
    <n v="47.3633740921601"/>
    <x v="1"/>
    <x v="10"/>
  </r>
  <r>
    <n v="89"/>
    <x v="11"/>
    <x v="2"/>
    <m/>
    <n v="1"/>
    <m/>
    <s v="7acc2b69-425b-4160-930d-bdf197c81780"/>
    <n v="8.5377654901221192"/>
    <n v="47.364317672427603"/>
    <x v="1"/>
    <x v="10"/>
  </r>
  <r>
    <n v="90"/>
    <x v="13"/>
    <x v="2"/>
    <m/>
    <n v="1"/>
    <s v="Rotschulterente"/>
    <s v="7016b5a5-ccfe-4935-b728-e93c755274be"/>
    <n v="8.53787043202931"/>
    <n v="47.364241153602201"/>
    <x v="1"/>
    <x v="10"/>
  </r>
  <r>
    <n v="91"/>
    <x v="4"/>
    <x v="2"/>
    <m/>
    <n v="11"/>
    <m/>
    <s v="eb3d0e39-e746-42f7-aea6-aa6d804b75fe"/>
    <n v="8.5373499785443201"/>
    <n v="47.3632620714463"/>
    <x v="1"/>
    <x v="10"/>
  </r>
  <r>
    <n v="92"/>
    <x v="7"/>
    <x v="2"/>
    <m/>
    <n v="1"/>
    <m/>
    <s v="6d2c8780-f184-41b8-a8dd-81bac8d52394"/>
    <n v="8.5375293208951"/>
    <n v="47.363741467738599"/>
    <x v="1"/>
    <x v="10"/>
  </r>
  <r>
    <n v="93"/>
    <x v="11"/>
    <x v="2"/>
    <m/>
    <n v="2"/>
    <m/>
    <s v="c3dd07fa-fe84-45f8-bda8-c162523614eb"/>
    <n v="8.5374619073214095"/>
    <n v="47.363903881646401"/>
    <x v="1"/>
    <x v="10"/>
  </r>
  <r>
    <n v="94"/>
    <x v="2"/>
    <x v="2"/>
    <m/>
    <n v="2"/>
    <m/>
    <s v="2ee09d79-ca0c-40c1-8d13-3fd7b6154ecc"/>
    <n v="8.5377316527254496"/>
    <n v="47.363492889081698"/>
    <x v="1"/>
    <x v="10"/>
  </r>
  <r>
    <n v="95"/>
    <x v="4"/>
    <x v="2"/>
    <m/>
    <n v="29"/>
    <m/>
    <s v="3f7367fe-8d95-4b18-866f-22b2742bfceb"/>
    <n v="8.5374081776908994"/>
    <n v="47.362872310279798"/>
    <x v="1"/>
    <x v="10"/>
  </r>
  <r>
    <n v="96"/>
    <x v="0"/>
    <x v="2"/>
    <m/>
    <n v="2"/>
    <m/>
    <s v="2d67ba40-ede7-452a-87e0-31f4ad72b90d"/>
    <n v="8.5373666690901704"/>
    <n v="47.362692633592303"/>
    <x v="1"/>
    <x v="10"/>
  </r>
  <r>
    <n v="97"/>
    <x v="0"/>
    <x v="2"/>
    <m/>
    <n v="2"/>
    <m/>
    <s v="99416067-6839-4be3-9dea-81dba1ad819e"/>
    <n v="8.5367348022412699"/>
    <n v="47.361758391352403"/>
    <x v="1"/>
    <x v="10"/>
  </r>
  <r>
    <n v="98"/>
    <x v="4"/>
    <x v="2"/>
    <m/>
    <n v="5"/>
    <m/>
    <s v="bd1b02e0-3fbe-4487-b164-2a4313429940"/>
    <n v="8.5367062632655308"/>
    <n v="47.361965312981198"/>
    <x v="1"/>
    <x v="10"/>
  </r>
  <r>
    <n v="99"/>
    <x v="4"/>
    <x v="2"/>
    <m/>
    <n v="4"/>
    <m/>
    <s v="46d8ada7-f224-4073-a9a9-6913c7b804ef"/>
    <n v="8.5364908552355701"/>
    <n v="47.361493157075103"/>
    <x v="1"/>
    <x v="10"/>
  </r>
  <r>
    <n v="100"/>
    <x v="3"/>
    <x v="2"/>
    <m/>
    <n v="2"/>
    <m/>
    <s v="c643a320-e3be-4bf0-ac59-da1a65aa4694"/>
    <n v="8.5361195448865494"/>
    <n v="47.360811559527498"/>
    <x v="1"/>
    <x v="10"/>
  </r>
  <r>
    <n v="101"/>
    <x v="7"/>
    <x v="2"/>
    <m/>
    <n v="19"/>
    <m/>
    <s v="a48c7432-e1f7-409b-ac75-b1b7ef37714c"/>
    <n v="8.5364762694255205"/>
    <n v="47.360215707889502"/>
    <x v="1"/>
    <x v="10"/>
  </r>
  <r>
    <n v="102"/>
    <x v="3"/>
    <x v="2"/>
    <m/>
    <n v="3"/>
    <m/>
    <s v="4cbddf5f-6d38-48a3-b1c4-5cfa2d621a85"/>
    <n v="8.5366302766624003"/>
    <n v="47.359945709447501"/>
    <x v="1"/>
    <x v="10"/>
  </r>
  <r>
    <n v="103"/>
    <x v="0"/>
    <x v="2"/>
    <m/>
    <n v="1"/>
    <m/>
    <s v="83bd050d-06a5-4545-9ed4-ee26c35af231"/>
    <n v="8.5373302104084292"/>
    <n v="47.360630671525001"/>
    <x v="1"/>
    <x v="10"/>
  </r>
  <r>
    <n v="104"/>
    <x v="2"/>
    <x v="2"/>
    <m/>
    <n v="3"/>
    <m/>
    <s v="9988fcd4-efe9-4c3a-b9cc-820592651802"/>
    <n v="8.5378443787645697"/>
    <n v="47.360021111835103"/>
    <x v="1"/>
    <x v="10"/>
  </r>
  <r>
    <n v="105"/>
    <x v="10"/>
    <x v="2"/>
    <m/>
    <n v="1"/>
    <m/>
    <s v="6fb5ea82-b87e-4b70-838a-4afc68cec431"/>
    <n v="8.5377697897356093"/>
    <n v="47.3602376506174"/>
    <x v="1"/>
    <x v="10"/>
  </r>
  <r>
    <n v="106"/>
    <x v="0"/>
    <x v="2"/>
    <m/>
    <n v="1"/>
    <m/>
    <s v="75c5d09d-25ae-4142-a3c4-3966f9c9be0a"/>
    <n v="8.5379196713199192"/>
    <n v="47.359650886807003"/>
    <x v="1"/>
    <x v="10"/>
  </r>
  <r>
    <n v="107"/>
    <x v="0"/>
    <x v="2"/>
    <m/>
    <n v="2"/>
    <m/>
    <s v="9a3e0098-7b96-4698-9b38-47f3008e914c"/>
    <n v="8.5368441591172104"/>
    <n v="47.359471685850998"/>
    <x v="1"/>
    <x v="10"/>
  </r>
  <r>
    <n v="108"/>
    <x v="7"/>
    <x v="2"/>
    <m/>
    <n v="12"/>
    <m/>
    <s v="82d11658-394d-44e5-b82b-db00cc70d1a0"/>
    <n v="8.5363983435582593"/>
    <n v="47.359466691188601"/>
    <x v="1"/>
    <x v="10"/>
  </r>
  <r>
    <n v="109"/>
    <x v="4"/>
    <x v="2"/>
    <m/>
    <n v="3"/>
    <m/>
    <s v="cfef03b7-4ccb-4ad4-9cd0-3433bb261bf2"/>
    <n v="8.5363063202567808"/>
    <n v="47.359779632176803"/>
    <x v="1"/>
    <x v="10"/>
  </r>
  <r>
    <n v="110"/>
    <x v="9"/>
    <x v="2"/>
    <m/>
    <n v="1"/>
    <m/>
    <s v="94f94271-136a-4f07-bb29-acd22c297bd5"/>
    <n v="8.5366941823357596"/>
    <n v="47.359771139746499"/>
    <x v="1"/>
    <x v="10"/>
  </r>
  <r>
    <n v="29"/>
    <x v="2"/>
    <x v="2"/>
    <m/>
    <n v="1"/>
    <m/>
    <s v="8d1af220-1a7b-4fcd-87cb-c01842461910"/>
    <n v="8.54015766058399"/>
    <n v="47.365546826688401"/>
    <x v="1"/>
    <x v="11"/>
  </r>
  <r>
    <n v="31"/>
    <x v="2"/>
    <x v="2"/>
    <m/>
    <n v="25"/>
    <m/>
    <s v="6c7ab2c6-722f-4b28-a0d9-af91248e11e0"/>
    <n v="8.5440995334352099"/>
    <n v="47.366653188040303"/>
    <x v="1"/>
    <x v="11"/>
  </r>
  <r>
    <n v="32"/>
    <x v="2"/>
    <x v="2"/>
    <m/>
    <n v="15"/>
    <m/>
    <s v="55e1f75f-ec90-48b3-ba15-58da57f2aee2"/>
    <n v="8.5443425142943497"/>
    <n v="47.366357783839099"/>
    <x v="1"/>
    <x v="11"/>
  </r>
  <r>
    <n v="33"/>
    <x v="2"/>
    <x v="2"/>
    <m/>
    <n v="19"/>
    <m/>
    <s v="133357bc-631f-4f0a-8103-cf0b34327169"/>
    <n v="8.5447118443138006"/>
    <n v="47.365533002899397"/>
    <x v="1"/>
    <x v="11"/>
  </r>
  <r>
    <n v="34"/>
    <x v="7"/>
    <x v="2"/>
    <m/>
    <n v="7"/>
    <m/>
    <s v="32dd6655-0734-4d00-852c-b377abd4c869"/>
    <n v="8.5440088821692193"/>
    <n v="47.366576492271101"/>
    <x v="1"/>
    <x v="11"/>
  </r>
  <r>
    <n v="35"/>
    <x v="4"/>
    <x v="2"/>
    <m/>
    <n v="1"/>
    <m/>
    <s v="b28834d0-876d-4637-a052-b894f521cb8f"/>
    <n v="8.5441520772377295"/>
    <n v="47.366692854148802"/>
    <x v="1"/>
    <x v="11"/>
  </r>
  <r>
    <n v="36"/>
    <x v="7"/>
    <x v="2"/>
    <m/>
    <n v="8"/>
    <m/>
    <s v="b3259072-c322-43da-80d9-99531d5d78c2"/>
    <n v="8.5442707273811394"/>
    <n v="47.366333469470298"/>
    <x v="1"/>
    <x v="11"/>
  </r>
  <r>
    <n v="37"/>
    <x v="7"/>
    <x v="2"/>
    <m/>
    <n v="8"/>
    <m/>
    <s v="2bcbb47b-80b5-4b0c-a8c1-1037a6b97816"/>
    <n v="8.5439725377361508"/>
    <n v="47.366170488582704"/>
    <x v="1"/>
    <x v="11"/>
  </r>
  <r>
    <n v="38"/>
    <x v="0"/>
    <x v="2"/>
    <m/>
    <n v="22"/>
    <m/>
    <s v="bcbc5857-a54f-4e82-b9af-0fa5bcda2a05"/>
    <n v="8.5439175892842396"/>
    <n v="47.366110350186503"/>
    <x v="1"/>
    <x v="11"/>
  </r>
  <r>
    <n v="39"/>
    <x v="3"/>
    <x v="2"/>
    <m/>
    <n v="1"/>
    <m/>
    <s v="34b4e06b-f9d6-4920-a05b-5445e366a05d"/>
    <n v="8.5435452803373"/>
    <n v="47.366630725692097"/>
    <x v="1"/>
    <x v="11"/>
  </r>
  <r>
    <n v="40"/>
    <x v="6"/>
    <x v="2"/>
    <m/>
    <n v="1"/>
    <m/>
    <s v="4e912fc7-ce43-459a-ade8-91b8e198b1ff"/>
    <n v="8.5437630777258793"/>
    <n v="47.366252413840201"/>
    <x v="1"/>
    <x v="11"/>
  </r>
  <r>
    <n v="41"/>
    <x v="0"/>
    <x v="2"/>
    <m/>
    <n v="55"/>
    <m/>
    <s v="8817e4a5-cc81-4396-8882-fc20473f2fa1"/>
    <n v="8.5442848070634696"/>
    <n v="47.366200803200996"/>
    <x v="1"/>
    <x v="11"/>
  </r>
  <r>
    <n v="42"/>
    <x v="4"/>
    <x v="2"/>
    <m/>
    <n v="2"/>
    <m/>
    <s v="952acdf3-29c2-48f7-aad4-5d9a001e0789"/>
    <n v="8.5443718059090994"/>
    <n v="47.366025099943798"/>
    <x v="1"/>
    <x v="11"/>
  </r>
  <r>
    <n v="43"/>
    <x v="5"/>
    <x v="2"/>
    <m/>
    <n v="3"/>
    <m/>
    <s v="36168644-6f13-4813-9422-210a0b997560"/>
    <n v="8.5442348785837101"/>
    <n v="47.366569651296402"/>
    <x v="1"/>
    <x v="11"/>
  </r>
  <r>
    <n v="44"/>
    <x v="5"/>
    <x v="2"/>
    <m/>
    <n v="19"/>
    <m/>
    <s v="d6705159-4263-46dd-bf83-52bf4cb7beec"/>
    <n v="8.5441567721516307"/>
    <n v="47.366215519392902"/>
    <x v="1"/>
    <x v="11"/>
  </r>
  <r>
    <n v="45"/>
    <x v="0"/>
    <x v="2"/>
    <m/>
    <n v="1"/>
    <m/>
    <s v="f9eac5d9-cba8-41ec-95ab-1b00e939fc91"/>
    <n v="8.5430600000000005"/>
    <n v="47.366731950000002"/>
    <x v="1"/>
    <x v="11"/>
  </r>
  <r>
    <n v="46"/>
    <x v="2"/>
    <x v="2"/>
    <m/>
    <n v="4"/>
    <m/>
    <s v="bcf0b6b3-6aab-4df1-b566-e561ba34ffb8"/>
    <n v="8.54241112110339"/>
    <n v="47.366515864907498"/>
    <x v="1"/>
    <x v="11"/>
  </r>
  <r>
    <n v="47"/>
    <x v="0"/>
    <x v="2"/>
    <m/>
    <n v="5"/>
    <m/>
    <s v="c9f825be-a99f-43e9-a50b-2225c7cd2c84"/>
    <n v="8.5424631503466806"/>
    <n v="47.366504090976697"/>
    <x v="1"/>
    <x v="11"/>
  </r>
  <r>
    <n v="48"/>
    <x v="0"/>
    <x v="2"/>
    <m/>
    <n v="8"/>
    <m/>
    <s v="524bcb08-fdff-4099-bb3c-7bc3b513ba89"/>
    <n v="8.5420307647089295"/>
    <n v="47.366187731106599"/>
    <x v="1"/>
    <x v="11"/>
  </r>
  <r>
    <n v="49"/>
    <x v="3"/>
    <x v="2"/>
    <m/>
    <n v="12"/>
    <m/>
    <s v="dfbac9da-db9e-4168-8971-7338598f4ab2"/>
    <n v="8.5419015930186806"/>
    <n v="47.366134048937099"/>
    <x v="1"/>
    <x v="11"/>
  </r>
  <r>
    <n v="50"/>
    <x v="7"/>
    <x v="2"/>
    <m/>
    <n v="10"/>
    <m/>
    <s v="b2c52fba-67bf-44f6-9ba8-9ea9e6ab0eb8"/>
    <n v="8.5419815345669701"/>
    <n v="47.366092712041102"/>
    <x v="1"/>
    <x v="11"/>
  </r>
  <r>
    <n v="51"/>
    <x v="4"/>
    <x v="2"/>
    <m/>
    <n v="3"/>
    <m/>
    <s v="9b812a9a-c402-4f9f-a549-5e272f21b002"/>
    <n v="8.5417868835095891"/>
    <n v="47.366100198383499"/>
    <x v="1"/>
    <x v="11"/>
  </r>
  <r>
    <n v="52"/>
    <x v="2"/>
    <x v="2"/>
    <m/>
    <n v="22"/>
    <m/>
    <s v="1428698f-0b96-4828-ae2c-59731a9760f8"/>
    <n v="8.5413334414051292"/>
    <n v="47.365842361219698"/>
    <x v="1"/>
    <x v="11"/>
  </r>
  <r>
    <n v="53"/>
    <x v="0"/>
    <x v="2"/>
    <m/>
    <n v="19"/>
    <m/>
    <s v="cf3103e2-1f94-4ce6-ac79-d27c94a2e9da"/>
    <n v="8.5417804302765905"/>
    <n v="47.366063770486399"/>
    <x v="1"/>
    <x v="11"/>
  </r>
  <r>
    <n v="54"/>
    <x v="7"/>
    <x v="2"/>
    <m/>
    <n v="3"/>
    <m/>
    <s v="5fa030f8-3205-4a0d-9414-9cca9bda2628"/>
    <n v="8.5417540905500502"/>
    <n v="47.366047119622301"/>
    <x v="1"/>
    <x v="11"/>
  </r>
  <r>
    <n v="55"/>
    <x v="5"/>
    <x v="2"/>
    <m/>
    <n v="26"/>
    <m/>
    <s v="02003fd7-2e18-444f-b040-7da50acbf372"/>
    <n v="8.5419487425650509"/>
    <n v="47.366006350878003"/>
    <x v="1"/>
    <x v="11"/>
  </r>
  <r>
    <n v="56"/>
    <x v="0"/>
    <x v="2"/>
    <m/>
    <n v="1"/>
    <m/>
    <s v="e2485d8b-5e46-4383-a89f-254b8abf7c39"/>
    <n v="8.5412534580856097"/>
    <n v="47.365875679321199"/>
    <x v="1"/>
    <x v="11"/>
  </r>
  <r>
    <n v="57"/>
    <x v="5"/>
    <x v="2"/>
    <m/>
    <n v="1"/>
    <m/>
    <s v="cad9e71b-25a1-4a9e-a030-3465df07cd76"/>
    <n v="8.5416829150638698"/>
    <n v="47.365471743967802"/>
    <x v="1"/>
    <x v="11"/>
  </r>
  <r>
    <n v="58"/>
    <x v="4"/>
    <x v="2"/>
    <m/>
    <n v="4"/>
    <m/>
    <s v="cd4e9a2d-f2cf-4b71-8c8a-846985890e4b"/>
    <n v="8.5407214848502893"/>
    <n v="47.365645878455297"/>
    <x v="1"/>
    <x v="11"/>
  </r>
  <r>
    <n v="59"/>
    <x v="0"/>
    <x v="2"/>
    <m/>
    <n v="5"/>
    <m/>
    <s v="cebf9e80-2733-41d2-89d0-e61d3815a830"/>
    <n v="8.5406766459546493"/>
    <n v="47.3657363839407"/>
    <x v="1"/>
    <x v="11"/>
  </r>
  <r>
    <n v="60"/>
    <x v="10"/>
    <x v="2"/>
    <m/>
    <n v="1"/>
    <m/>
    <s v="8a497030-7ea3-4f83-a34a-859c7882b7fe"/>
    <n v="8.5404843369133392"/>
    <n v="47.365576409490799"/>
    <x v="1"/>
    <x v="11"/>
  </r>
  <r>
    <n v="61"/>
    <x v="0"/>
    <x v="2"/>
    <m/>
    <n v="1"/>
    <m/>
    <s v="cbbb7f59-f679-4625-9fed-cb7692d9c3fb"/>
    <n v="8.5399864325582602"/>
    <n v="47.365436546344803"/>
    <x v="1"/>
    <x v="11"/>
  </r>
  <r>
    <n v="62"/>
    <x v="2"/>
    <x v="2"/>
    <m/>
    <n v="2"/>
    <m/>
    <s v="99e1e16c-c8b1-431a-a0bc-0900f5352faf"/>
    <n v="8.5399113689255497"/>
    <n v="47.365405551156798"/>
    <x v="1"/>
    <x v="11"/>
  </r>
  <r>
    <n v="63"/>
    <x v="4"/>
    <x v="2"/>
    <m/>
    <n v="2"/>
    <m/>
    <s v="dc07f3a9-a344-4e8d-9feb-c7257be965b1"/>
    <n v="8.5398105793801005"/>
    <n v="47.365341433748597"/>
    <x v="1"/>
    <x v="11"/>
  </r>
  <r>
    <n v="64"/>
    <x v="0"/>
    <x v="2"/>
    <m/>
    <n v="2"/>
    <m/>
    <s v="a1a285cb-2a23-4bcb-9962-696d54fad0ff"/>
    <n v="8.5397009731907492"/>
    <n v="47.365218252542803"/>
    <x v="1"/>
    <x v="11"/>
  </r>
  <r>
    <n v="65"/>
    <x v="7"/>
    <x v="2"/>
    <m/>
    <n v="2"/>
    <m/>
    <s v="d643092e-8856-4c31-93f5-b34767ea31be"/>
    <n v="8.5395926955612698"/>
    <n v="47.365180258281697"/>
    <x v="1"/>
    <x v="11"/>
  </r>
  <r>
    <n v="66"/>
    <x v="3"/>
    <x v="2"/>
    <m/>
    <n v="2"/>
    <m/>
    <s v="206536ff-2ffc-4e24-b490-1f0c73e38f97"/>
    <n v="8.5391856863876203"/>
    <n v="47.364430651812597"/>
    <x v="1"/>
    <x v="11"/>
  </r>
  <r>
    <n v="67"/>
    <x v="10"/>
    <x v="2"/>
    <m/>
    <n v="6"/>
    <m/>
    <s v="60d39db5-3f9c-4d09-8e4e-c3b41daba9db"/>
    <n v="8.5393080622882493"/>
    <n v="47.364465892790797"/>
    <x v="1"/>
    <x v="11"/>
  </r>
  <r>
    <n v="68"/>
    <x v="4"/>
    <x v="2"/>
    <m/>
    <n v="3"/>
    <m/>
    <s v="75967752-1372-41c3-8bd8-40d3c4fb560b"/>
    <n v="8.5389008586878195"/>
    <n v="47.364779848799898"/>
    <x v="1"/>
    <x v="11"/>
  </r>
  <r>
    <n v="69"/>
    <x v="0"/>
    <x v="2"/>
    <m/>
    <n v="2"/>
    <m/>
    <s v="2f14c15e-5ea6-4f4a-bbeb-ba29ddf1498d"/>
    <n v="8.5386888896049307"/>
    <n v="47.364642214789797"/>
    <x v="1"/>
    <x v="11"/>
  </r>
  <r>
    <n v="70"/>
    <x v="5"/>
    <x v="2"/>
    <m/>
    <n v="1"/>
    <m/>
    <s v="1bf4ffe7-44e7-49c4-a0a2-b51fb1c474ce"/>
    <n v="8.5379873489045295"/>
    <n v="47.364352812839797"/>
    <x v="1"/>
    <x v="11"/>
  </r>
  <r>
    <n v="71"/>
    <x v="4"/>
    <x v="2"/>
    <m/>
    <n v="4"/>
    <m/>
    <s v="23e5e3dd-5ae8-4ede-b070-4399c12012f2"/>
    <n v="8.5379690291538406"/>
    <n v="47.364363601663698"/>
    <x v="1"/>
    <x v="11"/>
  </r>
  <r>
    <n v="72"/>
    <x v="11"/>
    <x v="2"/>
    <m/>
    <n v="1"/>
    <m/>
    <s v="1a076612-0591-4158-b4e4-d73dbf93f763"/>
    <n v="8.5379196213415494"/>
    <n v="47.364340543719898"/>
    <x v="1"/>
    <x v="11"/>
  </r>
  <r>
    <n v="73"/>
    <x v="5"/>
    <x v="2"/>
    <m/>
    <n v="15"/>
    <m/>
    <s v="bee2ea3f-c929-496a-8309-b26abcfabba6"/>
    <n v="8.53866517994663"/>
    <n v="47.363902119218899"/>
    <x v="1"/>
    <x v="11"/>
  </r>
  <r>
    <n v="74"/>
    <x v="4"/>
    <x v="2"/>
    <m/>
    <n v="5"/>
    <m/>
    <s v="d5bc4335-a990-47d7-9160-e0b3367ac4a6"/>
    <n v="8.5372808790303694"/>
    <n v="47.363985454450997"/>
    <x v="1"/>
    <x v="11"/>
  </r>
  <r>
    <n v="75"/>
    <x v="11"/>
    <x v="2"/>
    <m/>
    <n v="2"/>
    <m/>
    <s v="2008fbaf-3ed4-4a83-a577-5622bd489b97"/>
    <n v="8.5373064181745395"/>
    <n v="47.364003753049801"/>
    <x v="1"/>
    <x v="11"/>
  </r>
  <r>
    <n v="76"/>
    <x v="5"/>
    <x v="2"/>
    <m/>
    <n v="2"/>
    <m/>
    <s v="3097c8dd-719b-48dd-a443-bda1bf888a9a"/>
    <n v="8.5378311254169095"/>
    <n v="47.363778962677799"/>
    <x v="1"/>
    <x v="11"/>
  </r>
  <r>
    <n v="77"/>
    <x v="4"/>
    <x v="2"/>
    <m/>
    <n v="3"/>
    <m/>
    <s v="247ce147-6b16-47aa-aab8-77b73a6ef40c"/>
    <n v="8.5371276100930604"/>
    <n v="47.363594669223602"/>
    <x v="1"/>
    <x v="11"/>
  </r>
  <r>
    <n v="78"/>
    <x v="7"/>
    <x v="2"/>
    <m/>
    <n v="1"/>
    <m/>
    <s v="dea2d8ca-9394-46b9-920f-46aa0702efa8"/>
    <n v="8.5372820148306108"/>
    <n v="47.363423153062499"/>
    <x v="1"/>
    <x v="11"/>
  </r>
  <r>
    <n v="79"/>
    <x v="4"/>
    <x v="2"/>
    <m/>
    <n v="19"/>
    <m/>
    <s v="dfed016c-3d3b-441f-8d77-65db6ae2e9f1"/>
    <n v="8.5372374289664705"/>
    <n v="47.3627345605085"/>
    <x v="1"/>
    <x v="11"/>
  </r>
  <r>
    <n v="80"/>
    <x v="0"/>
    <x v="2"/>
    <m/>
    <n v="2"/>
    <m/>
    <s v="2d299243-1018-4d48-b9d5-35374e5ebac3"/>
    <n v="8.5372398228383695"/>
    <n v="47.362805906465198"/>
    <x v="1"/>
    <x v="11"/>
  </r>
  <r>
    <n v="81"/>
    <x v="0"/>
    <x v="2"/>
    <m/>
    <n v="2"/>
    <m/>
    <s v="297afd2f-94b1-4d5d-b5f1-16739c600155"/>
    <n v="8.5372033169152992"/>
    <n v="47.362578538185701"/>
    <x v="1"/>
    <x v="11"/>
  </r>
  <r>
    <n v="82"/>
    <x v="0"/>
    <x v="2"/>
    <m/>
    <n v="1"/>
    <m/>
    <s v="e612a154-17eb-4bec-bf9c-4e503c89d5de"/>
    <n v="8.5371292409094792"/>
    <n v="47.362210645951301"/>
    <x v="1"/>
    <x v="11"/>
  </r>
  <r>
    <n v="83"/>
    <x v="4"/>
    <x v="2"/>
    <m/>
    <n v="5"/>
    <m/>
    <s v="f874fcc4-4bda-44fe-8d6c-0f404609fac0"/>
    <n v="8.5368737984301895"/>
    <n v="47.362093100523602"/>
    <x v="1"/>
    <x v="11"/>
  </r>
  <r>
    <n v="84"/>
    <x v="0"/>
    <x v="2"/>
    <m/>
    <n v="1"/>
    <m/>
    <s v="c7fead8d-b1a9-4ce8-9ec0-b427dddb4528"/>
    <n v="8.5367152326956308"/>
    <n v="47.361953788023698"/>
    <x v="1"/>
    <x v="11"/>
  </r>
  <r>
    <n v="85"/>
    <x v="4"/>
    <x v="2"/>
    <m/>
    <n v="2"/>
    <m/>
    <s v="460feb68-708c-4d41-8d51-e24fc90d731d"/>
    <n v="8.5362355420091696"/>
    <n v="47.361508178342397"/>
    <x v="1"/>
    <x v="11"/>
  </r>
  <r>
    <n v="86"/>
    <x v="0"/>
    <x v="2"/>
    <m/>
    <n v="2"/>
    <m/>
    <s v="70e97548-464e-4379-a28e-da578c8f0d79"/>
    <n v="8.5361948115559496"/>
    <n v="47.361445646272102"/>
    <x v="1"/>
    <x v="11"/>
  </r>
  <r>
    <n v="87"/>
    <x v="7"/>
    <x v="2"/>
    <m/>
    <n v="9"/>
    <m/>
    <s v="69290dbf-5c32-444e-951f-7e1696fa3a89"/>
    <n v="8.5361868484316492"/>
    <n v="47.360780165698301"/>
    <x v="1"/>
    <x v="11"/>
  </r>
  <r>
    <n v="88"/>
    <x v="3"/>
    <x v="2"/>
    <m/>
    <n v="2"/>
    <m/>
    <s v="3e481fda-f48f-4a56-9b3c-eb3cb04ad7e4"/>
    <n v="8.5362011551858199"/>
    <n v="47.360748587157197"/>
    <x v="1"/>
    <x v="11"/>
  </r>
  <r>
    <n v="89"/>
    <x v="7"/>
    <x v="2"/>
    <m/>
    <n v="7"/>
    <m/>
    <s v="23b4815e-054d-44a6-9f29-931a02c53650"/>
    <n v="8.5362586020860292"/>
    <n v="47.360570213707099"/>
    <x v="1"/>
    <x v="11"/>
  </r>
  <r>
    <n v="90"/>
    <x v="0"/>
    <x v="2"/>
    <m/>
    <n v="1"/>
    <m/>
    <s v="da14629d-09c3-4fe7-9075-fa290b4163cc"/>
    <n v="8.5362474309153598"/>
    <n v="47.360329335831103"/>
    <x v="1"/>
    <x v="11"/>
  </r>
  <r>
    <n v="91"/>
    <x v="7"/>
    <x v="2"/>
    <m/>
    <n v="6"/>
    <m/>
    <s v="35450d17-edb9-4572-afa3-1dee8e1df05f"/>
    <n v="8.5366453935044397"/>
    <n v="47.360253585270797"/>
    <x v="1"/>
    <x v="11"/>
  </r>
  <r>
    <n v="92"/>
    <x v="4"/>
    <x v="2"/>
    <m/>
    <n v="3"/>
    <m/>
    <s v="9202155d-11dd-4a19-b8d8-dc6ed36e110e"/>
    <n v="8.5362329570364093"/>
    <n v="47.360232270442701"/>
    <x v="1"/>
    <x v="11"/>
  </r>
  <r>
    <n v="93"/>
    <x v="7"/>
    <x v="2"/>
    <m/>
    <n v="1"/>
    <m/>
    <s v="c1e7427c-d9eb-4598-9d15-efd78cba3931"/>
    <n v="8.5366766644731502"/>
    <n v="47.359989820495301"/>
    <x v="1"/>
    <x v="11"/>
  </r>
  <r>
    <n v="94"/>
    <x v="7"/>
    <x v="2"/>
    <m/>
    <n v="11"/>
    <m/>
    <s v="451881df-db56-4efc-9d23-b36ddadcbae3"/>
    <n v="8.5363491831846297"/>
    <n v="47.359795367345299"/>
    <x v="1"/>
    <x v="11"/>
  </r>
  <r>
    <n v="95"/>
    <x v="0"/>
    <x v="2"/>
    <m/>
    <n v="2"/>
    <m/>
    <s v="f3fa88ce-8823-409b-a9df-04570fff4f0c"/>
    <n v="8.5364838072156797"/>
    <n v="47.3597847040948"/>
    <x v="1"/>
    <x v="11"/>
  </r>
  <r>
    <n v="96"/>
    <x v="8"/>
    <x v="2"/>
    <m/>
    <n v="1"/>
    <m/>
    <s v="e4131a16-2ee1-40d1-a49e-801b667a7eb2"/>
    <n v="8.5387247979895697"/>
    <n v="47.363939802175302"/>
    <x v="1"/>
    <x v="11"/>
  </r>
  <r>
    <n v="53"/>
    <x v="8"/>
    <x v="2"/>
    <m/>
    <n v="1"/>
    <m/>
    <s v="e011ce1e-8ae0-46a4-a375-53b5db7d14b8"/>
    <n v="8.5399059126422596"/>
    <n v="47.365413516718299"/>
    <x v="1"/>
    <x v="12"/>
  </r>
  <r>
    <n v="54"/>
    <x v="7"/>
    <x v="2"/>
    <m/>
    <n v="4"/>
    <m/>
    <s v="a92b4c88-5ca9-4880-9b1c-59f0b50b9c6c"/>
    <n v="8.5444082712663203"/>
    <n v="47.365955973512001"/>
    <x v="1"/>
    <x v="12"/>
  </r>
  <r>
    <n v="55"/>
    <x v="2"/>
    <x v="2"/>
    <m/>
    <n v="45"/>
    <s v="sehr elegant"/>
    <s v="5254e411-86eb-481a-8a7f-78389a68f384"/>
    <n v="8.5445247811912903"/>
    <n v="47.366082324389602"/>
    <x v="1"/>
    <x v="12"/>
  </r>
  <r>
    <n v="56"/>
    <x v="10"/>
    <x v="2"/>
    <m/>
    <n v="2"/>
    <m/>
    <s v="025a1c08-4087-4103-b700-528665cfb05d"/>
    <n v="8.5444740341875107"/>
    <n v="47.366102264767797"/>
    <x v="1"/>
    <x v="12"/>
  </r>
  <r>
    <n v="57"/>
    <x v="0"/>
    <x v="2"/>
    <m/>
    <n v="1"/>
    <s v="weiss Gendefekt"/>
    <s v="65a013bb-b8ab-4c83-aaae-32cd847f50ec"/>
    <n v="8.5444447133125596"/>
    <n v="47.366164286277801"/>
    <x v="1"/>
    <x v="12"/>
  </r>
  <r>
    <n v="58"/>
    <x v="0"/>
    <x v="2"/>
    <m/>
    <n v="65"/>
    <m/>
    <s v="3f7ec81e-3956-4a68-8130-da5bc9ee6294"/>
    <n v="8.5442384960642208"/>
    <n v="47.366134577711499"/>
    <x v="1"/>
    <x v="12"/>
  </r>
  <r>
    <n v="59"/>
    <x v="5"/>
    <x v="2"/>
    <m/>
    <n v="30"/>
    <m/>
    <s v="432cb9c0-ebe3-4a34-98c6-ab5ed51f4ec2"/>
    <n v="8.5442506971426901"/>
    <n v="47.366259821319602"/>
    <x v="1"/>
    <x v="12"/>
  </r>
  <r>
    <n v="60"/>
    <x v="2"/>
    <x v="2"/>
    <m/>
    <n v="35"/>
    <m/>
    <s v="b0863547-2539-4b27-a1f8-214ab0aa7525"/>
    <n v="8.5441850464710907"/>
    <n v="47.3666891184794"/>
    <x v="1"/>
    <x v="12"/>
  </r>
  <r>
    <n v="61"/>
    <x v="0"/>
    <x v="2"/>
    <m/>
    <n v="8"/>
    <m/>
    <s v="7adad072-0c70-419e-a701-7c4cfe9e6684"/>
    <n v="8.5441695281905705"/>
    <n v="47.366700300789397"/>
    <x v="1"/>
    <x v="12"/>
  </r>
  <r>
    <n v="62"/>
    <x v="7"/>
    <x v="2"/>
    <m/>
    <n v="5"/>
    <m/>
    <s v="3a6d5f35-103b-4717-9f2d-55b342a621bc"/>
    <n v="8.5441634059031895"/>
    <n v="47.366734296127603"/>
    <x v="1"/>
    <x v="12"/>
  </r>
  <r>
    <n v="63"/>
    <x v="0"/>
    <x v="2"/>
    <m/>
    <n v="2"/>
    <s v="ein typischer blass huhn "/>
    <s v="1124aa3f-465c-424a-a3b5-58e8d03442ea"/>
    <n v="8.5397536359407908"/>
    <n v="47.365321343925999"/>
    <x v="1"/>
    <x v="12"/>
  </r>
  <r>
    <n v="64"/>
    <x v="7"/>
    <x v="2"/>
    <m/>
    <n v="1"/>
    <m/>
    <s v="a1f4af39-ba03-409c-9735-5ed63a29aa50"/>
    <n v="8.5397353193192895"/>
    <n v="47.365330218157901"/>
    <x v="1"/>
    <x v="12"/>
  </r>
  <r>
    <n v="65"/>
    <x v="6"/>
    <x v="2"/>
    <m/>
    <n v="1"/>
    <m/>
    <s v="d6520f15-2e60-42fd-9fb3-2f046e20f312"/>
    <n v="8.5388526613958593"/>
    <n v="47.364703659987697"/>
    <x v="1"/>
    <x v="12"/>
  </r>
  <r>
    <n v="66"/>
    <x v="7"/>
    <x v="2"/>
    <m/>
    <n v="1"/>
    <m/>
    <s v="7fbec5e8-e082-44c8-a4e6-8c946d8792b2"/>
    <n v="8.5373352786241892"/>
    <n v="47.363900990551102"/>
    <x v="1"/>
    <x v="12"/>
  </r>
  <r>
    <n v="67"/>
    <x v="4"/>
    <x v="2"/>
    <m/>
    <n v="8"/>
    <s v="2 weibchen"/>
    <s v="e7945f01-3131-4bdc-a342-c4969568b38f"/>
    <n v="8.5376882405697092"/>
    <n v="47.363668561163699"/>
    <x v="1"/>
    <x v="12"/>
  </r>
  <r>
    <n v="68"/>
    <x v="2"/>
    <x v="2"/>
    <m/>
    <n v="1"/>
    <m/>
    <s v="71daaeee-d7b8-4669-9439-6986cdec998f"/>
    <n v="8.5373278270959592"/>
    <n v="47.363521372078097"/>
    <x v="1"/>
    <x v="12"/>
  </r>
  <r>
    <n v="69"/>
    <x v="4"/>
    <x v="2"/>
    <m/>
    <n v="20"/>
    <m/>
    <s v="756760ad-f208-43fd-afe0-6e6d6995b593"/>
    <n v="8.5372726433058599"/>
    <n v="47.362989219881001"/>
    <x v="1"/>
    <x v="12"/>
  </r>
  <r>
    <n v="70"/>
    <x v="0"/>
    <x v="2"/>
    <m/>
    <n v="2"/>
    <m/>
    <s v="55868aa8-91b6-47b6-a93e-74f91cb59e91"/>
    <n v="8.5372688714494291"/>
    <n v="47.362992321185203"/>
    <x v="1"/>
    <x v="12"/>
  </r>
  <r>
    <n v="71"/>
    <x v="0"/>
    <x v="2"/>
    <m/>
    <n v="2"/>
    <m/>
    <s v="68116497-a2d4-4ff4-9f6e-4567ea99b8ef"/>
    <n v="8.5360298585226193"/>
    <n v="47.361409440680703"/>
    <x v="1"/>
    <x v="12"/>
  </r>
  <r>
    <n v="72"/>
    <x v="7"/>
    <x v="2"/>
    <m/>
    <n v="16"/>
    <m/>
    <s v="78d64d11-baa0-42a2-98dc-6eeb5474a4fd"/>
    <n v="8.5361841351682006"/>
    <n v="47.3605342950409"/>
    <x v="1"/>
    <x v="12"/>
  </r>
  <r>
    <n v="73"/>
    <x v="0"/>
    <x v="2"/>
    <m/>
    <n v="1"/>
    <m/>
    <s v="c2764695-65c5-4e0e-a247-f66afa94f9a6"/>
    <n v="8.5361752254180807"/>
    <n v="47.360572118291699"/>
    <x v="1"/>
    <x v="12"/>
  </r>
  <r>
    <n v="74"/>
    <x v="3"/>
    <x v="2"/>
    <m/>
    <n v="1"/>
    <m/>
    <s v="e20a33bb-02e5-458e-9f14-7b0e14b5b040"/>
    <n v="8.5362278705047601"/>
    <n v="47.360543002777398"/>
    <x v="1"/>
    <x v="12"/>
  </r>
  <r>
    <n v="75"/>
    <x v="7"/>
    <x v="2"/>
    <m/>
    <n v="13"/>
    <m/>
    <s v="e2ab8348-8b31-47a5-8310-a6984af5b90f"/>
    <n v="8.5367149717284292"/>
    <n v="47.359922150320102"/>
    <x v="1"/>
    <x v="12"/>
  </r>
  <r>
    <n v="76"/>
    <x v="7"/>
    <x v="2"/>
    <m/>
    <n v="1"/>
    <m/>
    <s v="e4686515-f338-4d1e-b6d6-c4e171d872e8"/>
    <n v="8.5366507738322994"/>
    <n v="47.359980099009398"/>
    <x v="1"/>
    <x v="12"/>
  </r>
  <r>
    <n v="43"/>
    <x v="6"/>
    <x v="2"/>
    <m/>
    <n v="1"/>
    <m/>
    <s v="6b138392-0c4f-47f9-b278-4e2c8d301d02"/>
    <n v="8.5408205562723207"/>
    <n v="47.365329275238203"/>
    <x v="1"/>
    <x v="13"/>
  </r>
  <r>
    <n v="44"/>
    <x v="2"/>
    <x v="2"/>
    <m/>
    <n v="18"/>
    <m/>
    <s v="a83dabb2-7320-4954-a330-9164fc9b75e8"/>
    <n v="8.5441488004847308"/>
    <n v="47.366598431408399"/>
    <x v="1"/>
    <x v="13"/>
  </r>
  <r>
    <n v="45"/>
    <x v="5"/>
    <x v="2"/>
    <m/>
    <n v="6"/>
    <m/>
    <s v="7562da45-c323-4a3e-a17d-86ca573a8072"/>
    <n v="8.5441796401379495"/>
    <n v="47.366507047884497"/>
    <x v="1"/>
    <x v="13"/>
  </r>
  <r>
    <n v="46"/>
    <x v="0"/>
    <x v="2"/>
    <m/>
    <n v="12"/>
    <m/>
    <s v="41960af6-eb87-432c-96b5-a8abf40f34af"/>
    <n v="8.5441528700291194"/>
    <n v="47.366579792676298"/>
    <x v="1"/>
    <x v="13"/>
  </r>
  <r>
    <n v="47"/>
    <x v="2"/>
    <x v="2"/>
    <m/>
    <n v="11"/>
    <m/>
    <s v="16b8109e-2eb5-4786-a81f-0f9028b5463c"/>
    <n v="8.5432262225549707"/>
    <n v="47.366022315594499"/>
    <x v="1"/>
    <x v="13"/>
  </r>
  <r>
    <n v="48"/>
    <x v="0"/>
    <x v="2"/>
    <m/>
    <n v="20"/>
    <m/>
    <s v="bed2cb93-7a29-4a17-8099-ea98bdea2063"/>
    <n v="8.5439266386271804"/>
    <n v="47.365779987452299"/>
    <x v="1"/>
    <x v="13"/>
  </r>
  <r>
    <n v="49"/>
    <x v="6"/>
    <x v="2"/>
    <m/>
    <n v="1"/>
    <m/>
    <s v="595dd9af-5d80-4d93-a489-0ee938c9012c"/>
    <n v="8.5434186413703106"/>
    <n v="47.365614811724399"/>
    <x v="1"/>
    <x v="13"/>
  </r>
  <r>
    <n v="50"/>
    <x v="0"/>
    <x v="2"/>
    <m/>
    <n v="2"/>
    <m/>
    <s v="8d8e863d-6f52-4d41-9f00-fb7628de444b"/>
    <n v="8.5423321533672105"/>
    <n v="47.366159725787803"/>
    <x v="1"/>
    <x v="13"/>
  </r>
  <r>
    <n v="51"/>
    <x v="2"/>
    <x v="2"/>
    <m/>
    <n v="1"/>
    <m/>
    <s v="6ecae566-a171-49ff-a78b-97faa137405a"/>
    <n v="8.5425435978077608"/>
    <n v="47.3660115776579"/>
    <x v="1"/>
    <x v="13"/>
  </r>
  <r>
    <n v="52"/>
    <x v="5"/>
    <x v="2"/>
    <m/>
    <n v="22"/>
    <m/>
    <s v="8915f3e5-fcc2-4ba8-9ac9-8c5fb8ff4897"/>
    <n v="8.5422922362271407"/>
    <n v="47.365996595770298"/>
    <x v="1"/>
    <x v="13"/>
  </r>
  <r>
    <n v="53"/>
    <x v="0"/>
    <x v="2"/>
    <m/>
    <n v="7"/>
    <m/>
    <s v="e152a195-8134-4cd1-b913-f60821e57946"/>
    <n v="8.5420166768764201"/>
    <n v="47.365981790300303"/>
    <x v="1"/>
    <x v="13"/>
  </r>
  <r>
    <n v="54"/>
    <x v="7"/>
    <x v="2"/>
    <m/>
    <n v="8"/>
    <m/>
    <s v="96e7655a-bed6-4b8a-be6a-67acf4a30647"/>
    <n v="8.5420892235058599"/>
    <n v="47.365909444379596"/>
    <x v="1"/>
    <x v="13"/>
  </r>
  <r>
    <n v="55"/>
    <x v="2"/>
    <x v="2"/>
    <m/>
    <n v="2"/>
    <m/>
    <s v="75c1498d-9834-4003-8109-814dfd39be12"/>
    <n v="8.5423157549837505"/>
    <n v="47.366152783095998"/>
    <x v="1"/>
    <x v="13"/>
  </r>
  <r>
    <n v="56"/>
    <x v="3"/>
    <x v="2"/>
    <m/>
    <n v="3"/>
    <m/>
    <s v="25e49b55-b330-4d7f-8756-b6ad1c0fff0b"/>
    <n v="8.5417543537378506"/>
    <n v="47.366069572733103"/>
    <x v="1"/>
    <x v="13"/>
  </r>
  <r>
    <n v="57"/>
    <x v="4"/>
    <x v="2"/>
    <m/>
    <n v="3"/>
    <m/>
    <s v="23782345-e084-4a1d-9086-c53c7a35d8ab"/>
    <n v="8.5417248326958699"/>
    <n v="47.366072122896497"/>
    <x v="1"/>
    <x v="13"/>
  </r>
  <r>
    <n v="58"/>
    <x v="2"/>
    <x v="2"/>
    <m/>
    <n v="18"/>
    <m/>
    <s v="eecb1663-534b-4aa2-9f74-128a5d9c2806"/>
    <n v="8.5416821511921608"/>
    <n v="47.366068428595803"/>
    <x v="1"/>
    <x v="13"/>
  </r>
  <r>
    <n v="59"/>
    <x v="0"/>
    <x v="2"/>
    <m/>
    <n v="11"/>
    <m/>
    <s v="9a98fa01-846b-4a7f-886e-ac2ff35af770"/>
    <n v="8.5417764792346595"/>
    <n v="47.3660875364411"/>
    <x v="1"/>
    <x v="13"/>
  </r>
  <r>
    <n v="60"/>
    <x v="7"/>
    <x v="2"/>
    <m/>
    <n v="3"/>
    <m/>
    <s v="c250fc95-5614-4bdc-b746-187fadbe259f"/>
    <n v="8.5417909533649503"/>
    <n v="47.366085623879002"/>
    <x v="1"/>
    <x v="13"/>
  </r>
  <r>
    <n v="61"/>
    <x v="5"/>
    <x v="2"/>
    <m/>
    <n v="1"/>
    <m/>
    <s v="829adec5-bfe7-4482-ac96-19008c8b9941"/>
    <n v="8.5418270238922602"/>
    <n v="47.366062452830498"/>
    <x v="1"/>
    <x v="13"/>
  </r>
  <r>
    <n v="62"/>
    <x v="4"/>
    <x v="2"/>
    <m/>
    <n v="4"/>
    <m/>
    <s v="66a2f4e1-ec30-4d08-8887-db0ac1da400b"/>
    <n v="8.5406163966962598"/>
    <n v="47.3652678397657"/>
    <x v="1"/>
    <x v="13"/>
  </r>
  <r>
    <n v="63"/>
    <x v="3"/>
    <x v="2"/>
    <m/>
    <n v="1"/>
    <m/>
    <s v="1070befb-59e3-4ec4-9e5b-6278f87d5dae"/>
    <n v="8.5407500609206508"/>
    <n v="47.365090572013301"/>
    <x v="1"/>
    <x v="13"/>
  </r>
  <r>
    <n v="64"/>
    <x v="0"/>
    <x v="2"/>
    <m/>
    <n v="7"/>
    <m/>
    <s v="ac25f2ed-a2d6-4e1d-a559-86ced475ac01"/>
    <n v="8.5404152602994099"/>
    <n v="47.365262754313299"/>
    <x v="1"/>
    <x v="13"/>
  </r>
  <r>
    <n v="65"/>
    <x v="10"/>
    <x v="2"/>
    <m/>
    <n v="1"/>
    <m/>
    <s v="5b041111-07c2-4d9b-8c38-08cff2bf6549"/>
    <n v="8.5407818232575607"/>
    <n v="47.365233297544798"/>
    <x v="1"/>
    <x v="13"/>
  </r>
  <r>
    <n v="66"/>
    <x v="6"/>
    <x v="2"/>
    <m/>
    <n v="1"/>
    <m/>
    <s v="6e4c804c-bf93-4ce7-8b62-67781838b4b5"/>
    <n v="8.5405423072214894"/>
    <n v="47.3652704222919"/>
    <x v="1"/>
    <x v="13"/>
  </r>
  <r>
    <n v="67"/>
    <x v="4"/>
    <x v="2"/>
    <m/>
    <n v="3"/>
    <m/>
    <s v="99d62a8b-eb8b-4fcf-99da-e60c935af3da"/>
    <n v="8.5398546356011806"/>
    <n v="47.365304871623799"/>
    <x v="1"/>
    <x v="13"/>
  </r>
  <r>
    <n v="68"/>
    <x v="10"/>
    <x v="2"/>
    <m/>
    <n v="8"/>
    <m/>
    <s v="4a8468ca-90a8-4e25-9b60-28c3191d4ad5"/>
    <n v="8.5399283193918905"/>
    <n v="47.364175172471199"/>
    <x v="1"/>
    <x v="13"/>
  </r>
  <r>
    <n v="69"/>
    <x v="7"/>
    <x v="2"/>
    <m/>
    <n v="2"/>
    <m/>
    <s v="6c4ee1b9-a5cd-4e4a-a642-b7b1905371fb"/>
    <n v="8.5399889704584506"/>
    <n v="47.364760101043899"/>
    <x v="1"/>
    <x v="13"/>
  </r>
  <r>
    <n v="70"/>
    <x v="6"/>
    <x v="2"/>
    <m/>
    <n v="1"/>
    <m/>
    <s v="53e49be7-53c7-4328-bbae-b0ae5316d641"/>
    <n v="8.5387293833645899"/>
    <n v="47.363861089484701"/>
    <x v="1"/>
    <x v="13"/>
  </r>
  <r>
    <n v="71"/>
    <x v="5"/>
    <x v="2"/>
    <m/>
    <n v="1"/>
    <m/>
    <s v="01138777-ad30-42f9-bee8-b296298014ed"/>
    <n v="8.5385817469695606"/>
    <n v="47.364406761379499"/>
    <x v="1"/>
    <x v="13"/>
  </r>
  <r>
    <n v="72"/>
    <x v="3"/>
    <x v="2"/>
    <m/>
    <n v="2"/>
    <m/>
    <s v="69568b7a-662a-46e2-8bde-b6887135593e"/>
    <n v="8.5384405854833396"/>
    <n v="47.3644182914014"/>
    <x v="1"/>
    <x v="13"/>
  </r>
  <r>
    <n v="73"/>
    <x v="5"/>
    <x v="2"/>
    <m/>
    <n v="1"/>
    <m/>
    <s v="7322a2ea-2f9d-40c2-ade8-6eba63c3da99"/>
    <n v="8.5370582354755999"/>
    <n v="47.365373542844502"/>
    <x v="1"/>
    <x v="13"/>
  </r>
  <r>
    <n v="74"/>
    <x v="4"/>
    <x v="2"/>
    <m/>
    <n v="4"/>
    <m/>
    <s v="c19bbaf3-33f2-4ea0-98e8-bb8f73194d2c"/>
    <n v="8.5381999286246693"/>
    <n v="47.363887057152098"/>
    <x v="1"/>
    <x v="13"/>
  </r>
  <r>
    <n v="75"/>
    <x v="13"/>
    <x v="2"/>
    <m/>
    <n v="1"/>
    <s v="Rotschulterente"/>
    <s v="3b0c107f-e323-4003-a3cc-7ac2b80ae203"/>
    <n v="8.5380305313040807"/>
    <n v="47.364372025332301"/>
    <x v="1"/>
    <x v="13"/>
  </r>
  <r>
    <n v="76"/>
    <x v="7"/>
    <x v="2"/>
    <m/>
    <n v="1"/>
    <m/>
    <s v="74f1848c-f810-4f51-9640-de4431f763b3"/>
    <n v="8.5377041323304308"/>
    <n v="47.363693345073898"/>
    <x v="1"/>
    <x v="13"/>
  </r>
  <r>
    <n v="77"/>
    <x v="2"/>
    <x v="2"/>
    <m/>
    <n v="2"/>
    <m/>
    <s v="82ef6869-f032-40c8-89d7-66d343643c4e"/>
    <n v="8.53741053867933"/>
    <n v="47.3632600562565"/>
    <x v="1"/>
    <x v="13"/>
  </r>
  <r>
    <n v="78"/>
    <x v="4"/>
    <x v="2"/>
    <m/>
    <n v="8"/>
    <m/>
    <s v="98f449c0-614e-4f4f-8396-27b88b04bbe2"/>
    <n v="8.5376296300116294"/>
    <n v="47.363465492779703"/>
    <x v="1"/>
    <x v="13"/>
  </r>
  <r>
    <n v="79"/>
    <x v="4"/>
    <x v="2"/>
    <m/>
    <n v="28"/>
    <m/>
    <s v="751ae000-7cc3-40c7-9bb0-d6aa59f10979"/>
    <n v="8.5373733815286208"/>
    <n v="47.3629239416831"/>
    <x v="1"/>
    <x v="13"/>
  </r>
  <r>
    <n v="80"/>
    <x v="0"/>
    <x v="2"/>
    <m/>
    <n v="2"/>
    <m/>
    <s v="1ad434f0-7c19-4cef-8d04-b1736fad54d8"/>
    <n v="8.53738085553654"/>
    <n v="47.362959381649702"/>
    <x v="1"/>
    <x v="13"/>
  </r>
  <r>
    <n v="81"/>
    <x v="13"/>
    <x v="2"/>
    <m/>
    <n v="2"/>
    <s v="Komische Käuze"/>
    <s v="78ec1480-8e15-4cf2-acf3-919d79d5b93c"/>
    <n v="8.5371327332616698"/>
    <n v="47.361769525916301"/>
    <x v="1"/>
    <x v="13"/>
  </r>
  <r>
    <n v="82"/>
    <x v="4"/>
    <x v="2"/>
    <m/>
    <n v="5"/>
    <m/>
    <s v="785c9072-4a0b-48ce-a1b3-3fd2a394aaeb"/>
    <n v="8.5364792662185796"/>
    <n v="47.361667119969603"/>
    <x v="1"/>
    <x v="13"/>
  </r>
  <r>
    <n v="83"/>
    <x v="0"/>
    <x v="2"/>
    <m/>
    <n v="2"/>
    <m/>
    <s v="6cd0c3ed-674a-4007-b47e-5c34bc581d0e"/>
    <n v="8.5365029180249099"/>
    <n v="47.361648421124599"/>
    <x v="1"/>
    <x v="13"/>
  </r>
  <r>
    <n v="84"/>
    <x v="4"/>
    <x v="2"/>
    <m/>
    <n v="2"/>
    <m/>
    <s v="6ddae8b6-7c5d-4ba1-b4fa-f8c6fe13ad1b"/>
    <n v="8.5364165804712897"/>
    <n v="47.361367835647101"/>
    <x v="1"/>
    <x v="13"/>
  </r>
  <r>
    <n v="85"/>
    <x v="3"/>
    <x v="2"/>
    <m/>
    <n v="3"/>
    <m/>
    <s v="7fbce3bb-a15b-4627-8806-631a6ab4fec6"/>
    <n v="8.5364502720377207"/>
    <n v="47.360539932636399"/>
    <x v="1"/>
    <x v="13"/>
  </r>
  <r>
    <n v="86"/>
    <x v="7"/>
    <x v="2"/>
    <m/>
    <n v="15"/>
    <m/>
    <s v="576fa0e6-fcec-4ec6-aeef-e7dd8e6005ab"/>
    <n v="8.5363314504571708"/>
    <n v="47.3603189167343"/>
    <x v="1"/>
    <x v="13"/>
  </r>
  <r>
    <n v="87"/>
    <x v="0"/>
    <x v="2"/>
    <m/>
    <n v="1"/>
    <m/>
    <s v="20bdc232-e45f-49a2-9469-9150d4a3ea3a"/>
    <n v="8.5365301008013397"/>
    <n v="47.360628489413401"/>
    <x v="1"/>
    <x v="13"/>
  </r>
  <r>
    <n v="88"/>
    <x v="0"/>
    <x v="2"/>
    <m/>
    <n v="1"/>
    <m/>
    <s v="37e622cc-6e63-4a0c-934b-15e7fd042c34"/>
    <n v="8.5364097459754795"/>
    <n v="47.360067740603803"/>
    <x v="1"/>
    <x v="13"/>
  </r>
  <r>
    <n v="89"/>
    <x v="3"/>
    <x v="2"/>
    <m/>
    <n v="1"/>
    <m/>
    <s v="afcbb8c2-be80-4441-8379-ce499ee8259c"/>
    <n v="8.5365114261345507"/>
    <n v="47.3600454313261"/>
    <x v="1"/>
    <x v="13"/>
  </r>
  <r>
    <n v="90"/>
    <x v="7"/>
    <x v="2"/>
    <m/>
    <n v="9"/>
    <m/>
    <s v="0cf8f157-19e5-497c-8e0e-c8fa44314c58"/>
    <n v="8.5363852972508596"/>
    <n v="47.360063524806002"/>
    <x v="1"/>
    <x v="13"/>
  </r>
  <r>
    <n v="91"/>
    <x v="0"/>
    <x v="2"/>
    <m/>
    <n v="1"/>
    <m/>
    <s v="514b0380-de1f-47fe-a161-4e428caeb677"/>
    <n v="8.5363916208601704"/>
    <n v="47.359555965188399"/>
    <x v="1"/>
    <x v="13"/>
  </r>
  <r>
    <n v="92"/>
    <x v="4"/>
    <x v="2"/>
    <m/>
    <n v="3"/>
    <m/>
    <s v="9255c5d6-f731-47e7-8330-544f228f3712"/>
    <n v="8.5364681483145795"/>
    <n v="47.359530995479801"/>
    <x v="1"/>
    <x v="13"/>
  </r>
  <r>
    <n v="93"/>
    <x v="7"/>
    <x v="2"/>
    <m/>
    <n v="9"/>
    <m/>
    <s v="6619168d-cb68-4e18-94ce-03dbf29d13ec"/>
    <n v="8.5364541132979106"/>
    <n v="47.3600659997348"/>
    <x v="1"/>
    <x v="13"/>
  </r>
  <r>
    <n v="50"/>
    <x v="2"/>
    <x v="2"/>
    <m/>
    <n v="5"/>
    <m/>
    <s v="6ca84e25-e979-4cf6-a786-ef95774e74b8"/>
    <n v="8.5441011303869097"/>
    <n v="47.366177737976301"/>
    <x v="1"/>
    <x v="14"/>
  </r>
  <r>
    <n v="51"/>
    <x v="2"/>
    <x v="2"/>
    <m/>
    <n v="19"/>
    <m/>
    <s v="6a8f98cb-b4d2-48aa-b478-f13b161a47e4"/>
    <n v="8.5444391207520294"/>
    <n v="47.365661019965501"/>
    <x v="1"/>
    <x v="14"/>
  </r>
  <r>
    <n v="52"/>
    <x v="0"/>
    <x v="2"/>
    <m/>
    <n v="15"/>
    <m/>
    <s v="22d39788-01ac-4afc-85bd-4571e14518a9"/>
    <n v="8.5446064993981992"/>
    <n v="47.3656612995157"/>
    <x v="1"/>
    <x v="14"/>
  </r>
  <r>
    <n v="53"/>
    <x v="6"/>
    <x v="2"/>
    <m/>
    <n v="1"/>
    <m/>
    <s v="4e93f719-b6d0-40a3-a34c-b8813b77141a"/>
    <n v="8.5438464670783301"/>
    <n v="47.366263702633603"/>
    <x v="1"/>
    <x v="14"/>
  </r>
  <r>
    <n v="54"/>
    <x v="4"/>
    <x v="2"/>
    <m/>
    <n v="3"/>
    <m/>
    <s v="c80d7a69-66a2-41f0-b2f7-82d68a9d76b0"/>
    <n v="8.5444849382986199"/>
    <n v="47.365844715179897"/>
    <x v="1"/>
    <x v="14"/>
  </r>
  <r>
    <n v="55"/>
    <x v="5"/>
    <x v="2"/>
    <m/>
    <n v="39"/>
    <m/>
    <s v="abd59aef-0495-4059-b61d-c94b839d97c9"/>
    <n v="8.5441637438219207"/>
    <n v="47.365996855243999"/>
    <x v="1"/>
    <x v="14"/>
  </r>
  <r>
    <n v="56"/>
    <x v="7"/>
    <x v="2"/>
    <m/>
    <n v="3"/>
    <m/>
    <s v="f0076ec8-db41-4013-9fbc-8cc43c1cf6d6"/>
    <n v="8.5440546198269498"/>
    <n v="47.366526110389501"/>
    <x v="1"/>
    <x v="14"/>
  </r>
  <r>
    <n v="57"/>
    <x v="10"/>
    <x v="2"/>
    <m/>
    <n v="1"/>
    <m/>
    <s v="ba12c666-cf17-4d8d-9f8e-60e233aa80b6"/>
    <n v="8.5436231964377303"/>
    <n v="47.366740340653998"/>
    <x v="1"/>
    <x v="14"/>
  </r>
  <r>
    <n v="58"/>
    <x v="4"/>
    <x v="2"/>
    <m/>
    <n v="1"/>
    <m/>
    <s v="8bd02f77-a394-4631-9ceb-a0e381b93ba4"/>
    <n v="8.5439702527677408"/>
    <n v="47.366804612209897"/>
    <x v="1"/>
    <x v="14"/>
  </r>
  <r>
    <n v="59"/>
    <x v="2"/>
    <x v="2"/>
    <m/>
    <n v="44"/>
    <m/>
    <s v="19e79c59-ccc3-4453-b27d-ad87089a11f4"/>
    <n v="8.5438405843418792"/>
    <n v="47.366656503955703"/>
    <x v="1"/>
    <x v="14"/>
  </r>
  <r>
    <n v="60"/>
    <x v="7"/>
    <x v="2"/>
    <m/>
    <n v="5"/>
    <m/>
    <s v="d22464f7-6963-4161-9f9b-c64f94a44891"/>
    <n v="8.5442816717763002"/>
    <n v="47.366702736514597"/>
    <x v="1"/>
    <x v="14"/>
  </r>
  <r>
    <n v="61"/>
    <x v="0"/>
    <x v="2"/>
    <m/>
    <n v="8"/>
    <m/>
    <s v="5b6a94f7-341c-47bf-b3d2-75fc46ca3b0c"/>
    <n v="8.5442379464650493"/>
    <n v="47.366739899041299"/>
    <x v="1"/>
    <x v="14"/>
  </r>
  <r>
    <n v="62"/>
    <x v="8"/>
    <x v="2"/>
    <m/>
    <n v="4"/>
    <m/>
    <s v="6ab1957a-f7e2-4637-9265-83d1764d5657"/>
    <n v="8.5442533113698609"/>
    <n v="47.366824831802298"/>
    <x v="1"/>
    <x v="14"/>
  </r>
  <r>
    <n v="63"/>
    <x v="5"/>
    <x v="2"/>
    <m/>
    <n v="27"/>
    <m/>
    <s v="2a8616e8-9e83-46e4-b50d-bbb94ad31c5a"/>
    <n v="8.5426732744068996"/>
    <n v="47.366036405329403"/>
    <x v="1"/>
    <x v="14"/>
  </r>
  <r>
    <n v="64"/>
    <x v="0"/>
    <x v="2"/>
    <m/>
    <n v="7"/>
    <m/>
    <s v="92f71aa1-8678-4e96-a28b-9a1f0090de60"/>
    <n v="8.5420322398551694"/>
    <n v="47.3659790860981"/>
    <x v="1"/>
    <x v="14"/>
  </r>
  <r>
    <n v="65"/>
    <x v="7"/>
    <x v="2"/>
    <m/>
    <n v="13"/>
    <m/>
    <s v="3207838c-80fc-442f-83cb-5612588225b1"/>
    <n v="8.54211338404507"/>
    <n v="47.365922279431402"/>
    <x v="1"/>
    <x v="14"/>
  </r>
  <r>
    <n v="66"/>
    <x v="3"/>
    <x v="2"/>
    <m/>
    <n v="2"/>
    <m/>
    <s v="de605da6-5285-49b7-bd6d-cb4c15311938"/>
    <n v="8.5417718256132709"/>
    <n v="47.366043173548597"/>
    <x v="1"/>
    <x v="14"/>
  </r>
  <r>
    <n v="67"/>
    <x v="4"/>
    <x v="2"/>
    <m/>
    <n v="4"/>
    <m/>
    <s v="06489f4a-36eb-49e6-a2ef-353142d21054"/>
    <n v="8.5419130404736592"/>
    <n v="47.3660823063164"/>
    <x v="1"/>
    <x v="14"/>
  </r>
  <r>
    <n v="68"/>
    <x v="2"/>
    <x v="2"/>
    <m/>
    <n v="20"/>
    <m/>
    <s v="25bb6cf9-c436-46eb-83d2-9b67c867a99f"/>
    <n v="8.5420274887198495"/>
    <n v="47.3662151806314"/>
    <x v="1"/>
    <x v="14"/>
  </r>
  <r>
    <n v="69"/>
    <x v="0"/>
    <x v="2"/>
    <m/>
    <n v="16"/>
    <m/>
    <s v="cce23d2f-4fc6-44e1-adbb-4854f8624b8b"/>
    <n v="8.5419297227150004"/>
    <n v="47.366235630089903"/>
    <x v="1"/>
    <x v="14"/>
  </r>
  <r>
    <n v="70"/>
    <x v="5"/>
    <x v="2"/>
    <m/>
    <n v="15"/>
    <m/>
    <s v="cb212e4e-0c98-47f5-822d-2a0c3ee1e745"/>
    <n v="8.5418606655724503"/>
    <n v="47.365722807746501"/>
    <x v="1"/>
    <x v="14"/>
  </r>
  <r>
    <n v="71"/>
    <x v="0"/>
    <x v="2"/>
    <m/>
    <n v="4"/>
    <m/>
    <s v="e160172f-6272-4b9e-bcd9-e356fa08bd47"/>
    <n v="8.5412260839521892"/>
    <n v="47.365804047859399"/>
    <x v="1"/>
    <x v="14"/>
  </r>
  <r>
    <n v="72"/>
    <x v="0"/>
    <x v="2"/>
    <m/>
    <n v="7"/>
    <m/>
    <s v="099c485b-11a7-49c1-9baa-51e65280122f"/>
    <n v="8.5405598516645291"/>
    <n v="47.365623395106503"/>
    <x v="1"/>
    <x v="14"/>
  </r>
  <r>
    <n v="73"/>
    <x v="0"/>
    <x v="2"/>
    <m/>
    <n v="2"/>
    <m/>
    <s v="e7da98cf-9c34-417f-adaf-cc8b54db8b24"/>
    <n v="8.5396980109370499"/>
    <n v="47.364965334999503"/>
    <x v="1"/>
    <x v="14"/>
  </r>
  <r>
    <n v="74"/>
    <x v="7"/>
    <x v="2"/>
    <m/>
    <n v="1"/>
    <m/>
    <s v="48e166aa-48bf-4fcd-84e3-03e25d3c2ba1"/>
    <n v="8.5395943622160306"/>
    <n v="47.364879542775299"/>
    <x v="1"/>
    <x v="14"/>
  </r>
  <r>
    <n v="75"/>
    <x v="6"/>
    <x v="2"/>
    <m/>
    <n v="1"/>
    <m/>
    <s v="72ff7ee3-fe18-48a9-8de0-304d584713c7"/>
    <n v="8.5386976757055795"/>
    <n v="47.3638917046556"/>
    <x v="1"/>
    <x v="14"/>
  </r>
  <r>
    <n v="76"/>
    <x v="8"/>
    <x v="2"/>
    <m/>
    <n v="1"/>
    <m/>
    <s v="47f2e628-6b73-4475-b2eb-58dfe09ee3dc"/>
    <n v="8.5388640445665196"/>
    <n v="47.364980223728502"/>
    <x v="1"/>
    <x v="14"/>
  </r>
  <r>
    <n v="77"/>
    <x v="3"/>
    <x v="2"/>
    <m/>
    <n v="2"/>
    <m/>
    <s v="05c2b640-91b8-42f8-be42-cec20f0be1de"/>
    <n v="8.5389605346630795"/>
    <n v="47.364595773152701"/>
    <x v="1"/>
    <x v="14"/>
  </r>
  <r>
    <n v="78"/>
    <x v="0"/>
    <x v="2"/>
    <m/>
    <n v="2"/>
    <m/>
    <s v="a5ca7c7e-cc63-4ee3-89c3-e447d76e4391"/>
    <n v="8.5386770148622109"/>
    <n v="47.364662882397099"/>
    <x v="1"/>
    <x v="14"/>
  </r>
  <r>
    <n v="79"/>
    <x v="4"/>
    <x v="2"/>
    <m/>
    <n v="3"/>
    <m/>
    <s v="21dca73a-2e6d-4937-ad41-4f7382ba3931"/>
    <n v="8.5384539208340602"/>
    <n v="47.364583805452099"/>
    <x v="1"/>
    <x v="14"/>
  </r>
  <r>
    <n v="80"/>
    <x v="4"/>
    <x v="2"/>
    <m/>
    <n v="4"/>
    <m/>
    <s v="bec25b9e-d7b3-4037-b1bd-d17677ddfc72"/>
    <n v="8.5378866576108692"/>
    <n v="47.364290347111201"/>
    <x v="1"/>
    <x v="14"/>
  </r>
  <r>
    <n v="81"/>
    <x v="12"/>
    <x v="2"/>
    <m/>
    <n v="2"/>
    <m/>
    <s v="f0535b72-8808-4492-afdc-039e58be8326"/>
    <n v="8.5381225080857597"/>
    <n v="47.364405676273599"/>
    <x v="1"/>
    <x v="14"/>
  </r>
  <r>
    <n v="82"/>
    <x v="5"/>
    <x v="2"/>
    <m/>
    <n v="1"/>
    <m/>
    <s v="0de4ff5c-5ed9-4c82-979a-d3113b451ec2"/>
    <n v="8.5382084859850096"/>
    <n v="47.364426176030001"/>
    <x v="1"/>
    <x v="14"/>
  </r>
  <r>
    <n v="83"/>
    <x v="11"/>
    <x v="2"/>
    <m/>
    <n v="2"/>
    <m/>
    <s v="694f7f4c-7141-477a-b596-df03181f3175"/>
    <n v="8.5374897119586795"/>
    <n v="47.363669578312901"/>
    <x v="1"/>
    <x v="14"/>
  </r>
  <r>
    <n v="84"/>
    <x v="2"/>
    <x v="2"/>
    <m/>
    <n v="2"/>
    <m/>
    <s v="df46e58c-b4db-4010-aaa8-be4b3b236b6a"/>
    <n v="8.5376833895233393"/>
    <n v="47.363293364928602"/>
    <x v="1"/>
    <x v="14"/>
  </r>
  <r>
    <n v="85"/>
    <x v="4"/>
    <x v="2"/>
    <m/>
    <n v="10"/>
    <m/>
    <s v="1ceac3ba-f9d4-493b-a8f8-c32f835aa816"/>
    <n v="8.5376519257783006"/>
    <n v="47.3628900953845"/>
    <x v="1"/>
    <x v="14"/>
  </r>
  <r>
    <n v="86"/>
    <x v="4"/>
    <x v="2"/>
    <m/>
    <n v="25"/>
    <m/>
    <s v="b19358e1-53f4-4896-a234-dcecfb1faa51"/>
    <n v="8.5373707005173305"/>
    <n v="47.362703582856803"/>
    <x v="1"/>
    <x v="14"/>
  </r>
  <r>
    <n v="87"/>
    <x v="0"/>
    <x v="2"/>
    <m/>
    <n v="4"/>
    <m/>
    <s v="017a4832-12b4-47fe-98f3-d13734b79411"/>
    <n v="8.5373536693697805"/>
    <n v="47.362585625011903"/>
    <x v="1"/>
    <x v="14"/>
  </r>
  <r>
    <n v="88"/>
    <x v="4"/>
    <x v="2"/>
    <m/>
    <n v="2"/>
    <m/>
    <s v="d101fbcd-4e04-455f-9520-c3381334c97f"/>
    <n v="8.5372049035609106"/>
    <n v="47.362382451945599"/>
    <x v="1"/>
    <x v="14"/>
  </r>
  <r>
    <n v="89"/>
    <x v="4"/>
    <x v="2"/>
    <m/>
    <n v="5"/>
    <m/>
    <s v="d63b6f6e-db27-444e-8c23-cb20413563ef"/>
    <n v="8.5370433431161707"/>
    <n v="47.361967985277197"/>
    <x v="1"/>
    <x v="14"/>
  </r>
  <r>
    <n v="90"/>
    <x v="0"/>
    <x v="2"/>
    <m/>
    <n v="1"/>
    <m/>
    <s v="9c01d6e1-e610-4780-92d5-17386341ec1b"/>
    <n v="8.5372654878984697"/>
    <n v="47.362026618738902"/>
    <x v="1"/>
    <x v="14"/>
  </r>
  <r>
    <n v="91"/>
    <x v="6"/>
    <x v="2"/>
    <m/>
    <n v="1"/>
    <m/>
    <s v="fba01d26-237f-4e80-bd15-3c005edaa01c"/>
    <n v="8.5368735071439499"/>
    <n v="47.361341782002597"/>
    <x v="1"/>
    <x v="14"/>
  </r>
  <r>
    <n v="92"/>
    <x v="0"/>
    <x v="2"/>
    <m/>
    <n v="2"/>
    <m/>
    <s v="e655cbe8-79e0-48fc-8fab-f511c6f80b55"/>
    <n v="8.5364767346834896"/>
    <n v="47.361523341879902"/>
    <x v="1"/>
    <x v="14"/>
  </r>
  <r>
    <n v="93"/>
    <x v="10"/>
    <x v="2"/>
    <m/>
    <n v="1"/>
    <m/>
    <s v="99e6e9d2-1741-437e-9c70-da23bc22420a"/>
    <n v="8.5367871087394995"/>
    <n v="47.361226892352697"/>
    <x v="1"/>
    <x v="14"/>
  </r>
  <r>
    <n v="94"/>
    <x v="4"/>
    <x v="2"/>
    <m/>
    <n v="2"/>
    <m/>
    <s v="b10e2355-e8e1-475b-a6f2-78ce37788072"/>
    <n v="8.5363688921950907"/>
    <n v="47.3614432642905"/>
    <x v="1"/>
    <x v="14"/>
  </r>
  <r>
    <n v="95"/>
    <x v="3"/>
    <x v="2"/>
    <m/>
    <n v="2"/>
    <m/>
    <s v="a2ef9d63-dc3a-496e-a72a-f2328d9b8d35"/>
    <n v="8.5363083636613002"/>
    <n v="47.360700702448"/>
    <x v="1"/>
    <x v="14"/>
  </r>
  <r>
    <n v="96"/>
    <x v="7"/>
    <x v="2"/>
    <m/>
    <n v="14"/>
    <m/>
    <s v="f6071cfd-e2b9-45e1-831d-4d929283c169"/>
    <n v="8.5367168691916699"/>
    <n v="47.360519714622598"/>
    <x v="1"/>
    <x v="14"/>
  </r>
  <r>
    <n v="97"/>
    <x v="3"/>
    <x v="2"/>
    <m/>
    <n v="1"/>
    <m/>
    <s v="a8071bf3-c04e-47a8-bf25-d20545670618"/>
    <n v="8.5366182794742809"/>
    <n v="47.360541643362602"/>
    <x v="1"/>
    <x v="14"/>
  </r>
  <r>
    <n v="98"/>
    <x v="7"/>
    <x v="2"/>
    <m/>
    <n v="4"/>
    <m/>
    <s v="dfe82507-fddf-4263-9c73-28e66149544b"/>
    <n v="8.5366440448961995"/>
    <n v="47.360453323496202"/>
    <x v="1"/>
    <x v="14"/>
  </r>
  <r>
    <n v="99"/>
    <x v="3"/>
    <x v="2"/>
    <m/>
    <n v="2"/>
    <m/>
    <s v="4a56abdd-295c-487b-849c-09b77ef7cae1"/>
    <n v="8.5365261304644893"/>
    <n v="47.360214153776099"/>
    <x v="1"/>
    <x v="14"/>
  </r>
  <r>
    <n v="100"/>
    <x v="4"/>
    <x v="2"/>
    <m/>
    <n v="3"/>
    <m/>
    <s v="e67f6a3c-bacc-4da7-aa50-f662523cb11c"/>
    <n v="8.5364553374617795"/>
    <n v="47.3602605219656"/>
    <x v="1"/>
    <x v="14"/>
  </r>
  <r>
    <n v="101"/>
    <x v="7"/>
    <x v="2"/>
    <m/>
    <n v="10"/>
    <m/>
    <s v="af66d68e-702a-4910-b6b3-385db6da41bb"/>
    <n v="8.5363556272526395"/>
    <n v="47.359754829062702"/>
    <x v="1"/>
    <x v="14"/>
  </r>
  <r>
    <n v="102"/>
    <x v="0"/>
    <x v="2"/>
    <m/>
    <n v="1"/>
    <m/>
    <s v="eb1bae71-2b4a-49dc-911b-54ef93bf404f"/>
    <n v="8.5363190914038594"/>
    <n v="47.359798188707401"/>
    <x v="1"/>
    <x v="14"/>
  </r>
  <r>
    <n v="79"/>
    <x v="13"/>
    <x v="2"/>
    <m/>
    <n v="1"/>
    <s v="Rotschulterente"/>
    <s v="9fedf2e9-9d26-47d8-b0a3-bf4cf8ad4353"/>
    <n v="8.5415941011244403"/>
    <n v="47.366247223500899"/>
    <x v="1"/>
    <x v="15"/>
  </r>
  <r>
    <n v="80"/>
    <x v="2"/>
    <x v="2"/>
    <m/>
    <n v="24"/>
    <m/>
    <s v="9dc3d716-097b-4508-8b74-71c431873c17"/>
    <n v="8.5418598892607793"/>
    <n v="47.366037517811399"/>
    <x v="1"/>
    <x v="15"/>
  </r>
  <r>
    <n v="81"/>
    <x v="0"/>
    <x v="2"/>
    <m/>
    <n v="25"/>
    <m/>
    <s v="2c34df7a-b098-4beb-aa7b-15d763e6d862"/>
    <n v="8.5417451779922899"/>
    <n v="47.3660613649987"/>
    <x v="1"/>
    <x v="15"/>
  </r>
  <r>
    <n v="82"/>
    <x v="3"/>
    <x v="2"/>
    <m/>
    <n v="4"/>
    <m/>
    <s v="3866bfcf-d607-4d03-a900-8041e7e3acc6"/>
    <n v="8.5417338205921194"/>
    <n v="47.366125214003901"/>
    <x v="1"/>
    <x v="15"/>
  </r>
  <r>
    <n v="83"/>
    <x v="4"/>
    <x v="2"/>
    <m/>
    <n v="3"/>
    <m/>
    <s v="9752bd8f-4c92-4e78-b946-25fedf60c156"/>
    <n v="8.5417213268231595"/>
    <n v="47.366165215193803"/>
    <x v="1"/>
    <x v="15"/>
  </r>
  <r>
    <n v="84"/>
    <x v="7"/>
    <x v="2"/>
    <m/>
    <n v="6"/>
    <m/>
    <s v="7dbc248a-bd58-47d5-95cd-e3318cc6e740"/>
    <n v="8.5416827109440607"/>
    <n v="47.366132137429297"/>
    <x v="1"/>
    <x v="15"/>
  </r>
  <r>
    <n v="85"/>
    <x v="5"/>
    <x v="2"/>
    <m/>
    <n v="1"/>
    <m/>
    <s v="cca85a9d-d6e0-4624-b2ae-9fb3b48e81b9"/>
    <n v="8.54179287943216"/>
    <n v="47.366149830217999"/>
    <x v="1"/>
    <x v="15"/>
  </r>
  <r>
    <n v="86"/>
    <x v="4"/>
    <x v="2"/>
    <m/>
    <n v="4"/>
    <m/>
    <s v="28ae54db-2d4a-4bc3-8824-6ef5690723b0"/>
    <n v="8.5416906619326394"/>
    <n v="47.365990593081598"/>
    <x v="1"/>
    <x v="15"/>
  </r>
  <r>
    <n v="87"/>
    <x v="5"/>
    <x v="2"/>
    <m/>
    <n v="27"/>
    <m/>
    <s v="5c922c85-7a44-4d17-acb2-72bc3f155580"/>
    <n v="8.5419906785762905"/>
    <n v="47.365945626881398"/>
    <x v="1"/>
    <x v="15"/>
  </r>
  <r>
    <n v="88"/>
    <x v="4"/>
    <x v="2"/>
    <m/>
    <n v="7"/>
    <m/>
    <s v="925f46b6-9d22-458f-9dcb-d1dd8ad0ddef"/>
    <n v="8.5405775953966998"/>
    <n v="47.365818853191499"/>
    <x v="1"/>
    <x v="15"/>
  </r>
  <r>
    <n v="89"/>
    <x v="0"/>
    <x v="2"/>
    <m/>
    <n v="6"/>
    <m/>
    <s v="f9b764dd-86cb-41ea-b8ae-6a16608e8051"/>
    <n v="8.5403985387026893"/>
    <n v="47.365488975375897"/>
    <x v="1"/>
    <x v="15"/>
  </r>
  <r>
    <n v="90"/>
    <x v="3"/>
    <x v="2"/>
    <m/>
    <n v="1"/>
    <m/>
    <s v="cfb90dc8-530d-4d34-9b95-77e40cf95319"/>
    <n v="8.5406731779395297"/>
    <n v="47.3658157464845"/>
    <x v="1"/>
    <x v="15"/>
  </r>
  <r>
    <n v="91"/>
    <x v="10"/>
    <x v="2"/>
    <m/>
    <n v="1"/>
    <m/>
    <s v="ecfabbe1-9b60-41d5-8f79-fe57bdec18e7"/>
    <n v="8.5405575926102699"/>
    <n v="47.365761635236801"/>
    <x v="1"/>
    <x v="15"/>
  </r>
  <r>
    <n v="92"/>
    <x v="6"/>
    <x v="2"/>
    <m/>
    <n v="2"/>
    <m/>
    <s v="73351a86-2ba2-4b54-ac09-fe7b4312493a"/>
    <n v="8.5406731779395297"/>
    <n v="47.365484172301301"/>
    <x v="1"/>
    <x v="15"/>
  </r>
  <r>
    <n v="93"/>
    <x v="4"/>
    <x v="2"/>
    <m/>
    <n v="2"/>
    <m/>
    <s v="241659e0-3bc1-4d5d-a579-53c623f86c1c"/>
    <n v="8.5405847891054893"/>
    <n v="47.365652262006797"/>
    <x v="1"/>
    <x v="15"/>
  </r>
  <r>
    <n v="94"/>
    <x v="2"/>
    <x v="2"/>
    <m/>
    <n v="2"/>
    <m/>
    <s v="bae980e5-5813-46b4-863d-125156d13e54"/>
    <n v="8.5406289835225309"/>
    <n v="47.365341411144399"/>
    <x v="1"/>
    <x v="15"/>
  </r>
  <r>
    <n v="95"/>
    <x v="7"/>
    <x v="2"/>
    <m/>
    <n v="2"/>
    <m/>
    <s v="d163dc3a-8d06-4fbf-9ec4-307f4fd74abc"/>
    <n v="8.5390735020990505"/>
    <n v="47.364454699165996"/>
    <x v="1"/>
    <x v="15"/>
  </r>
  <r>
    <n v="96"/>
    <x v="10"/>
    <x v="2"/>
    <m/>
    <n v="3"/>
    <m/>
    <s v="449cfa41-1413-4ba9-80e2-c7bc54683eff"/>
    <n v="8.5395597987898704"/>
    <n v="47.364398633977899"/>
    <x v="1"/>
    <x v="15"/>
  </r>
  <r>
    <n v="97"/>
    <x v="0"/>
    <x v="2"/>
    <m/>
    <n v="1"/>
    <m/>
    <s v="8f563d71-ef8a-46fa-a70c-dafe2e27dd37"/>
    <n v="8.5395248974444797"/>
    <n v="47.364976182937198"/>
    <x v="1"/>
    <x v="15"/>
  </r>
  <r>
    <n v="98"/>
    <x v="2"/>
    <x v="2"/>
    <m/>
    <n v="1"/>
    <m/>
    <s v="8091e931-8f7f-48de-9b73-c79980c92d7e"/>
    <n v="8.5403854601304392"/>
    <n v="47.364577565583197"/>
    <x v="1"/>
    <x v="15"/>
  </r>
  <r>
    <n v="99"/>
    <x v="0"/>
    <x v="2"/>
    <m/>
    <n v="2"/>
    <m/>
    <s v="ba27a1fa-e01f-4818-9638-2486839e6af5"/>
    <n v="8.5385477415194302"/>
    <n v="47.364686621602402"/>
    <x v="1"/>
    <x v="15"/>
  </r>
  <r>
    <n v="100"/>
    <x v="3"/>
    <x v="2"/>
    <m/>
    <n v="2"/>
    <m/>
    <s v="c7cf940c-506a-451d-a66c-e7e25ad01906"/>
    <n v="8.5386698854486092"/>
    <n v="47.364382016357503"/>
    <x v="1"/>
    <x v="15"/>
  </r>
  <r>
    <n v="101"/>
    <x v="5"/>
    <x v="2"/>
    <m/>
    <n v="7"/>
    <m/>
    <s v="55310b1a-3742-4c15-8f78-47a70e60e02b"/>
    <n v="8.5389309816842793"/>
    <n v="47.364067019855597"/>
    <x v="1"/>
    <x v="15"/>
  </r>
  <r>
    <n v="102"/>
    <x v="8"/>
    <x v="2"/>
    <m/>
    <n v="1"/>
    <m/>
    <s v="7ca9217a-e729-4dfe-9410-1331118c2b57"/>
    <n v="8.5390385423631407"/>
    <n v="47.363978855375102"/>
    <x v="1"/>
    <x v="15"/>
  </r>
  <r>
    <n v="103"/>
    <x v="6"/>
    <x v="2"/>
    <m/>
    <n v="1"/>
    <m/>
    <s v="ed7953e4-29cb-41a8-b829-98eb952a3d0b"/>
    <n v="8.5391000392308296"/>
    <n v="47.363754625708196"/>
    <x v="1"/>
    <x v="15"/>
  </r>
  <r>
    <n v="104"/>
    <x v="6"/>
    <x v="2"/>
    <m/>
    <n v="1"/>
    <m/>
    <s v="f1fc3f57-bc2f-49ab-9299-1da75510c334"/>
    <n v="8.5392325155824196"/>
    <n v="47.364629504031797"/>
    <x v="1"/>
    <x v="15"/>
  </r>
  <r>
    <n v="105"/>
    <x v="4"/>
    <x v="2"/>
    <m/>
    <n v="4"/>
    <m/>
    <s v="11162457-d387-458a-a651-15fd9bd7b7c2"/>
    <n v="8.5377546306331897"/>
    <n v="47.364031067613098"/>
    <x v="1"/>
    <x v="15"/>
  </r>
  <r>
    <n v="106"/>
    <x v="5"/>
    <x v="2"/>
    <m/>
    <n v="1"/>
    <m/>
    <s v="1629a7fb-faf4-4b3b-9224-bba7a412209d"/>
    <n v="8.5379023495985304"/>
    <n v="47.364105394969997"/>
    <x v="1"/>
    <x v="15"/>
  </r>
  <r>
    <n v="107"/>
    <x v="11"/>
    <x v="2"/>
    <m/>
    <n v="1"/>
    <m/>
    <s v="7fca7dcf-cae8-4c05-8fe1-8d4063752bfc"/>
    <n v="8.5379361136767606"/>
    <n v="47.364002480187096"/>
    <x v="1"/>
    <x v="15"/>
  </r>
  <r>
    <n v="108"/>
    <x v="7"/>
    <x v="2"/>
    <m/>
    <n v="3"/>
    <m/>
    <s v="11a3c96c-2026-4200-baca-309111e85f74"/>
    <n v="8.5377208656566204"/>
    <n v="47.363570809570398"/>
    <x v="1"/>
    <x v="15"/>
  </r>
  <r>
    <n v="109"/>
    <x v="2"/>
    <x v="2"/>
    <m/>
    <n v="2"/>
    <m/>
    <s v="4e9e7e6f-282e-4a8f-a3c0-459ce867407a"/>
    <n v="8.5374845153120908"/>
    <n v="47.363779498584201"/>
    <x v="1"/>
    <x v="15"/>
  </r>
  <r>
    <n v="110"/>
    <x v="11"/>
    <x v="2"/>
    <m/>
    <n v="3"/>
    <m/>
    <s v="deaaaf24-edac-4823-a0e9-31d809e55b01"/>
    <n v="8.5375069642110493"/>
    <n v="47.363652139819003"/>
    <x v="1"/>
    <x v="15"/>
  </r>
  <r>
    <n v="111"/>
    <x v="9"/>
    <x v="2"/>
    <m/>
    <n v="1"/>
    <m/>
    <s v="54ce7ff3-40e9-4e4a-aba3-ff3b19797fca"/>
    <n v="8.5375991259692992"/>
    <n v="47.363274266826998"/>
    <x v="1"/>
    <x v="15"/>
  </r>
  <r>
    <n v="112"/>
    <x v="4"/>
    <x v="2"/>
    <m/>
    <n v="13"/>
    <m/>
    <s v="b91abcc7-b764-428a-b321-4a50dfef7a0a"/>
    <n v="8.5376193811823207"/>
    <n v="47.362782431947998"/>
    <x v="1"/>
    <x v="15"/>
  </r>
  <r>
    <n v="113"/>
    <x v="4"/>
    <x v="2"/>
    <m/>
    <n v="12"/>
    <m/>
    <s v="d29b703c-7a18-4f77-8a36-ed43e2981c47"/>
    <n v="8.5372165640324997"/>
    <n v="47.362453863458597"/>
    <x v="1"/>
    <x v="15"/>
  </r>
  <r>
    <n v="114"/>
    <x v="0"/>
    <x v="2"/>
    <m/>
    <n v="2"/>
    <m/>
    <s v="12c63f80-f97a-4df9-88ab-1241da9c88c1"/>
    <n v="8.5374939763686495"/>
    <n v="47.362510492949603"/>
    <x v="1"/>
    <x v="15"/>
  </r>
  <r>
    <n v="115"/>
    <x v="4"/>
    <x v="2"/>
    <m/>
    <n v="4"/>
    <m/>
    <s v="1fe162f4-bdc3-4f27-9a94-a803c50ae7d9"/>
    <n v="8.5364071280625993"/>
    <n v="47.361475705623498"/>
    <x v="1"/>
    <x v="15"/>
  </r>
  <r>
    <n v="116"/>
    <x v="7"/>
    <x v="2"/>
    <m/>
    <n v="9"/>
    <m/>
    <s v="c5c505ec-f9d3-49d4-b222-cb2e1801d168"/>
    <n v="8.5364656119808693"/>
    <n v="47.360733590863703"/>
    <x v="1"/>
    <x v="15"/>
  </r>
  <r>
    <n v="117"/>
    <x v="3"/>
    <x v="2"/>
    <m/>
    <n v="2"/>
    <m/>
    <s v="bd22e8d2-1293-4b67-a7cc-163caaa8a289"/>
    <n v="8.5364238097774301"/>
    <n v="47.360491619254802"/>
    <x v="1"/>
    <x v="15"/>
  </r>
  <r>
    <n v="118"/>
    <x v="0"/>
    <x v="2"/>
    <m/>
    <n v="1"/>
    <m/>
    <s v="93e067e2-3978-4975-9198-483c9afcbae8"/>
    <n v="8.5365431644376493"/>
    <n v="47.3604877941994"/>
    <x v="1"/>
    <x v="15"/>
  </r>
  <r>
    <n v="119"/>
    <x v="7"/>
    <x v="2"/>
    <m/>
    <n v="6"/>
    <m/>
    <s v="05117a8f-3e06-478d-8e1b-db76bdcfd981"/>
    <n v="8.5365567586428703"/>
    <n v="47.360421657695397"/>
    <x v="1"/>
    <x v="15"/>
  </r>
  <r>
    <n v="120"/>
    <x v="7"/>
    <x v="2"/>
    <m/>
    <n v="9"/>
    <m/>
    <s v="0b986234-e9b4-480c-8204-cbd18b0a60b1"/>
    <n v="8.5367816833152794"/>
    <n v="47.359785988605502"/>
    <x v="1"/>
    <x v="15"/>
  </r>
  <r>
    <n v="17"/>
    <x v="2"/>
    <x v="2"/>
    <m/>
    <n v="2"/>
    <m/>
    <s v="0195bda6-9265-443f-9ddf-f4d13fd94e88"/>
    <n v="8.539883992"/>
    <n v="47.365539325"/>
    <x v="1"/>
    <x v="16"/>
  </r>
  <r>
    <n v="18"/>
    <x v="2"/>
    <x v="2"/>
    <m/>
    <n v="41"/>
    <m/>
    <s v="a043bcb7-49c2-4d2c-9ce3-89b3958576b0"/>
    <n v="8.5416533460017607"/>
    <n v="47.366097240177098"/>
    <x v="1"/>
    <x v="16"/>
  </r>
  <r>
    <n v="19"/>
    <x v="0"/>
    <x v="2"/>
    <m/>
    <n v="30"/>
    <m/>
    <s v="33361d19-d149-4195-a3e1-b9b103657375"/>
    <n v="8.5416348420000006"/>
    <n v="47.366128326999998"/>
    <x v="1"/>
    <x v="16"/>
  </r>
  <r>
    <n v="20"/>
    <x v="7"/>
    <x v="2"/>
    <m/>
    <n v="9"/>
    <m/>
    <s v="c9e591e6-6c2e-493a-ba21-2dd6f97eb785"/>
    <n v="8.5416634630000008"/>
    <n v="47.366033936999997"/>
    <x v="1"/>
    <x v="16"/>
  </r>
  <r>
    <n v="21"/>
    <x v="3"/>
    <x v="2"/>
    <m/>
    <n v="3"/>
    <m/>
    <s v="7d55597b-7589-4834-999a-7f6c4990063e"/>
    <n v="8.5412496789999999"/>
    <n v="47.36603143"/>
    <x v="1"/>
    <x v="16"/>
  </r>
  <r>
    <n v="22"/>
    <x v="4"/>
    <x v="2"/>
    <m/>
    <n v="3"/>
    <m/>
    <s v="9e03b163-ab7c-4ea1-9ed7-25b0dcc505fa"/>
    <n v="8.5413835240000004"/>
    <n v="47.366272406"/>
    <x v="1"/>
    <x v="16"/>
  </r>
  <r>
    <n v="23"/>
    <x v="5"/>
    <x v="2"/>
    <m/>
    <n v="20"/>
    <m/>
    <s v="9bf7e821-d5d0-4e54-bd2d-59cd01e6324a"/>
    <n v="8.5416443209999997"/>
    <n v="47.366020116000001"/>
    <x v="1"/>
    <x v="16"/>
  </r>
  <r>
    <n v="24"/>
    <x v="0"/>
    <x v="2"/>
    <m/>
    <n v="8"/>
    <m/>
    <s v="686b6015-6c6f-4dae-99f0-ce992ccec31c"/>
    <n v="8.5441601210000009"/>
    <n v="47.366782673000003"/>
    <x v="1"/>
    <x v="16"/>
  </r>
  <r>
    <n v="25"/>
    <x v="2"/>
    <x v="2"/>
    <m/>
    <n v="33"/>
    <m/>
    <s v="183a3397-72e3-4d16-b4a0-115911dd6409"/>
    <n v="8.5441601210000009"/>
    <n v="47.366782673000003"/>
    <x v="1"/>
    <x v="16"/>
  </r>
  <r>
    <n v="26"/>
    <x v="5"/>
    <x v="2"/>
    <m/>
    <n v="17"/>
    <m/>
    <s v="8ca1e6ad-4dd8-4e34-874e-f7dc12fa9504"/>
    <n v="8.5442212749999999"/>
    <n v="47.366745154"/>
    <x v="1"/>
    <x v="16"/>
  </r>
  <r>
    <n v="27"/>
    <x v="7"/>
    <x v="2"/>
    <m/>
    <n v="5"/>
    <m/>
    <s v="4eb711b5-b70f-4c6a-ba63-9d76e61e3a52"/>
    <n v="8.5442120481832706"/>
    <n v="47.366550835593102"/>
    <x v="1"/>
    <x v="16"/>
  </r>
  <r>
    <n v="28"/>
    <x v="4"/>
    <x v="2"/>
    <m/>
    <n v="8"/>
    <m/>
    <s v="1a4fa31a-ff32-4642-a66d-1ce5e989ea15"/>
    <n v="8.5414534577816994"/>
    <n v="47.3659164744995"/>
    <x v="1"/>
    <x v="16"/>
  </r>
  <r>
    <n v="29"/>
    <x v="0"/>
    <x v="2"/>
    <m/>
    <n v="4"/>
    <m/>
    <s v="0fff6568-9a74-47e4-b609-1848731746f6"/>
    <n v="8.5404756899999992"/>
    <n v="47.365975493000001"/>
    <x v="1"/>
    <x v="16"/>
  </r>
  <r>
    <n v="30"/>
    <x v="10"/>
    <x v="2"/>
    <m/>
    <n v="1"/>
    <m/>
    <s v="ba27327b-dcbb-4bf9-8257-4e2532e8e3f0"/>
    <n v="8.5404756899999992"/>
    <n v="47.365975493000001"/>
    <x v="1"/>
    <x v="16"/>
  </r>
  <r>
    <n v="31"/>
    <x v="2"/>
    <x v="2"/>
    <m/>
    <n v="4"/>
    <m/>
    <s v="56dec05d-3c12-4aeb-96a9-2acffc3f284a"/>
    <n v="8.5405341833333299"/>
    <n v="47.365939966666701"/>
    <x v="1"/>
    <x v="16"/>
  </r>
  <r>
    <n v="32"/>
    <x v="0"/>
    <x v="2"/>
    <m/>
    <n v="2"/>
    <m/>
    <s v="bd80d2c7-a096-41ef-b004-533a90c843f8"/>
    <n v="8.5397780930000007"/>
    <n v="47.365414727000001"/>
    <x v="1"/>
    <x v="16"/>
  </r>
  <r>
    <n v="33"/>
    <x v="7"/>
    <x v="2"/>
    <m/>
    <n v="2"/>
    <m/>
    <s v="4dfdc75d-5e29-4da3-815a-afb60c7134ba"/>
    <n v="8.5392091434266302"/>
    <n v="47.364752664201198"/>
    <x v="1"/>
    <x v="16"/>
  </r>
  <r>
    <n v="34"/>
    <x v="13"/>
    <x v="2"/>
    <m/>
    <n v="1"/>
    <s v="Teichente"/>
    <s v="e820ea91-9a32-428e-8c31-c96aff37d6e6"/>
    <n v="8.5384550479999994"/>
    <n v="47.364693418000002"/>
    <x v="1"/>
    <x v="16"/>
  </r>
  <r>
    <n v="35"/>
    <x v="6"/>
    <x v="2"/>
    <m/>
    <n v="1"/>
    <m/>
    <s v="f245b704-8a3a-44ee-a2ef-2b062cfe81a7"/>
    <n v="8.5387010375313395"/>
    <n v="47.363890385087799"/>
    <x v="1"/>
    <x v="16"/>
  </r>
  <r>
    <n v="36"/>
    <x v="5"/>
    <x v="2"/>
    <m/>
    <n v="6"/>
    <m/>
    <s v="d66d6876-99b0-4224-80f3-eda30c4fdc57"/>
    <n v="8.5387111627817909"/>
    <n v="47.3638731242105"/>
    <x v="1"/>
    <x v="16"/>
  </r>
  <r>
    <n v="37"/>
    <x v="8"/>
    <x v="2"/>
    <m/>
    <n v="1"/>
    <m/>
    <s v="c46bff66-2eaf-4dd3-bcb4-315dee7b2fa7"/>
    <n v="8.5386892477819902"/>
    <n v="47.3638706772294"/>
    <x v="1"/>
    <x v="16"/>
  </r>
  <r>
    <n v="38"/>
    <x v="4"/>
    <x v="2"/>
    <m/>
    <n v="4"/>
    <m/>
    <s v="ae205480-468b-4e4a-8fbb-61b9ce5d1eae"/>
    <n v="8.5383766839999993"/>
    <n v="47.364779110000001"/>
    <x v="1"/>
    <x v="16"/>
  </r>
  <r>
    <n v="39"/>
    <x v="0"/>
    <x v="2"/>
    <m/>
    <n v="2"/>
    <m/>
    <s v="df8f2a12-6fbc-4ac6-9f30-1c63b9f90948"/>
    <n v="8.5383858480000008"/>
    <n v="47.364755574"/>
    <x v="1"/>
    <x v="16"/>
  </r>
  <r>
    <n v="40"/>
    <x v="10"/>
    <x v="2"/>
    <m/>
    <n v="1"/>
    <m/>
    <s v="09a531ba-8c86-4e91-8109-7a37538b6c3f"/>
    <n v="8.5384294159999996"/>
    <n v="47.364751876"/>
    <x v="1"/>
    <x v="16"/>
  </r>
  <r>
    <n v="41"/>
    <x v="10"/>
    <x v="2"/>
    <m/>
    <n v="6"/>
    <m/>
    <s v="f81d6993-c29b-4814-b7e1-4a87deba8995"/>
    <n v="8.5384685129999998"/>
    <n v="47.364748138000003"/>
    <x v="1"/>
    <x v="16"/>
  </r>
  <r>
    <n v="42"/>
    <x v="2"/>
    <x v="2"/>
    <m/>
    <n v="1"/>
    <m/>
    <s v="66543042-4e6f-4853-acba-e2fdad9d53bf"/>
    <n v="8.5384685129999998"/>
    <n v="47.364748138000003"/>
    <x v="1"/>
    <x v="16"/>
  </r>
  <r>
    <n v="43"/>
    <x v="4"/>
    <x v="2"/>
    <m/>
    <n v="4"/>
    <m/>
    <s v="6d6f1038-0a5b-4fdd-b025-aaea0701b33a"/>
    <n v="8.5378888392517105"/>
    <n v="47.364259138932802"/>
    <x v="1"/>
    <x v="16"/>
  </r>
  <r>
    <n v="44"/>
    <x v="5"/>
    <x v="2"/>
    <m/>
    <n v="1"/>
    <m/>
    <s v="60c4c7f0-ce9c-4723-9e81-3cfc03626823"/>
    <n v="8.5379353743827195"/>
    <n v="47.364269167982499"/>
    <x v="1"/>
    <x v="16"/>
  </r>
  <r>
    <n v="45"/>
    <x v="13"/>
    <x v="2"/>
    <m/>
    <n v="1"/>
    <s v="Teichhuhn"/>
    <s v="b6f08c54-ea31-41a4-bb79-b372ddf8f224"/>
    <n v="8.5375985060000001"/>
    <n v="47.364373239000003"/>
    <x v="1"/>
    <x v="16"/>
  </r>
  <r>
    <n v="46"/>
    <x v="11"/>
    <x v="2"/>
    <m/>
    <n v="1"/>
    <m/>
    <s v="274c26ac-471f-4d75-a66b-040935531016"/>
    <n v="8.5379004730344601"/>
    <n v="47.364267735261201"/>
    <x v="1"/>
    <x v="16"/>
  </r>
  <r>
    <n v="47"/>
    <x v="0"/>
    <x v="2"/>
    <m/>
    <n v="1"/>
    <m/>
    <s v="8a1ce874-f797-4bea-b291-576b1959ce3a"/>
    <n v="8.5377335540000008"/>
    <n v="47.364439586000003"/>
    <x v="1"/>
    <x v="16"/>
  </r>
  <r>
    <n v="48"/>
    <x v="5"/>
    <x v="2"/>
    <m/>
    <n v="2"/>
    <m/>
    <s v="7ffaf664-c037-4caf-bc39-410d93ebe0e1"/>
    <n v="8.5375240530000003"/>
    <n v="47.364328571999998"/>
    <x v="1"/>
    <x v="16"/>
  </r>
  <r>
    <n v="49"/>
    <x v="3"/>
    <x v="2"/>
    <m/>
    <n v="2"/>
    <m/>
    <s v="dea7b722-675d-42fa-b055-8c4ed252b92f"/>
    <n v="8.5375240530000003"/>
    <n v="47.364328571999998"/>
    <x v="1"/>
    <x v="16"/>
  </r>
  <r>
    <n v="50"/>
    <x v="5"/>
    <x v="2"/>
    <m/>
    <n v="1"/>
    <m/>
    <s v="29ce83ea-91cb-4b7a-a896-21d85f7e7d6a"/>
    <n v="8.5351541670531308"/>
    <n v="47.366179440658797"/>
    <x v="1"/>
    <x v="16"/>
  </r>
  <r>
    <n v="51"/>
    <x v="4"/>
    <x v="2"/>
    <m/>
    <n v="6"/>
    <m/>
    <s v="c05a67e0-3929-40de-a793-bb1874687ef3"/>
    <n v="8.5372334454013608"/>
    <n v="47.363837167070997"/>
    <x v="1"/>
    <x v="16"/>
  </r>
  <r>
    <n v="52"/>
    <x v="4"/>
    <x v="2"/>
    <m/>
    <n v="1"/>
    <m/>
    <s v="2d2b535d-84ba-4f93-adde-3f6c55e3372f"/>
    <n v="8.5375621150000001"/>
    <n v="47.364345186000001"/>
    <x v="1"/>
    <x v="16"/>
  </r>
  <r>
    <n v="53"/>
    <x v="4"/>
    <x v="2"/>
    <m/>
    <n v="26"/>
    <m/>
    <s v="969d77f6-5e69-4bcf-9cd3-6b7e4f0df169"/>
    <n v="8.5371491989999999"/>
    <n v="47.362616795999998"/>
    <x v="1"/>
    <x v="16"/>
  </r>
  <r>
    <n v="54"/>
    <x v="0"/>
    <x v="2"/>
    <m/>
    <n v="1"/>
    <m/>
    <s v="4f55c3f6-bc3b-4d4c-8441-0550be56f7a9"/>
    <n v="8.5369970180319292"/>
    <n v="47.3622662249999"/>
    <x v="1"/>
    <x v="16"/>
  </r>
  <r>
    <n v="55"/>
    <x v="10"/>
    <x v="2"/>
    <m/>
    <n v="2"/>
    <m/>
    <s v="599e7113-a058-42c9-b229-cdf7aa9773c7"/>
    <n v="8.5371491989999999"/>
    <n v="47.362616795999998"/>
    <x v="1"/>
    <x v="16"/>
  </r>
  <r>
    <n v="56"/>
    <x v="9"/>
    <x v="2"/>
    <m/>
    <n v="1"/>
    <m/>
    <s v="9d667aa9-0b4a-4416-b485-e9cfe7e83034"/>
    <n v="8.5370850570000005"/>
    <n v="47.362661648"/>
    <x v="1"/>
    <x v="16"/>
  </r>
  <r>
    <n v="57"/>
    <x v="0"/>
    <x v="2"/>
    <m/>
    <n v="1"/>
    <m/>
    <s v="29c860b5-9cfe-4038-9409-8c408402ff74"/>
    <n v="8.5360637560000008"/>
    <n v="47.36140631"/>
    <x v="1"/>
    <x v="16"/>
  </r>
  <r>
    <n v="58"/>
    <x v="4"/>
    <x v="2"/>
    <m/>
    <n v="2"/>
    <m/>
    <s v="2b8e3265-8471-4c4e-abf5-56349ea4d52a"/>
    <n v="8.5360085350000006"/>
    <n v="47.361261112999998"/>
    <x v="1"/>
    <x v="16"/>
  </r>
  <r>
    <n v="59"/>
    <x v="0"/>
    <x v="2"/>
    <m/>
    <n v="1"/>
    <m/>
    <s v="a76603b6-8980-4a98-9d9c-78a44097dd77"/>
    <n v="8.5359682069999998"/>
    <n v="47.361130197000001"/>
    <x v="1"/>
    <x v="16"/>
  </r>
  <r>
    <n v="60"/>
    <x v="7"/>
    <x v="2"/>
    <m/>
    <n v="2"/>
    <m/>
    <s v="3b02ea4b-eac8-4da1-a311-647bea819dbb"/>
    <n v="8.5360457390000004"/>
    <n v="47.360955609999998"/>
    <x v="1"/>
    <x v="16"/>
  </r>
  <r>
    <n v="61"/>
    <x v="7"/>
    <x v="2"/>
    <m/>
    <n v="8"/>
    <m/>
    <s v="58ac1ed9-abd9-418b-88f6-c981925ae38c"/>
    <n v="8.5360566833333298"/>
    <n v="47.360715333333303"/>
    <x v="1"/>
    <x v="16"/>
  </r>
  <r>
    <n v="62"/>
    <x v="7"/>
    <x v="2"/>
    <m/>
    <n v="6"/>
    <m/>
    <s v="2553abc8-6f2d-4076-bde7-a06d3722f15f"/>
    <n v="8.5363350236268793"/>
    <n v="47.360263193479597"/>
    <x v="1"/>
    <x v="16"/>
  </r>
  <r>
    <n v="63"/>
    <x v="0"/>
    <x v="2"/>
    <m/>
    <n v="1"/>
    <m/>
    <s v="e30fd035-5b49-4ecb-ac5a-c2c8899202c8"/>
    <n v="8.5360502090000008"/>
    <n v="47.360519570000001"/>
    <x v="1"/>
    <x v="16"/>
  </r>
  <r>
    <n v="64"/>
    <x v="3"/>
    <x v="2"/>
    <m/>
    <n v="5"/>
    <m/>
    <s v="dc99b017-5824-4aad-bb82-709330f67c60"/>
    <n v="8.5361462909999997"/>
    <n v="47.360285838999999"/>
    <x v="1"/>
    <x v="16"/>
  </r>
  <r>
    <n v="65"/>
    <x v="5"/>
    <x v="2"/>
    <m/>
    <n v="1"/>
    <m/>
    <s v="5a55ef60-0306-4e5f-bb8e-28a040e5172a"/>
    <n v="8.5361462909999997"/>
    <n v="47.360285838999999"/>
    <x v="1"/>
    <x v="16"/>
  </r>
  <r>
    <n v="66"/>
    <x v="4"/>
    <x v="2"/>
    <m/>
    <n v="3"/>
    <m/>
    <s v="55ccd85c-8ddc-40a3-884a-ec065f70570f"/>
    <n v="8.5364383962214099"/>
    <n v="47.3602448945663"/>
    <x v="1"/>
    <x v="16"/>
  </r>
  <r>
    <n v="67"/>
    <x v="5"/>
    <x v="2"/>
    <m/>
    <n v="1"/>
    <m/>
    <s v="e4ff9cc4-d8bc-4356-94e7-2426551f7a9e"/>
    <n v="8.5361462909999997"/>
    <n v="47.360285838999999"/>
    <x v="1"/>
    <x v="16"/>
  </r>
  <r>
    <n v="68"/>
    <x v="7"/>
    <x v="2"/>
    <m/>
    <n v="2"/>
    <m/>
    <s v="5d8dcdf5-fe8b-49b2-911d-141ac1f1b8f4"/>
    <n v="8.5363291064240094"/>
    <n v="47.360214224389701"/>
    <x v="1"/>
    <x v="16"/>
  </r>
  <r>
    <n v="69"/>
    <x v="0"/>
    <x v="2"/>
    <m/>
    <n v="1"/>
    <m/>
    <s v="44c0a45b-12d4-4b3a-b41c-1c0c9f11c50a"/>
    <n v="8.5361462909999997"/>
    <n v="47.360285838999999"/>
    <x v="1"/>
    <x v="16"/>
  </r>
  <r>
    <n v="70"/>
    <x v="3"/>
    <x v="2"/>
    <m/>
    <n v="10"/>
    <m/>
    <s v="ae7590d6-e565-42ed-a5f4-ad13fe6485e8"/>
    <n v="8.5361666280000001"/>
    <n v="47.359867936000001"/>
    <x v="1"/>
    <x v="16"/>
  </r>
  <r>
    <n v="71"/>
    <x v="9"/>
    <x v="2"/>
    <m/>
    <n v="1"/>
    <m/>
    <s v="fa926991-85f8-4951-a7c4-2d85bb6d5843"/>
    <n v="8.5361299709999994"/>
    <n v="47.359901419000003"/>
    <x v="1"/>
    <x v="16"/>
  </r>
  <r>
    <n v="37"/>
    <x v="2"/>
    <x v="2"/>
    <m/>
    <n v="1"/>
    <m/>
    <s v="04968811-8af4-42d8-9d29-fd53f7e5a439"/>
    <n v="8.5398285408468197"/>
    <n v="47.365273084088301"/>
    <x v="1"/>
    <x v="17"/>
  </r>
  <r>
    <n v="38"/>
    <x v="2"/>
    <x v="2"/>
    <m/>
    <n v="56"/>
    <m/>
    <s v="f0efd0cf-d0e5-4fee-ba72-5d6ac34b27d0"/>
    <n v="8.5433142124638906"/>
    <n v="47.366615479220897"/>
    <x v="1"/>
    <x v="17"/>
  </r>
  <r>
    <n v="39"/>
    <x v="7"/>
    <x v="2"/>
    <m/>
    <n v="28"/>
    <m/>
    <s v="f2933697-9cfb-497c-8c24-155558167240"/>
    <n v="8.5436741204569504"/>
    <n v="47.366620232847502"/>
    <x v="1"/>
    <x v="17"/>
  </r>
  <r>
    <n v="40"/>
    <x v="0"/>
    <x v="2"/>
    <m/>
    <n v="70"/>
    <m/>
    <s v="50a55fd8-9715-43e7-8e94-f84b71cf6c7c"/>
    <n v="8.5439392830237502"/>
    <n v="47.366527672708699"/>
    <x v="1"/>
    <x v="17"/>
  </r>
  <r>
    <n v="41"/>
    <x v="6"/>
    <x v="2"/>
    <m/>
    <n v="1"/>
    <m/>
    <s v="b60f1c21-cd6e-4008-b910-33c8dfa81c72"/>
    <n v="8.5440885108206306"/>
    <n v="47.366746765518997"/>
    <x v="1"/>
    <x v="17"/>
  </r>
  <r>
    <n v="42"/>
    <x v="6"/>
    <x v="2"/>
    <m/>
    <n v="1"/>
    <m/>
    <s v="bf098d11-5d1d-43f0-afc7-dc384aba5eb4"/>
    <n v="8.5440842357474907"/>
    <n v="47.366636478836703"/>
    <x v="1"/>
    <x v="17"/>
  </r>
  <r>
    <n v="43"/>
    <x v="3"/>
    <x v="2"/>
    <m/>
    <n v="1"/>
    <m/>
    <s v="f815b377-fd41-4258-8263-0f11a78b370d"/>
    <n v="8.5430288535630901"/>
    <n v="47.366493959292001"/>
    <x v="1"/>
    <x v="17"/>
  </r>
  <r>
    <n v="44"/>
    <x v="4"/>
    <x v="2"/>
    <m/>
    <n v="2"/>
    <m/>
    <s v="faac0caa-c352-4622-bfe1-9c5d27840375"/>
    <n v="8.5438489599035705"/>
    <n v="47.366754625876901"/>
    <x v="1"/>
    <x v="17"/>
  </r>
  <r>
    <n v="45"/>
    <x v="10"/>
    <x v="2"/>
    <m/>
    <n v="5"/>
    <m/>
    <s v="85a6eefe-7d62-422f-a33d-e601ca0ff7a2"/>
    <n v="8.5438588726225095"/>
    <n v="47.366671668721203"/>
    <x v="1"/>
    <x v="17"/>
  </r>
  <r>
    <n v="46"/>
    <x v="5"/>
    <x v="2"/>
    <m/>
    <n v="22"/>
    <m/>
    <s v="77bf797d-e0a0-4e6e-9733-efd319a78a17"/>
    <n v="8.5440707656999901"/>
    <n v="47.366541294845597"/>
    <x v="1"/>
    <x v="17"/>
  </r>
  <r>
    <n v="47"/>
    <x v="8"/>
    <x v="2"/>
    <m/>
    <n v="10"/>
    <m/>
    <s v="61fbf61d-3bf3-4ac9-96fb-d824cd4aba16"/>
    <n v="8.5439298450452998"/>
    <n v="47.366739322249501"/>
    <x v="1"/>
    <x v="17"/>
  </r>
  <r>
    <n v="49"/>
    <x v="0"/>
    <x v="2"/>
    <m/>
    <n v="8"/>
    <m/>
    <s v="be53a9fc-d432-41fc-83bc-d74ec17a413f"/>
    <n v="8.54204033265475"/>
    <n v="47.366180259213998"/>
    <x v="1"/>
    <x v="17"/>
  </r>
  <r>
    <n v="50"/>
    <x v="5"/>
    <x v="2"/>
    <m/>
    <n v="25"/>
    <m/>
    <s v="2403895d-f887-4a6c-bf63-4db8a9fa5179"/>
    <n v="8.5420002637110493"/>
    <n v="47.366216444681598"/>
    <x v="1"/>
    <x v="17"/>
  </r>
  <r>
    <n v="51"/>
    <x v="3"/>
    <x v="2"/>
    <m/>
    <n v="2"/>
    <m/>
    <s v="7b72e448-26fd-44f0-b6b3-db752a556a2a"/>
    <n v="8.5420002637110493"/>
    <n v="47.366172505182"/>
    <x v="1"/>
    <x v="17"/>
  </r>
  <r>
    <n v="52"/>
    <x v="2"/>
    <x v="2"/>
    <m/>
    <n v="4"/>
    <m/>
    <s v="295f520d-589a-46fa-bc62-ab7c3d756979"/>
    <n v="8.5420893946755001"/>
    <n v="47.366118248255901"/>
    <x v="1"/>
    <x v="17"/>
  </r>
  <r>
    <n v="53"/>
    <x v="7"/>
    <x v="2"/>
    <m/>
    <n v="12"/>
    <m/>
    <s v="952b0762-9130-4b33-ba8d-d70478254df7"/>
    <n v="8.5419386591253907"/>
    <n v="47.366166064817698"/>
    <x v="1"/>
    <x v="17"/>
  </r>
  <r>
    <n v="54"/>
    <x v="2"/>
    <x v="2"/>
    <m/>
    <n v="17"/>
    <m/>
    <s v="8b8b7247-0e50-4309-9c08-fe90ed504428"/>
    <n v="8.5417301592052794"/>
    <n v="47.366052886819404"/>
    <x v="1"/>
    <x v="17"/>
  </r>
  <r>
    <n v="55"/>
    <x v="4"/>
    <x v="2"/>
    <m/>
    <n v="3"/>
    <m/>
    <s v="8d2a55ec-c428-4e49-8941-a06faf515e54"/>
    <n v="8.5418001090639795"/>
    <n v="47.366001258489497"/>
    <x v="1"/>
    <x v="17"/>
  </r>
  <r>
    <n v="56"/>
    <x v="3"/>
    <x v="2"/>
    <m/>
    <n v="2"/>
    <m/>
    <s v="f3998442-96f7-4ffb-88ae-0b734915f892"/>
    <n v="8.5418316467129003"/>
    <n v="47.365943988802798"/>
    <x v="1"/>
    <x v="17"/>
  </r>
  <r>
    <n v="57"/>
    <x v="0"/>
    <x v="2"/>
    <m/>
    <n v="22"/>
    <m/>
    <s v="f3e49145-4011-482a-9db4-a941ff705fe6"/>
    <n v="8.5418102901995994"/>
    <n v="47.366072804449601"/>
    <x v="1"/>
    <x v="17"/>
  </r>
  <r>
    <n v="58"/>
    <x v="5"/>
    <x v="2"/>
    <m/>
    <n v="48"/>
    <m/>
    <s v="9bbfb279-83df-4335-aede-dfe2f363f6b1"/>
    <n v="8.5418960484525499"/>
    <n v="47.366003373833799"/>
    <x v="1"/>
    <x v="17"/>
  </r>
  <r>
    <n v="59"/>
    <x v="10"/>
    <x v="2"/>
    <m/>
    <n v="1"/>
    <m/>
    <s v="dbc98217-92d2-4496-849f-81fb024475e7"/>
    <n v="8.5403968453773604"/>
    <n v="47.365635302515003"/>
    <x v="1"/>
    <x v="17"/>
  </r>
  <r>
    <n v="60"/>
    <x v="0"/>
    <x v="2"/>
    <m/>
    <n v="2"/>
    <m/>
    <s v="377c5978-4638-4341-8f18-6290e1284c2f"/>
    <n v="8.5402880634191103"/>
    <n v="47.365580946233599"/>
    <x v="1"/>
    <x v="17"/>
  </r>
  <r>
    <n v="61"/>
    <x v="4"/>
    <x v="2"/>
    <m/>
    <n v="4"/>
    <m/>
    <s v="1ca066eb-5274-41e2-9eb4-e3e50f2cc2f4"/>
    <n v="8.5404731437781098"/>
    <n v="47.365553806808201"/>
    <x v="1"/>
    <x v="17"/>
  </r>
  <r>
    <n v="62"/>
    <x v="0"/>
    <x v="2"/>
    <m/>
    <n v="1"/>
    <m/>
    <s v="80b04a71-93bc-4a63-aa53-1853f4526d4e"/>
    <n v="8.5396405927328498"/>
    <n v="47.3651200064417"/>
    <x v="1"/>
    <x v="17"/>
  </r>
  <r>
    <n v="63"/>
    <x v="7"/>
    <x v="2"/>
    <m/>
    <n v="2"/>
    <m/>
    <s v="104a7b69-d1da-42aa-b20a-534f2fceaec2"/>
    <n v="8.5395623628903898"/>
    <n v="47.365166531545"/>
    <x v="1"/>
    <x v="17"/>
  </r>
  <r>
    <n v="64"/>
    <x v="2"/>
    <x v="2"/>
    <m/>
    <n v="1"/>
    <m/>
    <s v="1aa63e29-f3e8-4806-bafd-7e1fa08a815b"/>
    <n v="8.5397111903955594"/>
    <n v="47.365228564952197"/>
    <x v="1"/>
    <x v="17"/>
  </r>
  <r>
    <n v="65"/>
    <x v="3"/>
    <x v="2"/>
    <m/>
    <n v="2"/>
    <m/>
    <s v="651421ae-80d8-4295-afa6-4784e54e11fa"/>
    <n v="8.5386129367811794"/>
    <n v="47.3646794530313"/>
    <x v="1"/>
    <x v="17"/>
  </r>
  <r>
    <n v="66"/>
    <x v="10"/>
    <x v="2"/>
    <m/>
    <n v="6"/>
    <m/>
    <s v="af113994-3ce2-4d89-8b6f-c3e26f528e4d"/>
    <n v="8.5387699854445405"/>
    <n v="47.364687570947403"/>
    <x v="1"/>
    <x v="17"/>
  </r>
  <r>
    <n v="67"/>
    <x v="4"/>
    <x v="2"/>
    <m/>
    <n v="2"/>
    <m/>
    <s v="7d034584-37a7-4a9c-85e5-70ba96755188"/>
    <n v="8.5386555027482594"/>
    <n v="47.364611320758698"/>
    <x v="1"/>
    <x v="17"/>
  </r>
  <r>
    <n v="68"/>
    <x v="13"/>
    <x v="2"/>
    <m/>
    <n v="1"/>
    <s v="Entenhybrid"/>
    <s v="0ff2824c-6573-46ec-9ee5-9c8eeea00a8d"/>
    <n v="8.53858299704061"/>
    <n v="47.364628121657198"/>
    <x v="1"/>
    <x v="17"/>
  </r>
  <r>
    <n v="69"/>
    <x v="6"/>
    <x v="2"/>
    <m/>
    <n v="2"/>
    <m/>
    <s v="f8d59b7a-537a-4d91-b055-fd7f70b9185c"/>
    <n v="8.5389073646800799"/>
    <n v="47.364590642722398"/>
    <x v="1"/>
    <x v="17"/>
  </r>
  <r>
    <n v="70"/>
    <x v="8"/>
    <x v="2"/>
    <m/>
    <n v="1"/>
    <s v="Teichhuhn"/>
    <s v="27cfe6e4-4ac4-4025-aa8e-1b103194dabd"/>
    <n v="8.5377994464472202"/>
    <n v="47.364214749534099"/>
    <x v="1"/>
    <x v="17"/>
  </r>
  <r>
    <n v="71"/>
    <x v="11"/>
    <x v="2"/>
    <m/>
    <n v="3"/>
    <m/>
    <s v="8f3bdcf6-6f32-453c-a048-8ee5b3fb966e"/>
    <n v="8.5376901099212308"/>
    <n v="47.364184905143901"/>
    <x v="1"/>
    <x v="17"/>
  </r>
  <r>
    <n v="72"/>
    <x v="4"/>
    <x v="2"/>
    <m/>
    <n v="4"/>
    <m/>
    <s v="82526460-63f5-4d3c-9cfc-6801b1a4e72f"/>
    <n v="8.5377165563875792"/>
    <n v="47.364254541755002"/>
    <x v="1"/>
    <x v="17"/>
  </r>
  <r>
    <n v="73"/>
    <x v="13"/>
    <x v="2"/>
    <m/>
    <n v="1"/>
    <s v="Rotschulterente"/>
    <s v="3d9e101c-3b4c-481f-a472-036e28a051b5"/>
    <n v="8.5376269267175697"/>
    <n v="47.364218700033099"/>
    <x v="1"/>
    <x v="17"/>
  </r>
  <r>
    <n v="74"/>
    <x v="5"/>
    <x v="2"/>
    <m/>
    <n v="4"/>
    <m/>
    <s v="b0273fdc-aec3-43d7-b6bb-4a9c132b2004"/>
    <n v="8.5377032485150899"/>
    <n v="47.364225161965798"/>
    <x v="1"/>
    <x v="17"/>
  </r>
  <r>
    <n v="75"/>
    <x v="0"/>
    <x v="2"/>
    <m/>
    <n v="2"/>
    <m/>
    <s v="9e6b1620-4423-4a8a-8d03-76d7dfd7de36"/>
    <n v="8.5372673764003792"/>
    <n v="47.362823229159503"/>
    <x v="1"/>
    <x v="17"/>
  </r>
  <r>
    <n v="76"/>
    <x v="4"/>
    <x v="2"/>
    <m/>
    <n v="22"/>
    <m/>
    <s v="f72b91bc-3d10-43dc-b2ab-04c092f8d8a9"/>
    <n v="8.5372628411348597"/>
    <n v="47.362882760545403"/>
    <x v="1"/>
    <x v="17"/>
  </r>
  <r>
    <n v="77"/>
    <x v="7"/>
    <x v="2"/>
    <m/>
    <n v="8"/>
    <m/>
    <s v="7fd7fc00-cf09-490c-a0bd-ed877250d131"/>
    <n v="8.5362228099336193"/>
    <n v="47.360841399102803"/>
    <x v="1"/>
    <x v="17"/>
  </r>
  <r>
    <n v="78"/>
    <x v="7"/>
    <x v="2"/>
    <m/>
    <n v="10"/>
    <m/>
    <s v="74623606-2d26-4e93-8bf7-0a0ba4e08488"/>
    <n v="8.5362631742997301"/>
    <n v="47.360343284621699"/>
    <x v="1"/>
    <x v="17"/>
  </r>
  <r>
    <n v="79"/>
    <x v="0"/>
    <x v="2"/>
    <m/>
    <n v="1"/>
    <m/>
    <s v="a71e5407-38d8-4812-9db8-06221ca9c6da"/>
    <n v="8.5364132372942798"/>
    <n v="47.360344535521797"/>
    <x v="1"/>
    <x v="17"/>
  </r>
  <r>
    <n v="80"/>
    <x v="3"/>
    <x v="2"/>
    <m/>
    <n v="4"/>
    <m/>
    <s v="33d0f373-089f-4066-869d-5ad0c995ae26"/>
    <n v="8.5363214339673092"/>
    <n v="47.360220387707002"/>
    <x v="1"/>
    <x v="17"/>
  </r>
  <r>
    <n v="81"/>
    <x v="7"/>
    <x v="2"/>
    <m/>
    <n v="2"/>
    <m/>
    <s v="88fdb441-181c-4dbb-b936-4beee62a1ed4"/>
    <n v="8.5362106242088895"/>
    <n v="47.3602444699495"/>
    <x v="1"/>
    <x v="17"/>
  </r>
  <r>
    <n v="82"/>
    <x v="4"/>
    <x v="2"/>
    <m/>
    <n v="3"/>
    <m/>
    <s v="f8d6c019-1af3-4aff-bd1f-8f4aa1eb1f46"/>
    <n v="8.5363784783123506"/>
    <n v="47.360228226788003"/>
    <x v="1"/>
    <x v="17"/>
  </r>
  <r>
    <n v="83"/>
    <x v="7"/>
    <x v="2"/>
    <m/>
    <n v="11"/>
    <m/>
    <s v="20c72c1a-8c31-4198-8d50-31dd1da706de"/>
    <n v="8.5363304486616105"/>
    <n v="47.359569014490503"/>
    <x v="1"/>
    <x v="17"/>
  </r>
  <r>
    <n v="57"/>
    <x v="0"/>
    <x v="3"/>
    <m/>
    <n v="1"/>
    <m/>
    <s v="d1b6557c-80c8-42cf-b405-5b9ba28b3a5f"/>
    <n v="8.5397221558907503"/>
    <n v="47.366162724459997"/>
    <x v="2"/>
    <x v="18"/>
  </r>
  <r>
    <n v="58"/>
    <x v="2"/>
    <x v="3"/>
    <m/>
    <n v="11"/>
    <m/>
    <s v="61665bb7-8e1d-4f57-ad63-7712e9961c91"/>
    <n v="8.5411305481560404"/>
    <n v="47.365842701363597"/>
    <x v="2"/>
    <x v="18"/>
  </r>
  <r>
    <n v="59"/>
    <x v="7"/>
    <x v="3"/>
    <m/>
    <n v="5"/>
    <m/>
    <s v="f256a6bc-9503-4e68-acaf-9bfc7c5430a2"/>
    <n v="8.5413768387428899"/>
    <n v="47.3659285715026"/>
    <x v="2"/>
    <x v="18"/>
  </r>
  <r>
    <n v="60"/>
    <x v="0"/>
    <x v="3"/>
    <m/>
    <n v="35"/>
    <m/>
    <s v="ad58c3b9-e17f-459f-824c-39a65b326a56"/>
    <n v="8.5413622869609007"/>
    <n v="47.365857547816297"/>
    <x v="2"/>
    <x v="18"/>
  </r>
  <r>
    <n v="61"/>
    <x v="5"/>
    <x v="3"/>
    <m/>
    <n v="40"/>
    <m/>
    <s v="2508afd2-11de-4855-b1ba-6f1cb006c451"/>
    <n v="8.5414109274403298"/>
    <n v="47.3662252496337"/>
    <x v="2"/>
    <x v="18"/>
  </r>
  <r>
    <n v="62"/>
    <x v="10"/>
    <x v="3"/>
    <m/>
    <n v="1"/>
    <m/>
    <s v="a0f42a08-a8f0-491e-8a83-60c22bb2854c"/>
    <n v="8.5432735992093995"/>
    <n v="47.3666574423764"/>
    <x v="2"/>
    <x v="18"/>
  </r>
  <r>
    <n v="63"/>
    <x v="2"/>
    <x v="3"/>
    <m/>
    <n v="12"/>
    <m/>
    <s v="1f16dec5-d7d0-4527-a2e4-5b5595113d0b"/>
    <n v="8.5440022823279804"/>
    <n v="47.366691160286102"/>
    <x v="2"/>
    <x v="18"/>
  </r>
  <r>
    <n v="64"/>
    <x v="0"/>
    <x v="3"/>
    <m/>
    <n v="30"/>
    <m/>
    <s v="028f8a75-3ec2-4a21-ab56-56c1f22bf5cd"/>
    <n v="8.5439024167711395"/>
    <n v="47.366789238381301"/>
    <x v="2"/>
    <x v="18"/>
  </r>
  <r>
    <n v="65"/>
    <x v="5"/>
    <x v="3"/>
    <m/>
    <n v="15"/>
    <m/>
    <s v="cf3afadd-b726-418b-a671-95c9a139d37a"/>
    <n v="8.5438755739909507"/>
    <n v="47.366658866753802"/>
    <x v="2"/>
    <x v="18"/>
  </r>
  <r>
    <n v="66"/>
    <x v="7"/>
    <x v="3"/>
    <m/>
    <n v="3"/>
    <m/>
    <s v="83798e90-9f31-4453-8a44-9a19fc222faa"/>
    <n v="8.5441703233485793"/>
    <n v="47.366580404830799"/>
    <x v="2"/>
    <x v="18"/>
  </r>
  <r>
    <n v="67"/>
    <x v="2"/>
    <x v="3"/>
    <m/>
    <n v="10"/>
    <m/>
    <s v="af376b48-da64-4c1d-862c-753a18f5f406"/>
    <n v="8.5442718849305397"/>
    <n v="47.366475482305397"/>
    <x v="2"/>
    <x v="18"/>
  </r>
  <r>
    <n v="68"/>
    <x v="0"/>
    <x v="3"/>
    <m/>
    <n v="46"/>
    <m/>
    <s v="c4fd7108-5a59-4e49-9c91-467120fd86fa"/>
    <n v="8.5438939858460792"/>
    <n v="47.366715671510804"/>
    <x v="2"/>
    <x v="18"/>
  </r>
  <r>
    <n v="69"/>
    <x v="4"/>
    <x v="3"/>
    <m/>
    <n v="4"/>
    <m/>
    <s v="1dddbbdc-2c4e-4572-88ac-d5b20e081964"/>
    <n v="8.5440791863036303"/>
    <n v="47.366627844782997"/>
    <x v="2"/>
    <x v="18"/>
  </r>
  <r>
    <n v="70"/>
    <x v="0"/>
    <x v="3"/>
    <m/>
    <n v="15"/>
    <m/>
    <s v="49f41cdf-b38b-4887-b685-b686bc9982e5"/>
    <n v="8.5442003853488409"/>
    <n v="47.366559757841699"/>
    <x v="2"/>
    <x v="18"/>
  </r>
  <r>
    <n v="71"/>
    <x v="5"/>
    <x v="3"/>
    <m/>
    <n v="30"/>
    <m/>
    <s v="6f1bc2a8-d225-461f-99f3-c9496b76806b"/>
    <n v="8.5443423989178804"/>
    <n v="47.366377388123603"/>
    <x v="2"/>
    <x v="18"/>
  </r>
  <r>
    <n v="72"/>
    <x v="4"/>
    <x v="3"/>
    <m/>
    <n v="4"/>
    <m/>
    <s v="2fa364ac-7d5a-4f73-a504-103289455ce6"/>
    <n v="8.5440657181139095"/>
    <n v="47.3664802349223"/>
    <x v="2"/>
    <x v="18"/>
  </r>
  <r>
    <n v="73"/>
    <x v="2"/>
    <x v="3"/>
    <m/>
    <n v="2"/>
    <m/>
    <s v="01eba8a5-3842-446b-b3ee-37ea17902831"/>
    <n v="8.5432839020091507"/>
    <n v="47.366435502338099"/>
    <x v="2"/>
    <x v="18"/>
  </r>
  <r>
    <n v="74"/>
    <x v="2"/>
    <x v="3"/>
    <m/>
    <n v="2"/>
    <m/>
    <s v="18caeb97-9e82-41dd-9e78-992cb4b6c61b"/>
    <n v="8.5432140427331102"/>
    <n v="47.3666414066291"/>
    <x v="2"/>
    <x v="18"/>
  </r>
  <r>
    <n v="75"/>
    <x v="2"/>
    <x v="3"/>
    <m/>
    <n v="2"/>
    <m/>
    <s v="e14f6003-d9d1-4ce8-86ee-939961e9eb4a"/>
    <n v="8.5428897051295891"/>
    <n v="47.366715189829598"/>
    <x v="2"/>
    <x v="18"/>
  </r>
  <r>
    <n v="76"/>
    <x v="0"/>
    <x v="3"/>
    <m/>
    <n v="1"/>
    <m/>
    <s v="be453e66-f92d-414a-bd8e-9cd8d9164a3b"/>
    <n v="8.5428149362442394"/>
    <n v="47.366697406408399"/>
    <x v="2"/>
    <x v="18"/>
  </r>
  <r>
    <n v="77"/>
    <x v="5"/>
    <x v="3"/>
    <m/>
    <n v="10"/>
    <m/>
    <s v="9fd7801b-5dfe-46a4-b15d-5fb5cd54a311"/>
    <n v="8.5426344519418294"/>
    <n v="47.366509817491703"/>
    <x v="2"/>
    <x v="18"/>
  </r>
  <r>
    <n v="78"/>
    <x v="2"/>
    <x v="3"/>
    <m/>
    <n v="3"/>
    <m/>
    <s v="22eeba9b-9fd2-40a4-a52c-ab0507e7dcba"/>
    <n v="8.5425705904496496"/>
    <n v="47.3664414514027"/>
    <x v="2"/>
    <x v="18"/>
  </r>
  <r>
    <n v="79"/>
    <x v="3"/>
    <x v="3"/>
    <m/>
    <n v="1"/>
    <m/>
    <s v="44786de6-ebbf-4a6d-9071-dd87f374ec1e"/>
    <n v="8.5421034445548205"/>
    <n v="47.366133127794903"/>
    <x v="2"/>
    <x v="18"/>
  </r>
  <r>
    <n v="80"/>
    <x v="7"/>
    <x v="3"/>
    <m/>
    <n v="3"/>
    <m/>
    <s v="d0e9acb7-9c43-49df-a722-439971b1e247"/>
    <n v="8.5418861472383902"/>
    <n v="47.3660564348855"/>
    <x v="2"/>
    <x v="18"/>
  </r>
  <r>
    <n v="81"/>
    <x v="2"/>
    <x v="3"/>
    <m/>
    <n v="4"/>
    <m/>
    <s v="4fb0c16a-f063-417c-b032-313420473b63"/>
    <n v="8.5420529523946005"/>
    <n v="47.366160701292003"/>
    <x v="2"/>
    <x v="18"/>
  </r>
  <r>
    <n v="82"/>
    <x v="5"/>
    <x v="3"/>
    <m/>
    <n v="50"/>
    <m/>
    <s v="0ff7eaaf-bd9b-4340-8886-cfb422af9b52"/>
    <n v="8.5420306765843002"/>
    <n v="47.366105053455499"/>
    <x v="2"/>
    <x v="18"/>
  </r>
  <r>
    <n v="83"/>
    <x v="3"/>
    <x v="3"/>
    <m/>
    <n v="1"/>
    <m/>
    <s v="089537c1-0ce6-4e3b-a6ab-39879df0c94e"/>
    <n v="8.5416912386149502"/>
    <n v="47.365898761604001"/>
    <x v="2"/>
    <x v="18"/>
  </r>
  <r>
    <n v="84"/>
    <x v="4"/>
    <x v="3"/>
    <m/>
    <n v="5"/>
    <m/>
    <s v="96d8729b-23fd-4cad-a0c8-af27cb9bdbcf"/>
    <n v="8.54093110267711"/>
    <n v="47.365736503367899"/>
    <x v="2"/>
    <x v="18"/>
  </r>
  <r>
    <n v="85"/>
    <x v="0"/>
    <x v="3"/>
    <m/>
    <n v="5"/>
    <m/>
    <s v="25f677d4-1c8c-4154-be20-fbee67427041"/>
    <n v="8.5409671992364995"/>
    <n v="47.365701299435102"/>
    <x v="2"/>
    <x v="18"/>
  </r>
  <r>
    <n v="86"/>
    <x v="3"/>
    <x v="3"/>
    <m/>
    <n v="2"/>
    <m/>
    <s v="424920e4-2d0a-4cdf-8022-036ddbc9dbbc"/>
    <n v="8.5407522241735396"/>
    <n v="47.365698970821398"/>
    <x v="2"/>
    <x v="18"/>
  </r>
  <r>
    <n v="87"/>
    <x v="2"/>
    <x v="3"/>
    <m/>
    <n v="5"/>
    <m/>
    <s v="8234a585-33e5-4f57-93a2-c05b5078510f"/>
    <n v="8.5407838675508305"/>
    <n v="47.365634498415297"/>
    <x v="2"/>
    <x v="18"/>
  </r>
  <r>
    <n v="88"/>
    <x v="10"/>
    <x v="3"/>
    <m/>
    <n v="1"/>
    <m/>
    <s v="3fe0be6c-0b33-485f-8d55-4848d21600f7"/>
    <n v="8.5407456920860501"/>
    <n v="47.365485492083899"/>
    <x v="2"/>
    <x v="18"/>
  </r>
  <r>
    <n v="89"/>
    <x v="4"/>
    <x v="3"/>
    <m/>
    <n v="8"/>
    <m/>
    <s v="72359ecb-40f7-4f9f-b203-24cc0c75dd05"/>
    <n v="8.5405692464559895"/>
    <n v="47.365684272023501"/>
    <x v="2"/>
    <x v="18"/>
  </r>
  <r>
    <n v="90"/>
    <x v="5"/>
    <x v="3"/>
    <m/>
    <n v="22"/>
    <m/>
    <s v="594be367-dd49-4234-81de-94b45993658f"/>
    <n v="8.5405549473753606"/>
    <n v="47.365542963644998"/>
    <x v="2"/>
    <x v="18"/>
  </r>
  <r>
    <n v="91"/>
    <x v="10"/>
    <x v="3"/>
    <m/>
    <n v="1"/>
    <m/>
    <s v="859536d4-d5e4-48b6-9fbd-8273133c379c"/>
    <n v="8.5401943853893805"/>
    <n v="47.365505404737597"/>
    <x v="2"/>
    <x v="18"/>
  </r>
  <r>
    <n v="92"/>
    <x v="5"/>
    <x v="3"/>
    <m/>
    <n v="3"/>
    <m/>
    <s v="961bd8f1-ccd4-4bf0-b3fb-0588451a309c"/>
    <n v="8.5398514220787103"/>
    <n v="47.365063710518797"/>
    <x v="2"/>
    <x v="18"/>
  </r>
  <r>
    <n v="93"/>
    <x v="2"/>
    <x v="3"/>
    <m/>
    <n v="7"/>
    <m/>
    <s v="2b066545-a00a-419f-b9b3-93dc65a349e3"/>
    <n v="8.5394605050528494"/>
    <n v="47.364738548259403"/>
    <x v="2"/>
    <x v="18"/>
  </r>
  <r>
    <n v="94"/>
    <x v="0"/>
    <x v="3"/>
    <m/>
    <n v="1"/>
    <m/>
    <s v="079e3dbc-2325-4554-bf9b-19bcb396fcb2"/>
    <n v="8.5392465061683804"/>
    <n v="47.364588425417203"/>
    <x v="2"/>
    <x v="18"/>
  </r>
  <r>
    <n v="95"/>
    <x v="8"/>
    <x v="3"/>
    <m/>
    <n v="1"/>
    <s v="Grossmöwe"/>
    <s v="106caea9-29e9-4993-9046-429f96264a23"/>
    <n v="8.5388685374990594"/>
    <n v="47.363945152458903"/>
    <x v="2"/>
    <x v="18"/>
  </r>
  <r>
    <n v="96"/>
    <x v="6"/>
    <x v="3"/>
    <m/>
    <n v="1"/>
    <m/>
    <s v="b440cc51-cfa5-448e-83c2-11e959e12317"/>
    <n v="8.5387490251552904"/>
    <n v="47.364040194801198"/>
    <x v="2"/>
    <x v="18"/>
  </r>
  <r>
    <n v="97"/>
    <x v="5"/>
    <x v="3"/>
    <m/>
    <n v="58"/>
    <m/>
    <s v="6b8f8d18-89ce-453e-b433-813af0bda795"/>
    <n v="8.5386406860774304"/>
    <n v="47.3640570615201"/>
    <x v="2"/>
    <x v="18"/>
  </r>
  <r>
    <n v="98"/>
    <x v="4"/>
    <x v="3"/>
    <m/>
    <n v="2"/>
    <m/>
    <s v="9571bdda-7af1-43f2-ba99-32e1dd601077"/>
    <n v="8.5387452157817201"/>
    <n v="47.364616584693103"/>
    <x v="2"/>
    <x v="18"/>
  </r>
  <r>
    <n v="99"/>
    <x v="0"/>
    <x v="3"/>
    <m/>
    <n v="1"/>
    <m/>
    <s v="c5fc983b-cdda-4121-96c1-1bb47430d6d0"/>
    <n v="8.5383342656484196"/>
    <n v="47.364564739197597"/>
    <x v="2"/>
    <x v="18"/>
  </r>
  <r>
    <n v="100"/>
    <x v="4"/>
    <x v="3"/>
    <m/>
    <n v="2"/>
    <m/>
    <s v="23e23dd7-e13d-497c-8fcf-f16bb865b9e9"/>
    <n v="8.5381008698472503"/>
    <n v="47.364475039909102"/>
    <x v="2"/>
    <x v="18"/>
  </r>
  <r>
    <n v="101"/>
    <x v="5"/>
    <x v="3"/>
    <m/>
    <n v="9"/>
    <m/>
    <s v="62954a87-50dc-43b4-98b0-f9bc72156cf9"/>
    <n v="8.5378091477826406"/>
    <n v="47.364337597354499"/>
    <x v="2"/>
    <x v="18"/>
  </r>
  <r>
    <n v="102"/>
    <x v="5"/>
    <x v="3"/>
    <m/>
    <n v="17"/>
    <m/>
    <s v="34b42a04-5814-401d-bb53-de3aa9ffc625"/>
    <n v="8.5379712103181493"/>
    <n v="47.363774934493399"/>
    <x v="2"/>
    <x v="18"/>
  </r>
  <r>
    <n v="103"/>
    <x v="4"/>
    <x v="3"/>
    <m/>
    <n v="2"/>
    <m/>
    <s v="a1294810-bc14-4105-bd88-57219b051bff"/>
    <n v="8.5379424820804193"/>
    <n v="47.363955566924297"/>
    <x v="2"/>
    <x v="18"/>
  </r>
  <r>
    <n v="104"/>
    <x v="5"/>
    <x v="3"/>
    <m/>
    <n v="10"/>
    <m/>
    <s v="c3367dad-e2e0-4eac-95aa-c7f0a1a1ecaf"/>
    <n v="8.5382564589453107"/>
    <n v="47.363480979722702"/>
    <x v="2"/>
    <x v="18"/>
  </r>
  <r>
    <n v="105"/>
    <x v="4"/>
    <x v="3"/>
    <m/>
    <n v="5"/>
    <m/>
    <s v="0930be6f-a103-450a-a6cb-46d2f719657b"/>
    <n v="8.5378629744602392"/>
    <n v="47.3633976482026"/>
    <x v="2"/>
    <x v="18"/>
  </r>
  <r>
    <n v="106"/>
    <x v="0"/>
    <x v="3"/>
    <m/>
    <n v="2"/>
    <m/>
    <s v="4adc069b-ba44-41cc-b122-7ea208e02ddc"/>
    <n v="8.5372424289644808"/>
    <n v="47.362866813960999"/>
    <x v="2"/>
    <x v="18"/>
  </r>
  <r>
    <n v="107"/>
    <x v="4"/>
    <x v="3"/>
    <m/>
    <n v="2"/>
    <m/>
    <s v="810a3aa5-a6d0-4d9a-bac4-d07fe8e4622f"/>
    <n v="8.5371349943007395"/>
    <n v="47.362305101056997"/>
    <x v="2"/>
    <x v="18"/>
  </r>
  <r>
    <n v="108"/>
    <x v="0"/>
    <x v="3"/>
    <m/>
    <n v="1"/>
    <m/>
    <s v="d81ce5b6-49a1-40db-adda-5ad2210867e3"/>
    <n v="8.5366278023682796"/>
    <n v="47.362103973747303"/>
    <x v="2"/>
    <x v="18"/>
  </r>
  <r>
    <n v="109"/>
    <x v="4"/>
    <x v="3"/>
    <m/>
    <n v="1"/>
    <m/>
    <s v="a9913456-0985-4109-bab8-03b00c5cdade"/>
    <n v="8.5366657293711192"/>
    <n v="47.3620045877854"/>
    <x v="2"/>
    <x v="18"/>
  </r>
  <r>
    <n v="110"/>
    <x v="4"/>
    <x v="3"/>
    <m/>
    <n v="2"/>
    <m/>
    <s v="536cb19f-07c1-4c7e-b4dc-94e08fc0a531"/>
    <n v="8.5367131588026908"/>
    <n v="47.361764443782697"/>
    <x v="2"/>
    <x v="18"/>
  </r>
  <r>
    <n v="111"/>
    <x v="10"/>
    <x v="3"/>
    <m/>
    <n v="1"/>
    <m/>
    <s v="9a3416be-6800-4604-a8f9-803b7324a756"/>
    <n v="8.5368733295749006"/>
    <n v="47.361434617003503"/>
    <x v="2"/>
    <x v="18"/>
  </r>
  <r>
    <n v="112"/>
    <x v="4"/>
    <x v="3"/>
    <m/>
    <n v="4"/>
    <m/>
    <s v="bd80bb38-42ef-43dc-9532-6b7e00d18111"/>
    <n v="8.5366269712407803"/>
    <n v="47.361454060263902"/>
    <x v="2"/>
    <x v="18"/>
  </r>
  <r>
    <n v="113"/>
    <x v="0"/>
    <x v="3"/>
    <m/>
    <n v="1"/>
    <m/>
    <s v="e3ce0115-997b-4b9c-bc71-1fc21175fee5"/>
    <n v="8.5360358013308808"/>
    <n v="47.361366332396202"/>
    <x v="2"/>
    <x v="18"/>
  </r>
  <r>
    <n v="114"/>
    <x v="4"/>
    <x v="3"/>
    <m/>
    <n v="3"/>
    <m/>
    <s v="98a22ba2-f2af-47f8-b8a9-2c3f0c01e529"/>
    <n v="8.5366917436266601"/>
    <n v="47.361024382155499"/>
    <x v="2"/>
    <x v="18"/>
  </r>
  <r>
    <n v="115"/>
    <x v="6"/>
    <x v="3"/>
    <m/>
    <n v="1"/>
    <m/>
    <s v="9de36642-4640-46d2-baa8-59a6de90f41b"/>
    <n v="8.5389498087279208"/>
    <n v="47.361006555538602"/>
    <x v="2"/>
    <x v="18"/>
  </r>
  <r>
    <n v="116"/>
    <x v="7"/>
    <x v="3"/>
    <m/>
    <n v="8"/>
    <m/>
    <s v="effe50a6-7e44-48e8-925c-437fc1575ef5"/>
    <n v="8.5367330044560408"/>
    <n v="47.360277513282597"/>
    <x v="2"/>
    <x v="18"/>
  </r>
  <r>
    <n v="117"/>
    <x v="7"/>
    <x v="3"/>
    <m/>
    <n v="10"/>
    <m/>
    <s v="25ee313f-3883-436a-b2cc-d46df0b81099"/>
    <n v="8.5367644288768698"/>
    <n v="47.360048630367899"/>
    <x v="2"/>
    <x v="18"/>
  </r>
  <r>
    <n v="118"/>
    <x v="7"/>
    <x v="3"/>
    <m/>
    <n v="3"/>
    <m/>
    <s v="239f1931-2787-470b-8b63-4568635becf4"/>
    <n v="8.5368401172733908"/>
    <n v="47.359855634712602"/>
    <x v="2"/>
    <x v="18"/>
  </r>
  <r>
    <n v="119"/>
    <x v="0"/>
    <x v="3"/>
    <m/>
    <n v="2"/>
    <m/>
    <s v="9d5b52ba-c933-44e6-a85e-f2df05f60280"/>
    <n v="8.5368438059813503"/>
    <n v="47.359816370274103"/>
    <x v="2"/>
    <x v="18"/>
  </r>
  <r>
    <n v="120"/>
    <x v="0"/>
    <x v="3"/>
    <m/>
    <n v="2"/>
    <m/>
    <s v="02411106-c943-4606-921f-df805f193d8c"/>
    <n v="8.5368639877492996"/>
    <n v="47.359638277922897"/>
    <x v="2"/>
    <x v="18"/>
  </r>
  <r>
    <n v="121"/>
    <x v="7"/>
    <x v="3"/>
    <m/>
    <n v="3"/>
    <m/>
    <s v="705cdeb0-9b3e-4d6e-8a6f-fa643ffd084a"/>
    <n v="8.5368666181237192"/>
    <n v="47.359485689544002"/>
    <x v="2"/>
    <x v="18"/>
  </r>
  <r>
    <n v="122"/>
    <x v="4"/>
    <x v="3"/>
    <m/>
    <n v="1"/>
    <m/>
    <s v="a7779a46-384b-429d-9f1f-59eeb24aa9e7"/>
    <n v="8.5362411214097804"/>
    <n v="47.359489278285203"/>
    <x v="2"/>
    <x v="18"/>
  </r>
  <r>
    <n v="123"/>
    <x v="3"/>
    <x v="3"/>
    <m/>
    <n v="2"/>
    <m/>
    <s v="826c05e4-7100-43ac-8d12-707ba5998248"/>
    <n v="8.5365576236183802"/>
    <n v="47.359215485057902"/>
    <x v="2"/>
    <x v="18"/>
  </r>
  <r>
    <n v="71"/>
    <x v="0"/>
    <x v="3"/>
    <m/>
    <n v="1"/>
    <m/>
    <s v="602e1727-0bc0-4b33-ba68-594dafb30768"/>
    <n v="8.5398402827283402"/>
    <n v="47.365560530261803"/>
    <x v="2"/>
    <x v="19"/>
  </r>
  <r>
    <n v="72"/>
    <x v="2"/>
    <x v="3"/>
    <m/>
    <n v="12"/>
    <m/>
    <s v="4dcb0724-ade6-4868-a804-e4988e387c53"/>
    <n v="8.5435277223666599"/>
    <n v="47.366806631951903"/>
    <x v="2"/>
    <x v="19"/>
  </r>
  <r>
    <n v="73"/>
    <x v="2"/>
    <x v="3"/>
    <m/>
    <n v="17"/>
    <m/>
    <s v="89bc7384-f651-4725-b778-05e7e3806150"/>
    <n v="8.5445468781145593"/>
    <n v="47.365558114591103"/>
    <x v="2"/>
    <x v="19"/>
  </r>
  <r>
    <n v="74"/>
    <x v="10"/>
    <x v="3"/>
    <m/>
    <n v="2"/>
    <m/>
    <s v="74a3bd7e-3298-4cd0-936b-8de7e2249350"/>
    <n v="8.5432411104332093"/>
    <n v="47.366560735719602"/>
    <x v="2"/>
    <x v="19"/>
  </r>
  <r>
    <n v="75"/>
    <x v="7"/>
    <x v="3"/>
    <m/>
    <n v="11"/>
    <m/>
    <s v="37f4d528-de96-42e8-9b01-40ada72d4229"/>
    <n v="8.5439102812300902"/>
    <n v="47.366614018708297"/>
    <x v="2"/>
    <x v="19"/>
  </r>
  <r>
    <n v="76"/>
    <x v="7"/>
    <x v="3"/>
    <m/>
    <n v="4"/>
    <m/>
    <s v="d94ec006-ec3c-433a-a8b1-109541281646"/>
    <n v="8.5442768531047495"/>
    <n v="47.366157074621199"/>
    <x v="2"/>
    <x v="19"/>
  </r>
  <r>
    <n v="77"/>
    <x v="8"/>
    <x v="3"/>
    <m/>
    <n v="30"/>
    <m/>
    <s v="1d40bcda-14e4-4dad-b9a1-63bef4f60e06"/>
    <n v="8.5441127280562394"/>
    <n v="47.366391111399103"/>
    <x v="2"/>
    <x v="19"/>
  </r>
  <r>
    <n v="78"/>
    <x v="8"/>
    <x v="3"/>
    <m/>
    <n v="12"/>
    <m/>
    <s v="9eac551d-3f3a-4e52-9cdb-6986cdcc1c46"/>
    <n v="8.5440466809331905"/>
    <n v="47.366679849670803"/>
    <x v="2"/>
    <x v="19"/>
  </r>
  <r>
    <n v="79"/>
    <x v="5"/>
    <x v="3"/>
    <m/>
    <n v="3"/>
    <m/>
    <s v="85cec17c-37ce-4f61-b65a-aed0de65f31d"/>
    <n v="8.5438705757292901"/>
    <n v="47.366692459994503"/>
    <x v="2"/>
    <x v="19"/>
  </r>
  <r>
    <n v="80"/>
    <x v="0"/>
    <x v="3"/>
    <m/>
    <n v="7"/>
    <m/>
    <s v="d37c98e9-8e97-45b4-b830-f19d04c62a2e"/>
    <n v="8.5440233036634101"/>
    <n v="47.366597837094901"/>
    <x v="2"/>
    <x v="19"/>
  </r>
  <r>
    <n v="81"/>
    <x v="4"/>
    <x v="3"/>
    <m/>
    <n v="4"/>
    <m/>
    <s v="946fa9b1-833b-4048-81d5-8616c519b4eb"/>
    <n v="8.5438802927708206"/>
    <n v="47.366751742528201"/>
    <x v="2"/>
    <x v="19"/>
  </r>
  <r>
    <n v="82"/>
    <x v="6"/>
    <x v="3"/>
    <m/>
    <n v="1"/>
    <m/>
    <s v="79dc4818-d209-4d98-80e5-05ee4201f48b"/>
    <n v="8.5434851363324107"/>
    <n v="47.366346583725303"/>
    <x v="2"/>
    <x v="19"/>
  </r>
  <r>
    <n v="83"/>
    <x v="4"/>
    <x v="3"/>
    <m/>
    <n v="3"/>
    <m/>
    <s v="1926a4e6-6614-4c75-b4b1-cef25f2b4e7f"/>
    <n v="8.5442244235912792"/>
    <n v="47.366248721213502"/>
    <x v="2"/>
    <x v="19"/>
  </r>
  <r>
    <n v="84"/>
    <x v="3"/>
    <x v="3"/>
    <m/>
    <n v="1"/>
    <m/>
    <s v="aa5c5dc4-4c55-4054-86a9-690703f60b4a"/>
    <n v="8.5441486026018207"/>
    <n v="47.366456599906698"/>
    <x v="2"/>
    <x v="19"/>
  </r>
  <r>
    <n v="85"/>
    <x v="0"/>
    <x v="3"/>
    <m/>
    <n v="1"/>
    <m/>
    <s v="d95e5e94-b72f-409c-ad89-1a4d542d39be"/>
    <n v="8.5427198608953692"/>
    <n v="47.366609672055802"/>
    <x v="2"/>
    <x v="19"/>
  </r>
  <r>
    <n v="86"/>
    <x v="2"/>
    <x v="3"/>
    <m/>
    <n v="3"/>
    <m/>
    <s v="4c5cc645-aadd-4cf9-a052-a3ed9f40f0df"/>
    <n v="8.5428699679932301"/>
    <n v="47.366333133656802"/>
    <x v="2"/>
    <x v="19"/>
  </r>
  <r>
    <n v="87"/>
    <x v="5"/>
    <x v="3"/>
    <m/>
    <n v="8"/>
    <m/>
    <s v="ff5562d0-856a-4576-b294-45992c8ef36c"/>
    <n v="8.5426027679820002"/>
    <n v="47.366286047849698"/>
    <x v="2"/>
    <x v="19"/>
  </r>
  <r>
    <n v="88"/>
    <x v="0"/>
    <x v="3"/>
    <m/>
    <n v="1"/>
    <m/>
    <s v="5f2246be-dcf7-41ed-b9a2-b9b475bc6495"/>
    <n v="8.5424946908715498"/>
    <n v="47.366172178574203"/>
    <x v="2"/>
    <x v="19"/>
  </r>
  <r>
    <n v="89"/>
    <x v="2"/>
    <x v="3"/>
    <m/>
    <n v="6"/>
    <m/>
    <s v="b6247a03-39ec-43ed-a826-ce5428f673d3"/>
    <n v="8.5421997907977403"/>
    <n v="47.366220344972"/>
    <x v="2"/>
    <x v="19"/>
  </r>
  <r>
    <n v="90"/>
    <x v="7"/>
    <x v="3"/>
    <m/>
    <n v="5"/>
    <m/>
    <s v="7d6f3436-cf12-4b35-b9ec-4b38e13111d8"/>
    <n v="8.5419636367885605"/>
    <n v="47.365984614867799"/>
    <x v="2"/>
    <x v="19"/>
  </r>
  <r>
    <n v="91"/>
    <x v="5"/>
    <x v="3"/>
    <m/>
    <n v="40"/>
    <m/>
    <s v="d9ffaa0d-2eaa-48a9-95b2-9661f8c22110"/>
    <n v="8.5421262022357691"/>
    <n v="47.365886135041102"/>
    <x v="2"/>
    <x v="19"/>
  </r>
  <r>
    <n v="92"/>
    <x v="0"/>
    <x v="3"/>
    <m/>
    <n v="3"/>
    <m/>
    <s v="b1305bf5-bb25-4faa-aade-cebd150e52f6"/>
    <n v="8.5418560094596305"/>
    <n v="47.366069140106397"/>
    <x v="2"/>
    <x v="19"/>
  </r>
  <r>
    <n v="93"/>
    <x v="2"/>
    <x v="3"/>
    <m/>
    <n v="29"/>
    <m/>
    <s v="3af1751b-d274-4d4d-b52b-da5c9b7725e8"/>
    <n v="8.5417663271077107"/>
    <n v="47.366136430477503"/>
    <x v="2"/>
    <x v="19"/>
  </r>
  <r>
    <n v="94"/>
    <x v="0"/>
    <x v="3"/>
    <m/>
    <n v="35"/>
    <m/>
    <s v="a1d5507a-542b-46fc-b10e-044b9d16eeae"/>
    <n v="8.5417680076136602"/>
    <n v="47.366042940900499"/>
    <x v="2"/>
    <x v="19"/>
  </r>
  <r>
    <n v="95"/>
    <x v="4"/>
    <x v="3"/>
    <m/>
    <n v="1"/>
    <m/>
    <s v="041811b6-643f-4f2c-b02f-c00032d9c1b3"/>
    <n v="8.5416782457749196"/>
    <n v="47.3661102849833"/>
    <x v="2"/>
    <x v="19"/>
  </r>
  <r>
    <n v="96"/>
    <x v="7"/>
    <x v="3"/>
    <m/>
    <n v="3"/>
    <m/>
    <s v="8546939d-99a8-4e4d-97f9-2724d9da36b8"/>
    <n v="8.5417445314404503"/>
    <n v="47.366109349649399"/>
    <x v="2"/>
    <x v="19"/>
  </r>
  <r>
    <n v="97"/>
    <x v="4"/>
    <x v="3"/>
    <m/>
    <n v="5"/>
    <m/>
    <s v="d8631f6f-010b-4216-b731-f860ec17db1f"/>
    <n v="8.5413564812942298"/>
    <n v="47.366014875447597"/>
    <x v="2"/>
    <x v="19"/>
  </r>
  <r>
    <n v="98"/>
    <x v="0"/>
    <x v="3"/>
    <m/>
    <n v="3"/>
    <m/>
    <s v="d81c1294-5a4b-44d0-be47-76ab97396d87"/>
    <n v="8.54150148118757"/>
    <n v="47.365910117758901"/>
    <x v="2"/>
    <x v="19"/>
  </r>
  <r>
    <n v="99"/>
    <x v="3"/>
    <x v="3"/>
    <m/>
    <n v="1"/>
    <m/>
    <s v="f5c27dfb-816c-4f4b-8061-a46fd0d3347f"/>
    <n v="8.5412366036712104"/>
    <n v="47.365973355472697"/>
    <x v="2"/>
    <x v="19"/>
  </r>
  <r>
    <n v="100"/>
    <x v="2"/>
    <x v="3"/>
    <m/>
    <n v="4"/>
    <m/>
    <s v="4fd0a55d-990a-41b8-8756-f68eef18c2bb"/>
    <n v="8.5411519695139706"/>
    <n v="47.365852458039598"/>
    <x v="2"/>
    <x v="19"/>
  </r>
  <r>
    <n v="101"/>
    <x v="4"/>
    <x v="3"/>
    <m/>
    <n v="2"/>
    <m/>
    <s v="05be59c1-8546-4347-ac7d-c1097ba33aaf"/>
    <n v="8.5411012663800001"/>
    <n v="47.365765269633997"/>
    <x v="2"/>
    <x v="19"/>
  </r>
  <r>
    <n v="102"/>
    <x v="3"/>
    <x v="3"/>
    <m/>
    <n v="2"/>
    <m/>
    <s v="f778126b-a899-4bee-82e4-19c64c8d9ec2"/>
    <n v="8.5406195548598802"/>
    <n v="47.365772480773998"/>
    <x v="2"/>
    <x v="19"/>
  </r>
  <r>
    <n v="103"/>
    <x v="4"/>
    <x v="3"/>
    <m/>
    <n v="2"/>
    <m/>
    <s v="c74f828b-917e-4842-8252-87102f84acc4"/>
    <n v="8.5406782028229191"/>
    <n v="47.365682592366497"/>
    <x v="2"/>
    <x v="19"/>
  </r>
  <r>
    <n v="104"/>
    <x v="2"/>
    <x v="3"/>
    <m/>
    <n v="4"/>
    <m/>
    <s v="6cdc0255-9f74-400e-849f-425c123e320f"/>
    <n v="8.5404317706516704"/>
    <n v="47.365692632223201"/>
    <x v="2"/>
    <x v="19"/>
  </r>
  <r>
    <n v="105"/>
    <x v="5"/>
    <x v="3"/>
    <m/>
    <n v="30"/>
    <m/>
    <s v="3b1628c9-70ae-43e7-9580-7e03897afa73"/>
    <n v="8.5403384788642196"/>
    <n v="47.365608229238198"/>
    <x v="2"/>
    <x v="19"/>
  </r>
  <r>
    <n v="106"/>
    <x v="11"/>
    <x v="3"/>
    <m/>
    <n v="1"/>
    <m/>
    <s v="95dd10bb-770d-4242-ab5d-34243dfa418a"/>
    <n v="8.5404579493564494"/>
    <n v="47.365766806450701"/>
    <x v="2"/>
    <x v="19"/>
  </r>
  <r>
    <n v="107"/>
    <x v="2"/>
    <x v="3"/>
    <m/>
    <n v="3"/>
    <m/>
    <s v="d52e262e-9c74-4553-9559-468b9f7f3082"/>
    <n v="8.5402303055062596"/>
    <n v="47.365456721287302"/>
    <x v="2"/>
    <x v="19"/>
  </r>
  <r>
    <n v="108"/>
    <x v="0"/>
    <x v="3"/>
    <m/>
    <n v="1"/>
    <m/>
    <s v="f22ab5ea-ef0d-4e17-a4f8-5e0ef0659c12"/>
    <n v="8.5400350435094694"/>
    <n v="47.365367778250899"/>
    <x v="2"/>
    <x v="19"/>
  </r>
  <r>
    <n v="109"/>
    <x v="13"/>
    <x v="3"/>
    <m/>
    <n v="3"/>
    <s v="Mittelmeermöve"/>
    <s v="997a3600-6806-4ea0-8d64-14c2eec33c76"/>
    <n v="8.5402818828314206"/>
    <n v="47.365215322537097"/>
    <x v="2"/>
    <x v="19"/>
  </r>
  <r>
    <n v="110"/>
    <x v="5"/>
    <x v="3"/>
    <m/>
    <n v="1"/>
    <m/>
    <s v="a3517f65-85e9-46fd-9495-fba0e982b09a"/>
    <n v="8.5392215668615599"/>
    <n v="47.364530621896002"/>
    <x v="2"/>
    <x v="19"/>
  </r>
  <r>
    <n v="111"/>
    <x v="5"/>
    <x v="3"/>
    <m/>
    <n v="60"/>
    <m/>
    <s v="964e2842-c5e1-42cd-8072-f46130a9ab4a"/>
    <n v="8.54031774594913"/>
    <n v="47.366987205276899"/>
    <x v="2"/>
    <x v="19"/>
  </r>
  <r>
    <n v="112"/>
    <x v="6"/>
    <x v="3"/>
    <m/>
    <n v="1"/>
    <m/>
    <s v="b638c102-dff9-4f9b-951e-43d4ad5262ef"/>
    <n v="8.5386368162156998"/>
    <n v="47.363893773120303"/>
    <x v="2"/>
    <x v="19"/>
  </r>
  <r>
    <n v="113"/>
    <x v="5"/>
    <x v="3"/>
    <m/>
    <n v="60"/>
    <m/>
    <s v="20376164-51ff-43ab-a38b-7f38f8d35cb6"/>
    <n v="8.5385146125270399"/>
    <n v="47.364056254008702"/>
    <x v="2"/>
    <x v="19"/>
  </r>
  <r>
    <n v="114"/>
    <x v="6"/>
    <x v="3"/>
    <m/>
    <n v="1"/>
    <m/>
    <s v="0e27f4fe-3cf7-4a1c-94bb-039022b42552"/>
    <n v="8.5386193846649903"/>
    <n v="47.364283619425699"/>
    <x v="2"/>
    <x v="19"/>
  </r>
  <r>
    <n v="115"/>
    <x v="13"/>
    <x v="3"/>
    <m/>
    <n v="5"/>
    <m/>
    <s v="9dff7225-0599-4614-93f0-d9da4a9a5cce"/>
    <n v="8.5385469676643009"/>
    <n v="47.364026103423903"/>
    <x v="2"/>
    <x v="19"/>
  </r>
  <r>
    <n v="116"/>
    <x v="4"/>
    <x v="3"/>
    <m/>
    <n v="3"/>
    <m/>
    <s v="62b6435f-9751-45e5-bd79-ef80990622bb"/>
    <n v="8.53824541796366"/>
    <n v="47.364494048933601"/>
    <x v="2"/>
    <x v="19"/>
  </r>
  <r>
    <n v="117"/>
    <x v="4"/>
    <x v="3"/>
    <m/>
    <n v="8"/>
    <m/>
    <s v="22975e76-94c1-4639-b287-7b085236c8c4"/>
    <n v="8.5376006370871504"/>
    <n v="47.364148761543397"/>
    <x v="2"/>
    <x v="19"/>
  </r>
  <r>
    <n v="118"/>
    <x v="0"/>
    <x v="3"/>
    <m/>
    <n v="1"/>
    <m/>
    <s v="acd367f2-9a4d-4142-a457-70d706de6c25"/>
    <n v="8.5377393835692796"/>
    <n v="47.364234856858097"/>
    <x v="2"/>
    <x v="19"/>
  </r>
  <r>
    <n v="119"/>
    <x v="2"/>
    <x v="3"/>
    <m/>
    <n v="1"/>
    <m/>
    <s v="7fa10f03-fe09-435e-8da5-e89f0cc85b4b"/>
    <n v="8.5375331490545499"/>
    <n v="47.364007063264097"/>
    <x v="2"/>
    <x v="19"/>
  </r>
  <r>
    <n v="120"/>
    <x v="5"/>
    <x v="3"/>
    <m/>
    <n v="20"/>
    <m/>
    <s v="b8807883-72ff-4dbf-94eb-9d99fb9c5291"/>
    <n v="8.5378498198368895"/>
    <n v="47.363948690263904"/>
    <x v="2"/>
    <x v="19"/>
  </r>
  <r>
    <n v="121"/>
    <x v="5"/>
    <x v="3"/>
    <m/>
    <n v="5"/>
    <m/>
    <s v="1127c496-7385-4fd6-b62a-b8ef3d22abb0"/>
    <n v="8.53767721415268"/>
    <n v="47.363360625466299"/>
    <x v="2"/>
    <x v="19"/>
  </r>
  <r>
    <n v="122"/>
    <x v="4"/>
    <x v="3"/>
    <m/>
    <n v="5"/>
    <m/>
    <s v="09fb2cb6-baf6-4b64-8327-fbd1aeb1bdc9"/>
    <n v="8.5373706122279795"/>
    <n v="47.363348628421598"/>
    <x v="2"/>
    <x v="19"/>
  </r>
  <r>
    <n v="123"/>
    <x v="0"/>
    <x v="3"/>
    <m/>
    <n v="1"/>
    <m/>
    <s v="80dfdb9b-74fa-4c3e-8666-da276a3b0d02"/>
    <n v="8.5375057382521202"/>
    <n v="47.363181861757901"/>
    <x v="2"/>
    <x v="19"/>
  </r>
  <r>
    <n v="124"/>
    <x v="0"/>
    <x v="3"/>
    <m/>
    <n v="1"/>
    <m/>
    <s v="60adbe9c-9de3-48ab-8e33-3e556cd85c02"/>
    <n v="8.53745419004313"/>
    <n v="47.362843901082002"/>
    <x v="2"/>
    <x v="19"/>
  </r>
  <r>
    <n v="125"/>
    <x v="0"/>
    <x v="3"/>
    <m/>
    <n v="2"/>
    <m/>
    <s v="00ff4078-af7c-49f5-b66f-07434af51ef8"/>
    <n v="8.5371695444103306"/>
    <n v="47.362118840337203"/>
    <x v="2"/>
    <x v="19"/>
  </r>
  <r>
    <n v="126"/>
    <x v="4"/>
    <x v="3"/>
    <m/>
    <n v="2"/>
    <m/>
    <s v="35a4c660-bda0-462f-9e94-61a4323e0c53"/>
    <n v="8.5370926013470907"/>
    <n v="47.362269063588698"/>
    <x v="2"/>
    <x v="19"/>
  </r>
  <r>
    <n v="127"/>
    <x v="4"/>
    <x v="3"/>
    <m/>
    <n v="4"/>
    <m/>
    <s v="a56f1c87-791a-4e4b-80ba-417d4fd19a32"/>
    <n v="8.5367851059109903"/>
    <n v="47.361970526922597"/>
    <x v="2"/>
    <x v="19"/>
  </r>
  <r>
    <n v="128"/>
    <x v="4"/>
    <x v="3"/>
    <m/>
    <n v="3"/>
    <m/>
    <s v="14554222-63b4-4302-90b5-c08ca0872735"/>
    <n v="8.5363717439086493"/>
    <n v="47.3615294126189"/>
    <x v="2"/>
    <x v="19"/>
  </r>
  <r>
    <n v="129"/>
    <x v="4"/>
    <x v="3"/>
    <m/>
    <n v="5"/>
    <m/>
    <s v="21d62ea6-ae98-4357-8708-f2f48eebc3e9"/>
    <n v="8.5363749228622492"/>
    <n v="47.361432563036203"/>
    <x v="2"/>
    <x v="19"/>
  </r>
  <r>
    <n v="130"/>
    <x v="0"/>
    <x v="3"/>
    <m/>
    <n v="1"/>
    <m/>
    <s v="3e61ebe1-a742-4c2b-aec4-b8d770a0862d"/>
    <n v="8.5362320044154298"/>
    <n v="47.361404435747097"/>
    <x v="2"/>
    <x v="19"/>
  </r>
  <r>
    <n v="131"/>
    <x v="10"/>
    <x v="3"/>
    <m/>
    <n v="1"/>
    <m/>
    <s v="8d3659b3-20b0-4fea-bcf3-fea95c61437f"/>
    <n v="8.5369687176972402"/>
    <n v="47.361240200082399"/>
    <x v="2"/>
    <x v="19"/>
  </r>
  <r>
    <n v="132"/>
    <x v="0"/>
    <x v="3"/>
    <m/>
    <n v="1"/>
    <m/>
    <s v="52e86572-efc3-4e5d-bbb4-f6e1a589550d"/>
    <n v="8.5371127324465697"/>
    <n v="47.361199366844502"/>
    <x v="2"/>
    <x v="19"/>
  </r>
  <r>
    <n v="133"/>
    <x v="11"/>
    <x v="3"/>
    <m/>
    <n v="1"/>
    <m/>
    <s v="25d957ae-3a5e-4ff4-a409-01c5698597c3"/>
    <n v="8.5366495206779103"/>
    <n v="47.361363608464799"/>
    <x v="2"/>
    <x v="19"/>
  </r>
  <r>
    <n v="134"/>
    <x v="7"/>
    <x v="3"/>
    <m/>
    <n v="10"/>
    <m/>
    <s v="dff49587-a8bc-450c-b4b4-9703a8c1fae4"/>
    <n v="8.5365893057121607"/>
    <n v="47.360353152269901"/>
    <x v="2"/>
    <x v="19"/>
  </r>
  <r>
    <n v="135"/>
    <x v="4"/>
    <x v="3"/>
    <m/>
    <n v="10"/>
    <m/>
    <s v="1109e423-f3f0-4a0e-b726-341594ab6634"/>
    <n v="8.5364116148035691"/>
    <n v="47.360487013845798"/>
    <x v="2"/>
    <x v="19"/>
  </r>
  <r>
    <n v="136"/>
    <x v="3"/>
    <x v="3"/>
    <m/>
    <n v="1"/>
    <m/>
    <s v="0ab7fa40-3063-477f-a10b-0a9ca5bd4ceb"/>
    <n v="8.5363921993162606"/>
    <n v="47.359544364902199"/>
    <x v="2"/>
    <x v="19"/>
  </r>
  <r>
    <n v="137"/>
    <x v="0"/>
    <x v="3"/>
    <m/>
    <n v="2"/>
    <m/>
    <s v="71872447-77e4-48b9-8b6b-634b9616f666"/>
    <n v="8.5364526734192605"/>
    <n v="47.359331071209702"/>
    <x v="2"/>
    <x v="19"/>
  </r>
  <r>
    <n v="138"/>
    <x v="7"/>
    <x v="3"/>
    <m/>
    <n v="3"/>
    <m/>
    <s v="8c310ec2-5c8f-4d1d-b52c-ae7cfda2a451"/>
    <n v="8.5366927789936202"/>
    <n v="47.3593758227995"/>
    <x v="2"/>
    <x v="19"/>
  </r>
  <r>
    <n v="41"/>
    <x v="2"/>
    <x v="3"/>
    <m/>
    <n v="30"/>
    <m/>
    <s v="84312f68-a3ed-411c-897e-04c4c6c2f0c2"/>
    <n v="8.5438112653889995"/>
    <n v="47.365687678849497"/>
    <x v="2"/>
    <x v="20"/>
  </r>
  <r>
    <n v="42"/>
    <x v="0"/>
    <x v="3"/>
    <m/>
    <n v="35"/>
    <m/>
    <s v="804cfe5f-3670-4599-8cdf-9f70e0cf3eb1"/>
    <n v="8.5429923686347191"/>
    <n v="47.365795167500799"/>
    <x v="2"/>
    <x v="20"/>
  </r>
  <r>
    <n v="44"/>
    <x v="5"/>
    <x v="3"/>
    <m/>
    <n v="25"/>
    <m/>
    <s v="a94d269a-c0c7-4040-a68e-ef8ff3f18fc1"/>
    <n v="8.5430337363042295"/>
    <n v="47.3654638130321"/>
    <x v="2"/>
    <x v="20"/>
  </r>
  <r>
    <n v="45"/>
    <x v="10"/>
    <x v="3"/>
    <m/>
    <n v="2"/>
    <m/>
    <s v="de47acfc-5e46-4dbd-930a-4a7714504382"/>
    <n v="8.5436374229899794"/>
    <n v="47.366760695073602"/>
    <x v="2"/>
    <x v="20"/>
  </r>
  <r>
    <n v="46"/>
    <x v="6"/>
    <x v="3"/>
    <m/>
    <n v="1"/>
    <m/>
    <s v="334cdf38-5cf4-4024-84b3-113134ba8843"/>
    <n v="8.5437192018623005"/>
    <n v="47.366706986760697"/>
    <x v="2"/>
    <x v="20"/>
  </r>
  <r>
    <n v="47"/>
    <x v="4"/>
    <x v="3"/>
    <m/>
    <n v="7"/>
    <m/>
    <s v="92ffab47-0fb4-4734-ad07-6568befb8de2"/>
    <n v="8.5440624716879601"/>
    <n v="47.366566497089998"/>
    <x v="2"/>
    <x v="20"/>
  </r>
  <r>
    <n v="48"/>
    <x v="7"/>
    <x v="3"/>
    <m/>
    <n v="16"/>
    <m/>
    <s v="7bbd0593-b84b-42c4-90a9-2ffb3a9fdfee"/>
    <n v="8.5441279357910407"/>
    <n v="47.366473909850598"/>
    <x v="2"/>
    <x v="20"/>
  </r>
  <r>
    <n v="49"/>
    <x v="0"/>
    <x v="3"/>
    <m/>
    <n v="1"/>
    <m/>
    <s v="e1cff313-f8b0-474c-9104-0d8fb5ad45fc"/>
    <n v="8.5425514616121401"/>
    <n v="47.366608257221301"/>
    <x v="2"/>
    <x v="20"/>
  </r>
  <r>
    <n v="51"/>
    <x v="2"/>
    <x v="3"/>
    <m/>
    <n v="10"/>
    <m/>
    <s v="0d924869-bbdc-46f1-8441-8de53af61f69"/>
    <n v="8.5426932715395303"/>
    <n v="47.366536773060702"/>
    <x v="2"/>
    <x v="20"/>
  </r>
  <r>
    <n v="52"/>
    <x v="5"/>
    <x v="3"/>
    <m/>
    <n v="10"/>
    <m/>
    <s v="06dae670-38f8-41f1-8462-7582b571e171"/>
    <n v="8.5425084586939501"/>
    <n v="47.366390201391198"/>
    <x v="2"/>
    <x v="20"/>
  </r>
  <r>
    <n v="53"/>
    <x v="5"/>
    <x v="3"/>
    <m/>
    <n v="67"/>
    <m/>
    <s v="b79e2e8b-9b6d-4fb6-8c8b-da0122d49d59"/>
    <n v="8.5420792950515807"/>
    <n v="47.365990739452698"/>
    <x v="2"/>
    <x v="20"/>
  </r>
  <r>
    <n v="54"/>
    <x v="2"/>
    <x v="3"/>
    <m/>
    <n v="26"/>
    <m/>
    <s v="3727f38f-876b-461f-be7d-ed98d82cab5b"/>
    <n v="8.5419119083083395"/>
    <n v="47.366087465765098"/>
    <x v="2"/>
    <x v="20"/>
  </r>
  <r>
    <n v="55"/>
    <x v="4"/>
    <x v="3"/>
    <m/>
    <n v="3"/>
    <m/>
    <s v="e5c2b7a9-7752-41b1-9dd7-b55947566871"/>
    <n v="8.5409194449455601"/>
    <n v="47.366452495310803"/>
    <x v="2"/>
    <x v="20"/>
  </r>
  <r>
    <n v="56"/>
    <x v="4"/>
    <x v="3"/>
    <m/>
    <n v="5"/>
    <m/>
    <s v="2b935148-b7ef-4e3c-8375-bd02bd6888dc"/>
    <n v="8.5417573248774499"/>
    <n v="47.365887580814302"/>
    <x v="2"/>
    <x v="20"/>
  </r>
  <r>
    <n v="57"/>
    <x v="7"/>
    <x v="3"/>
    <m/>
    <n v="14"/>
    <m/>
    <s v="1c98d399-ec12-4c2b-a77f-d0a49932c265"/>
    <n v="8.5420394131293893"/>
    <n v="47.366046240196397"/>
    <x v="2"/>
    <x v="20"/>
  </r>
  <r>
    <n v="58"/>
    <x v="0"/>
    <x v="3"/>
    <m/>
    <n v="42"/>
    <m/>
    <s v="62226cee-437b-4495-99fd-38ae7a60581a"/>
    <n v="8.5417945462879494"/>
    <n v="47.366098038627797"/>
    <x v="2"/>
    <x v="20"/>
  </r>
  <r>
    <n v="59"/>
    <x v="11"/>
    <x v="3"/>
    <m/>
    <n v="2"/>
    <m/>
    <s v="bf6fd891-c173-4797-aac1-e4bc1f35eab5"/>
    <n v="8.5411002662660493"/>
    <n v="47.365874108823398"/>
    <x v="2"/>
    <x v="20"/>
  </r>
  <r>
    <n v="60"/>
    <x v="0"/>
    <x v="3"/>
    <m/>
    <n v="5"/>
    <m/>
    <s v="efd1300a-1f65-48ff-9b61-e2c3c10c5401"/>
    <n v="8.5412481523440196"/>
    <n v="47.365868754729497"/>
    <x v="2"/>
    <x v="20"/>
  </r>
  <r>
    <n v="61"/>
    <x v="4"/>
    <x v="3"/>
    <m/>
    <n v="5"/>
    <m/>
    <s v="d4aa7990-e6cf-4533-8a77-a6fdf1c5e276"/>
    <n v="8.5410734500225196"/>
    <n v="47.365590577778299"/>
    <x v="2"/>
    <x v="20"/>
  </r>
  <r>
    <n v="62"/>
    <x v="2"/>
    <x v="3"/>
    <m/>
    <n v="5"/>
    <m/>
    <s v="c6695dd5-766f-421e-b6b7-50756690dc19"/>
    <n v="8.5416283970796307"/>
    <n v="47.365466943620802"/>
    <x v="2"/>
    <x v="20"/>
  </r>
  <r>
    <n v="63"/>
    <x v="4"/>
    <x v="3"/>
    <m/>
    <n v="8"/>
    <m/>
    <s v="8365487a-7253-4a5a-a0fa-d6028695515e"/>
    <n v="8.5406581335666996"/>
    <n v="47.365562726191797"/>
    <x v="2"/>
    <x v="20"/>
  </r>
  <r>
    <n v="64"/>
    <x v="3"/>
    <x v="3"/>
    <m/>
    <n v="6"/>
    <m/>
    <s v="e126207d-89c4-429d-ad64-7f303efcbb61"/>
    <n v="8.5405567445260306"/>
    <n v="47.365764848568404"/>
    <x v="2"/>
    <x v="20"/>
  </r>
  <r>
    <n v="65"/>
    <x v="5"/>
    <x v="3"/>
    <m/>
    <n v="33"/>
    <m/>
    <s v="96fcc5dc-b149-4f2b-83e6-c91e4a476330"/>
    <n v="8.5406904053165906"/>
    <n v="47.365237555935899"/>
    <x v="2"/>
    <x v="20"/>
  </r>
  <r>
    <n v="66"/>
    <x v="13"/>
    <x v="3"/>
    <m/>
    <n v="1"/>
    <s v="1 Stella "/>
    <s v="ceac390f-162b-401b-b6bc-eff6e1711637"/>
    <n v="8.5397721104305706"/>
    <n v="47.365566686149002"/>
    <x v="2"/>
    <x v="20"/>
  </r>
  <r>
    <n v="67"/>
    <x v="2"/>
    <x v="3"/>
    <m/>
    <n v="10"/>
    <m/>
    <s v="59a5665c-bb5c-44b7-a901-60c915c466b0"/>
    <n v="8.5403436472224499"/>
    <n v="47.365594602309599"/>
    <x v="2"/>
    <x v="20"/>
  </r>
  <r>
    <n v="68"/>
    <x v="10"/>
    <x v="3"/>
    <m/>
    <n v="1"/>
    <m/>
    <s v="b4cc4f83-32c5-4f47-9370-60490d4569e9"/>
    <n v="8.5404151502382408"/>
    <n v="47.365487160877898"/>
    <x v="2"/>
    <x v="20"/>
  </r>
  <r>
    <n v="69"/>
    <x v="5"/>
    <x v="3"/>
    <m/>
    <n v="4"/>
    <m/>
    <s v="e8006ec4-b81a-40e6-b5e5-0e310c43bb49"/>
    <n v="8.5400351852289091"/>
    <n v="47.365224774584398"/>
    <x v="2"/>
    <x v="20"/>
  </r>
  <r>
    <n v="71"/>
    <x v="8"/>
    <x v="3"/>
    <m/>
    <n v="1"/>
    <m/>
    <s v="aa816af7-b0c3-4492-9b79-10a6ebf91135"/>
    <n v="8.5400966574979496"/>
    <n v="47.365025063447398"/>
    <x v="2"/>
    <x v="20"/>
  </r>
  <r>
    <n v="72"/>
    <x v="2"/>
    <x v="3"/>
    <m/>
    <n v="4"/>
    <m/>
    <s v="444fdf4a-efc7-44b3-8d40-8c68fb7ac267"/>
    <n v="8.5393478689797906"/>
    <n v="47.365081322201199"/>
    <x v="2"/>
    <x v="20"/>
  </r>
  <r>
    <n v="73"/>
    <x v="6"/>
    <x v="3"/>
    <m/>
    <n v="1"/>
    <m/>
    <s v="3cacd1dc-67ee-45d9-bfa5-7498cf491a96"/>
    <n v="8.5387533417586798"/>
    <n v="47.363878575251498"/>
    <x v="2"/>
    <x v="20"/>
  </r>
  <r>
    <n v="74"/>
    <x v="10"/>
    <x v="3"/>
    <m/>
    <n v="1"/>
    <m/>
    <s v="c2032d92-99b0-45f9-a0fd-2ffc1833d9a2"/>
    <n v="8.5385051775070693"/>
    <n v="47.364120981226002"/>
    <x v="2"/>
    <x v="20"/>
  </r>
  <r>
    <n v="75"/>
    <x v="5"/>
    <x v="3"/>
    <m/>
    <n v="79"/>
    <m/>
    <s v="15dfa999-ba09-439a-9a0b-8450442903d0"/>
    <n v="8.53873157447428"/>
    <n v="47.363889072371101"/>
    <x v="2"/>
    <x v="20"/>
  </r>
  <r>
    <n v="76"/>
    <x v="6"/>
    <x v="3"/>
    <m/>
    <n v="1"/>
    <m/>
    <s v="e6e91149-52be-4667-a5d9-5fc0c8770d11"/>
    <n v="8.5386032183223399"/>
    <n v="47.364059162214303"/>
    <x v="2"/>
    <x v="20"/>
  </r>
  <r>
    <n v="78"/>
    <x v="8"/>
    <x v="3"/>
    <m/>
    <n v="3"/>
    <m/>
    <s v="9099d726-652f-4fa5-aa7a-2b1a7facfa75"/>
    <n v="8.5386298284609392"/>
    <n v="47.363927364753899"/>
    <x v="2"/>
    <x v="20"/>
  </r>
  <r>
    <n v="79"/>
    <x v="4"/>
    <x v="3"/>
    <m/>
    <n v="3"/>
    <m/>
    <s v="d16ebac4-d2b0-437e-aef2-050170d6fff4"/>
    <n v="8.5382078182809291"/>
    <n v="47.3644660139202"/>
    <x v="2"/>
    <x v="20"/>
  </r>
  <r>
    <n v="80"/>
    <x v="4"/>
    <x v="3"/>
    <m/>
    <n v="2"/>
    <m/>
    <s v="c76a5d41-f1f5-447c-bf18-5a12738ea55f"/>
    <n v="8.5379635046743392"/>
    <n v="47.364325629744002"/>
    <x v="2"/>
    <x v="20"/>
  </r>
  <r>
    <n v="81"/>
    <x v="0"/>
    <x v="3"/>
    <m/>
    <n v="2"/>
    <m/>
    <s v="afa3267a-0c71-4073-9c63-4cd56ca430b0"/>
    <n v="8.5378105237480906"/>
    <n v="47.364289746496098"/>
    <x v="2"/>
    <x v="20"/>
  </r>
  <r>
    <n v="82"/>
    <x v="2"/>
    <x v="3"/>
    <m/>
    <n v="1"/>
    <m/>
    <s v="88a43336-ee34-476d-b5e7-65f15500bbad"/>
    <n v="8.5376657596685508"/>
    <n v="47.364236229058903"/>
    <x v="2"/>
    <x v="20"/>
  </r>
  <r>
    <n v="83"/>
    <x v="5"/>
    <x v="3"/>
    <m/>
    <n v="20"/>
    <m/>
    <s v="f568419e-014a-4713-bfc6-64e70d96d587"/>
    <n v="8.5380405256068208"/>
    <n v="47.363758686974002"/>
    <x v="2"/>
    <x v="20"/>
  </r>
  <r>
    <n v="84"/>
    <x v="4"/>
    <x v="3"/>
    <m/>
    <n v="8"/>
    <m/>
    <s v="e4c26858-417b-41ef-9bd9-d355542c7217"/>
    <n v="8.5375846867952401"/>
    <n v="47.364146902385301"/>
    <x v="2"/>
    <x v="20"/>
  </r>
  <r>
    <n v="85"/>
    <x v="4"/>
    <x v="3"/>
    <m/>
    <n v="1"/>
    <m/>
    <s v="76851e3e-0521-4d8c-8598-d1acd325f443"/>
    <n v="8.5381079829609892"/>
    <n v="47.363958875463297"/>
    <x v="2"/>
    <x v="20"/>
  </r>
  <r>
    <n v="86"/>
    <x v="5"/>
    <x v="3"/>
    <m/>
    <n v="5"/>
    <m/>
    <s v="14c94aab-1cc3-49e5-8b41-4685ea0ee18a"/>
    <n v="8.5376657498113797"/>
    <n v="47.363411780381398"/>
    <x v="2"/>
    <x v="20"/>
  </r>
  <r>
    <n v="87"/>
    <x v="0"/>
    <x v="3"/>
    <m/>
    <n v="2"/>
    <m/>
    <s v="aee49ecf-5d7a-4d0a-a57a-bd54a034d275"/>
    <n v="8.53733953078304"/>
    <n v="47.362994873935698"/>
    <x v="2"/>
    <x v="20"/>
  </r>
  <r>
    <n v="88"/>
    <x v="11"/>
    <x v="3"/>
    <m/>
    <n v="1"/>
    <m/>
    <s v="64ac1fbf-977a-48be-987a-8b1d8d3abab2"/>
    <n v="8.5376091677485597"/>
    <n v="47.362804158955299"/>
    <x v="2"/>
    <x v="20"/>
  </r>
  <r>
    <n v="89"/>
    <x v="6"/>
    <x v="3"/>
    <m/>
    <n v="1"/>
    <m/>
    <s v="dd2205ca-5113-464b-aa85-3fa2f812ed39"/>
    <n v="8.5376662552201594"/>
    <n v="47.362517879114101"/>
    <x v="2"/>
    <x v="20"/>
  </r>
  <r>
    <n v="90"/>
    <x v="0"/>
    <x v="3"/>
    <m/>
    <n v="2"/>
    <m/>
    <s v="c6410c13-ec22-42eb-b957-d8e1c926ca86"/>
    <n v="8.53732876556262"/>
    <n v="47.362003301755202"/>
    <x v="2"/>
    <x v="20"/>
  </r>
  <r>
    <n v="91"/>
    <x v="4"/>
    <x v="3"/>
    <m/>
    <n v="3"/>
    <m/>
    <s v="b7240d58-ef29-41c0-99db-5b24079191ca"/>
    <n v="8.5374369701633004"/>
    <n v="47.362065531215499"/>
    <x v="2"/>
    <x v="20"/>
  </r>
  <r>
    <n v="92"/>
    <x v="4"/>
    <x v="3"/>
    <m/>
    <n v="1"/>
    <m/>
    <s v="75a8c411-2def-4900-b1c8-61c875f0ce4e"/>
    <n v="8.5367723789497596"/>
    <n v="47.361846659088897"/>
    <x v="2"/>
    <x v="20"/>
  </r>
  <r>
    <n v="93"/>
    <x v="4"/>
    <x v="3"/>
    <m/>
    <n v="5"/>
    <m/>
    <s v="4425404e-c882-4595-a737-181ea306800a"/>
    <n v="8.5364246373533206"/>
    <n v="47.361473733292698"/>
    <x v="2"/>
    <x v="20"/>
  </r>
  <r>
    <n v="94"/>
    <x v="0"/>
    <x v="3"/>
    <m/>
    <n v="1"/>
    <m/>
    <s v="6a37a8e1-d9b5-4ef1-87c3-af8e42d8bd7d"/>
    <n v="8.5363405114943092"/>
    <n v="47.361350248603003"/>
    <x v="2"/>
    <x v="20"/>
  </r>
  <r>
    <n v="95"/>
    <x v="3"/>
    <x v="3"/>
    <m/>
    <n v="1"/>
    <m/>
    <s v="c6b2cdd4-c71c-43e1-af9c-18b72f1ea780"/>
    <n v="8.5370589504917405"/>
    <n v="47.361230311424599"/>
    <x v="2"/>
    <x v="20"/>
  </r>
  <r>
    <n v="96"/>
    <x v="4"/>
    <x v="3"/>
    <m/>
    <n v="8"/>
    <m/>
    <s v="03530002-061d-46d1-8940-1488e68ebd56"/>
    <n v="8.5363412887663692"/>
    <n v="47.361068410364901"/>
    <x v="2"/>
    <x v="20"/>
  </r>
  <r>
    <n v="97"/>
    <x v="4"/>
    <x v="3"/>
    <m/>
    <n v="1"/>
    <m/>
    <s v="1adce9e4-cb1c-4fa4-9ec0-3f69ac829e15"/>
    <n v="8.5361891141833492"/>
    <n v="47.361142682448303"/>
    <x v="2"/>
    <x v="20"/>
  </r>
  <r>
    <n v="98"/>
    <x v="0"/>
    <x v="3"/>
    <m/>
    <n v="1"/>
    <m/>
    <s v="c6475844-6079-4e16-987b-49f9d497059f"/>
    <n v="8.5368937176143191"/>
    <n v="47.360870687003697"/>
    <x v="2"/>
    <x v="20"/>
  </r>
  <r>
    <n v="99"/>
    <x v="4"/>
    <x v="3"/>
    <m/>
    <n v="3"/>
    <m/>
    <s v="82e0dd38-4aec-4810-9d4e-459486af74ac"/>
    <n v="8.53640049674671"/>
    <n v="47.360909233567398"/>
    <x v="2"/>
    <x v="20"/>
  </r>
  <r>
    <n v="100"/>
    <x v="7"/>
    <x v="3"/>
    <m/>
    <n v="10"/>
    <m/>
    <s v="b2ef7146-bb87-4614-bc0e-d3c027d5922c"/>
    <n v="8.5368669928594798"/>
    <n v="47.360192239983498"/>
    <x v="2"/>
    <x v="20"/>
  </r>
  <r>
    <n v="101"/>
    <x v="4"/>
    <x v="3"/>
    <m/>
    <n v="3"/>
    <m/>
    <s v="1788175e-b0c3-4020-8117-bfe31661c93f"/>
    <n v="8.5368371961129199"/>
    <n v="47.360817927959403"/>
    <x v="2"/>
    <x v="20"/>
  </r>
  <r>
    <n v="102"/>
    <x v="4"/>
    <x v="3"/>
    <m/>
    <n v="3"/>
    <m/>
    <s v="311271d7-a65d-45ad-8bc2-8cbd328d4778"/>
    <n v="8.5366511346068794"/>
    <n v="47.360874445435698"/>
    <x v="2"/>
    <x v="20"/>
  </r>
  <r>
    <n v="103"/>
    <x v="7"/>
    <x v="3"/>
    <m/>
    <n v="10"/>
    <m/>
    <s v="e8153c10-7d58-4023-a196-175bfaa122f8"/>
    <n v="8.5364455826874206"/>
    <n v="47.360281418535102"/>
    <x v="2"/>
    <x v="20"/>
  </r>
  <r>
    <n v="104"/>
    <x v="4"/>
    <x v="3"/>
    <m/>
    <n v="3"/>
    <m/>
    <s v="c7ea78c5-b021-4b7b-828d-c74e2a09f261"/>
    <n v="8.5364231700245092"/>
    <n v="47.360062589389798"/>
    <x v="2"/>
    <x v="20"/>
  </r>
  <r>
    <n v="105"/>
    <x v="3"/>
    <x v="3"/>
    <m/>
    <n v="1"/>
    <m/>
    <s v="9d56561b-192e-45ad-a102-3a06157d1819"/>
    <n v="8.5364708435003802"/>
    <n v="47.360084122545999"/>
    <x v="2"/>
    <x v="20"/>
  </r>
  <r>
    <n v="106"/>
    <x v="4"/>
    <x v="3"/>
    <m/>
    <n v="2"/>
    <m/>
    <s v="d719232f-5959-442e-9078-eee890a859e3"/>
    <n v="8.5364761788245094"/>
    <n v="47.359620135826603"/>
    <x v="2"/>
    <x v="20"/>
  </r>
  <r>
    <n v="107"/>
    <x v="7"/>
    <x v="3"/>
    <m/>
    <n v="2"/>
    <m/>
    <s v="3881da99-50f8-4ee9-b0db-ca291326609e"/>
    <n v="8.5364880949978801"/>
    <n v="47.359769902135803"/>
    <x v="2"/>
    <x v="20"/>
  </r>
  <r>
    <n v="108"/>
    <x v="0"/>
    <x v="3"/>
    <m/>
    <n v="1"/>
    <m/>
    <s v="2dcad22e-3965-4881-b10d-5964e6b2c97c"/>
    <n v="8.53626095090641"/>
    <n v="47.360136408365001"/>
    <x v="2"/>
    <x v="20"/>
  </r>
  <r>
    <n v="109"/>
    <x v="2"/>
    <x v="3"/>
    <m/>
    <n v="1"/>
    <m/>
    <s v="1717e80b-3756-4474-91db-e0f69f981891"/>
    <n v="8.5362594773663591"/>
    <n v="47.359529050059301"/>
    <x v="2"/>
    <x v="20"/>
  </r>
  <r>
    <n v="110"/>
    <x v="7"/>
    <x v="3"/>
    <m/>
    <n v="2"/>
    <m/>
    <s v="3deb6fb5-d085-4e6b-82e2-f26b3667302c"/>
    <n v="8.5366354105709803"/>
    <n v="47.359508498912597"/>
    <x v="2"/>
    <x v="20"/>
  </r>
  <r>
    <n v="111"/>
    <x v="4"/>
    <x v="3"/>
    <m/>
    <n v="3"/>
    <m/>
    <s v="30374b5d-82fd-4d65-b65b-949e95bb0046"/>
    <n v="8.5364935350159907"/>
    <n v="47.3592972509839"/>
    <x v="2"/>
    <x v="20"/>
  </r>
  <r>
    <n v="112"/>
    <x v="0"/>
    <x v="3"/>
    <m/>
    <n v="1"/>
    <m/>
    <s v="2a1bf9ed-0ec5-490c-aac4-d970d86b8bd2"/>
    <n v="8.5362649070513701"/>
    <n v="47.359436258463298"/>
    <x v="2"/>
    <x v="20"/>
  </r>
  <r>
    <n v="113"/>
    <x v="3"/>
    <x v="3"/>
    <m/>
    <n v="2"/>
    <m/>
    <s v="649626df-a693-4bf3-90e9-966df6efbcc6"/>
    <n v="8.5370109313288207"/>
    <n v="47.359316591507898"/>
    <x v="2"/>
    <x v="20"/>
  </r>
  <r>
    <n v="114"/>
    <x v="4"/>
    <x v="3"/>
    <m/>
    <n v="3"/>
    <m/>
    <s v="fc2475dc-2f25-4041-b2bb-ab568b80e1e5"/>
    <n v="8.5362735236052103"/>
    <n v="47.359321512140397"/>
    <x v="2"/>
    <x v="20"/>
  </r>
  <r>
    <n v="115"/>
    <x v="7"/>
    <x v="3"/>
    <m/>
    <n v="2"/>
    <m/>
    <s v="fa8d68ba-4bcb-4cf3-bad5-8262977fbad9"/>
    <n v="8.5368916159720207"/>
    <n v="47.3593177432072"/>
    <x v="2"/>
    <x v="20"/>
  </r>
  <r>
    <n v="116"/>
    <x v="0"/>
    <x v="3"/>
    <m/>
    <n v="1"/>
    <m/>
    <s v="3b8ecd0f-7936-439f-ae21-797aefcdfe3a"/>
    <n v="8.5362943345643796"/>
    <n v="47.359305345495201"/>
    <x v="2"/>
    <x v="20"/>
  </r>
  <r>
    <n v="117"/>
    <x v="2"/>
    <x v="3"/>
    <m/>
    <n v="1"/>
    <s v="übergross, lila-rosa"/>
    <s v="bd5d3861-e8fa-4afe-aabb-f7e06e3fd4a8"/>
    <n v="8.5368875898306396"/>
    <n v="47.359041829283299"/>
    <x v="2"/>
    <x v="20"/>
  </r>
  <r>
    <n v="45"/>
    <x v="0"/>
    <x v="3"/>
    <m/>
    <n v="1"/>
    <m/>
    <s v="e9c3e89c-7828-43f4-ad64-98d36baee791"/>
    <n v="8.5400013364721001"/>
    <n v="47.365670338603998"/>
    <x v="2"/>
    <x v="21"/>
  </r>
  <r>
    <n v="46"/>
    <x v="7"/>
    <x v="3"/>
    <m/>
    <n v="6"/>
    <m/>
    <s v="79b02e06-b6b8-46e0-be6f-6ba81dd8716c"/>
    <n v="8.54172565687497"/>
    <n v="47.366143281674198"/>
    <x v="2"/>
    <x v="21"/>
  </r>
  <r>
    <n v="47"/>
    <x v="2"/>
    <x v="3"/>
    <m/>
    <n v="14"/>
    <m/>
    <s v="84588dc5-f275-4db7-adca-8bc9a4f126d9"/>
    <n v="8.5417683624981304"/>
    <n v="47.366149629850703"/>
    <x v="2"/>
    <x v="21"/>
  </r>
  <r>
    <n v="48"/>
    <x v="4"/>
    <x v="3"/>
    <m/>
    <n v="4"/>
    <m/>
    <s v="d62c806e-82ef-43ea-96cd-1bf8a4cc469b"/>
    <n v="8.5417428953909607"/>
    <n v="47.366106641790701"/>
    <x v="2"/>
    <x v="21"/>
  </r>
  <r>
    <n v="49"/>
    <x v="0"/>
    <x v="3"/>
    <m/>
    <n v="42"/>
    <m/>
    <s v="a1f177fa-5bd0-4c1f-85fb-0f520535c5dd"/>
    <n v="8.5417702938784501"/>
    <n v="47.366125892840003"/>
    <x v="2"/>
    <x v="21"/>
  </r>
  <r>
    <n v="50"/>
    <x v="2"/>
    <x v="3"/>
    <m/>
    <n v="18"/>
    <m/>
    <s v="0645fd20-b23d-45d7-b999-196c6337eb33"/>
    <n v="8.5434390334803094"/>
    <n v="47.366720131160797"/>
    <x v="2"/>
    <x v="21"/>
  </r>
  <r>
    <n v="51"/>
    <x v="0"/>
    <x v="3"/>
    <m/>
    <n v="19"/>
    <m/>
    <s v="0d0ba3ae-25a5-40fb-b708-f5104622b9fe"/>
    <n v="8.5438497777163498"/>
    <n v="47.366627522145897"/>
    <x v="2"/>
    <x v="21"/>
  </r>
  <r>
    <n v="52"/>
    <x v="10"/>
    <x v="3"/>
    <m/>
    <n v="2"/>
    <m/>
    <s v="9b0aa928-8751-48e8-b761-010c086a0fa4"/>
    <n v="8.5436139100079398"/>
    <n v="47.366773419533601"/>
    <x v="2"/>
    <x v="21"/>
  </r>
  <r>
    <n v="53"/>
    <x v="7"/>
    <x v="3"/>
    <m/>
    <n v="13"/>
    <m/>
    <s v="5032007f-72cd-480c-842e-ae1868efc528"/>
    <n v="8.5437928830100702"/>
    <n v="47.366763631670999"/>
    <x v="2"/>
    <x v="21"/>
  </r>
  <r>
    <n v="54"/>
    <x v="5"/>
    <x v="3"/>
    <m/>
    <n v="10"/>
    <m/>
    <s v="5fa24425-e6f4-4298-8421-d7d3d4ad8eed"/>
    <n v="8.5437227802120006"/>
    <n v="47.366695837924901"/>
    <x v="2"/>
    <x v="21"/>
  </r>
  <r>
    <n v="55"/>
    <x v="5"/>
    <x v="3"/>
    <m/>
    <n v="30"/>
    <m/>
    <s v="208e7135-6f05-45e5-993c-372b6b8c7e13"/>
    <n v="8.5441893029671192"/>
    <n v="47.366032705900103"/>
    <x v="2"/>
    <x v="21"/>
  </r>
  <r>
    <n v="56"/>
    <x v="2"/>
    <x v="3"/>
    <m/>
    <n v="26"/>
    <m/>
    <s v="3383301e-71cc-4e7f-8689-6774110fbe73"/>
    <n v="8.5442987452393098"/>
    <n v="47.365830397931902"/>
    <x v="2"/>
    <x v="21"/>
  </r>
  <r>
    <n v="57"/>
    <x v="0"/>
    <x v="3"/>
    <m/>
    <n v="27"/>
    <m/>
    <s v="4b347d52-f047-47e3-98c6-77231dbc99d6"/>
    <n v="8.5444677756987097"/>
    <n v="47.365949850994397"/>
    <x v="2"/>
    <x v="21"/>
  </r>
  <r>
    <n v="58"/>
    <x v="3"/>
    <x v="3"/>
    <m/>
    <n v="3"/>
    <m/>
    <s v="5387e736-0a39-441d-a28b-218f442788f8"/>
    <n v="8.5444550647067796"/>
    <n v="47.365852297443901"/>
    <x v="2"/>
    <x v="21"/>
  </r>
  <r>
    <n v="59"/>
    <x v="6"/>
    <x v="3"/>
    <m/>
    <n v="1"/>
    <m/>
    <s v="c3893746-d174-4369-ad12-66e1b61fbb0e"/>
    <n v="8.5439097561808399"/>
    <n v="47.366273451103702"/>
    <x v="2"/>
    <x v="21"/>
  </r>
  <r>
    <n v="60"/>
    <x v="7"/>
    <x v="3"/>
    <m/>
    <n v="8"/>
    <m/>
    <s v="719e5210-3f6f-4da2-b679-d42b261d39ba"/>
    <n v="8.5443406628969498"/>
    <n v="47.365953010748001"/>
    <x v="2"/>
    <x v="21"/>
  </r>
  <r>
    <n v="61"/>
    <x v="4"/>
    <x v="3"/>
    <m/>
    <n v="3"/>
    <m/>
    <s v="26af6805-51c4-4db9-903a-d62884b10322"/>
    <n v="8.5439317835844495"/>
    <n v="47.366122794777603"/>
    <x v="2"/>
    <x v="21"/>
  </r>
  <r>
    <n v="62"/>
    <x v="2"/>
    <x v="3"/>
    <m/>
    <n v="3"/>
    <m/>
    <s v="3b298a7f-9014-4aeb-bd54-ddb5f91e0e97"/>
    <n v="8.5427977507466508"/>
    <n v="47.366544403269899"/>
    <x v="2"/>
    <x v="21"/>
  </r>
  <r>
    <n v="63"/>
    <x v="8"/>
    <x v="3"/>
    <m/>
    <n v="1"/>
    <m/>
    <s v="85fa8877-1554-46ca-ae0f-93d2b0018512"/>
    <n v="8.5427395501766501"/>
    <n v="47.366446541301499"/>
    <x v="2"/>
    <x v="21"/>
  </r>
  <r>
    <n v="64"/>
    <x v="0"/>
    <x v="3"/>
    <m/>
    <n v="1"/>
    <m/>
    <s v="71a496f1-1d2f-4c76-a64a-a39f700f41b7"/>
    <n v="8.5426402188331902"/>
    <n v="47.366616978136797"/>
    <x v="2"/>
    <x v="21"/>
  </r>
  <r>
    <n v="65"/>
    <x v="5"/>
    <x v="3"/>
    <m/>
    <n v="5"/>
    <m/>
    <s v="267b4f84-a05b-47ef-bf44-96a4569b8738"/>
    <n v="8.5425996935425008"/>
    <n v="47.366654724295003"/>
    <x v="2"/>
    <x v="21"/>
  </r>
  <r>
    <n v="66"/>
    <x v="2"/>
    <x v="3"/>
    <m/>
    <n v="1"/>
    <m/>
    <s v="3af5401e-16be-4553-83bd-82a5b4a8da14"/>
    <n v="8.5420027051814493"/>
    <n v="47.366214134742201"/>
    <x v="2"/>
    <x v="21"/>
  </r>
  <r>
    <n v="67"/>
    <x v="5"/>
    <x v="3"/>
    <m/>
    <n v="44"/>
    <m/>
    <s v="2f20df08-bcfd-41b6-b550-5547a05f65a7"/>
    <n v="8.5420166568842593"/>
    <n v="47.366094032900101"/>
    <x v="2"/>
    <x v="21"/>
  </r>
  <r>
    <n v="68"/>
    <x v="7"/>
    <x v="3"/>
    <m/>
    <n v="5"/>
    <m/>
    <s v="fa0fcde9-eb7f-4a10-801d-2ecfb6f6743e"/>
    <n v="8.5420067556758106"/>
    <n v="47.3661531693743"/>
    <x v="2"/>
    <x v="21"/>
  </r>
  <r>
    <n v="69"/>
    <x v="0"/>
    <x v="3"/>
    <m/>
    <n v="1"/>
    <m/>
    <s v="ea05a9d7-bf2f-43b2-868a-39d3e4c2ae8b"/>
    <n v="8.5419374472167302"/>
    <n v="47.366170849338197"/>
    <x v="2"/>
    <x v="21"/>
  </r>
  <r>
    <n v="70"/>
    <x v="4"/>
    <x v="3"/>
    <m/>
    <n v="6"/>
    <m/>
    <s v="c08ace72-ba01-41f9-90e0-7c5cd6ee88f1"/>
    <n v="8.5413834145607996"/>
    <n v="47.365838109957203"/>
    <x v="2"/>
    <x v="21"/>
  </r>
  <r>
    <n v="71"/>
    <x v="0"/>
    <x v="3"/>
    <m/>
    <n v="6"/>
    <m/>
    <s v="a1164574-524d-45c8-a20e-516ebb96886f"/>
    <n v="8.5415317815480307"/>
    <n v="47.365811778935999"/>
    <x v="2"/>
    <x v="21"/>
  </r>
  <r>
    <n v="72"/>
    <x v="2"/>
    <x v="3"/>
    <m/>
    <n v="1"/>
    <m/>
    <s v="ac70a292-f7da-4868-ab11-b209bb01d4cc"/>
    <n v="8.5414607462151793"/>
    <n v="47.365768680460597"/>
    <x v="2"/>
    <x v="21"/>
  </r>
  <r>
    <n v="73"/>
    <x v="5"/>
    <x v="3"/>
    <m/>
    <n v="13"/>
    <m/>
    <s v="760b1559-8b98-4269-a25c-3bf8b4fe0458"/>
    <n v="8.5415970159713304"/>
    <n v="47.365579134757297"/>
    <x v="2"/>
    <x v="21"/>
  </r>
  <r>
    <n v="74"/>
    <x v="4"/>
    <x v="3"/>
    <m/>
    <n v="2"/>
    <m/>
    <s v="36ad6b8b-53b5-4b2f-9b2d-b6d27375c92e"/>
    <n v="8.54163994489471"/>
    <n v="47.365468413681199"/>
    <x v="2"/>
    <x v="21"/>
  </r>
  <r>
    <n v="75"/>
    <x v="4"/>
    <x v="3"/>
    <m/>
    <n v="2"/>
    <m/>
    <s v="e57d3afe-59f2-427d-b7c7-4b10928b2ebf"/>
    <n v="8.54101141678556"/>
    <n v="47.365770134148804"/>
    <x v="2"/>
    <x v="21"/>
  </r>
  <r>
    <n v="76"/>
    <x v="3"/>
    <x v="3"/>
    <m/>
    <n v="2"/>
    <m/>
    <s v="70ead1d7-7efd-4709-9da6-957adbd18e00"/>
    <n v="8.5405658678394296"/>
    <n v="47.365776744288198"/>
    <x v="2"/>
    <x v="21"/>
  </r>
  <r>
    <n v="77"/>
    <x v="2"/>
    <x v="3"/>
    <m/>
    <n v="4"/>
    <m/>
    <s v="a600ce1b-02a8-4071-963f-23d56513f0e1"/>
    <n v="8.5406572938039709"/>
    <n v="47.365773941886303"/>
    <x v="2"/>
    <x v="21"/>
  </r>
  <r>
    <n v="78"/>
    <x v="11"/>
    <x v="3"/>
    <m/>
    <n v="1"/>
    <m/>
    <s v="9f4e966a-c7a5-45ad-82dd-d57eab01592c"/>
    <n v="8.5407188494482202"/>
    <n v="47.3656774991886"/>
    <x v="2"/>
    <x v="21"/>
  </r>
  <r>
    <n v="79"/>
    <x v="8"/>
    <x v="3"/>
    <m/>
    <n v="1"/>
    <m/>
    <s v="288c7d00-0cc7-4595-b2ac-e0661383d01a"/>
    <n v="8.5405846125273204"/>
    <n v="47.365657496582003"/>
    <x v="2"/>
    <x v="21"/>
  </r>
  <r>
    <n v="80"/>
    <x v="5"/>
    <x v="3"/>
    <m/>
    <n v="42"/>
    <m/>
    <s v="7066e3d5-a289-4626-8b46-9d1d9f1ccf8b"/>
    <n v="8.5404825924674395"/>
    <n v="47.3655556650127"/>
    <x v="2"/>
    <x v="21"/>
  </r>
  <r>
    <n v="81"/>
    <x v="0"/>
    <x v="3"/>
    <m/>
    <n v="3"/>
    <m/>
    <s v="a31d52c3-6164-47e1-86f0-f78631ce69e2"/>
    <n v="8.5405439005716808"/>
    <n v="47.365714657905002"/>
    <x v="2"/>
    <x v="21"/>
  </r>
  <r>
    <n v="82"/>
    <x v="2"/>
    <x v="3"/>
    <m/>
    <n v="9"/>
    <m/>
    <s v="958ba77d-b4c0-469d-82ad-e8316dde02e7"/>
    <n v="8.5400796644633399"/>
    <n v="47.365374337492902"/>
    <x v="2"/>
    <x v="21"/>
  </r>
  <r>
    <n v="83"/>
    <x v="5"/>
    <x v="3"/>
    <m/>
    <n v="2"/>
    <m/>
    <s v="de22fd7a-3716-4fc4-8ff6-45f0f79cdde5"/>
    <n v="8.5402121910627393"/>
    <n v="47.365403305361397"/>
    <x v="2"/>
    <x v="21"/>
  </r>
  <r>
    <n v="84"/>
    <x v="8"/>
    <x v="3"/>
    <m/>
    <n v="1"/>
    <m/>
    <s v="6ec7b3ea-cf0a-47cb-a637-5c376965eda8"/>
    <n v="8.5411772828896098"/>
    <n v="47.363938703205697"/>
    <x v="2"/>
    <x v="21"/>
  </r>
  <r>
    <n v="85"/>
    <x v="5"/>
    <x v="3"/>
    <m/>
    <n v="4"/>
    <m/>
    <s v="ad588767-2eee-4b4a-9929-1dbac7bf0c7b"/>
    <n v="8.5411448928115092"/>
    <n v="47.363493338261399"/>
    <x v="2"/>
    <x v="21"/>
  </r>
  <r>
    <n v="86"/>
    <x v="5"/>
    <x v="3"/>
    <m/>
    <n v="11"/>
    <m/>
    <s v="ccba5ae5-40f9-4735-b79f-63a0f4133bef"/>
    <n v="8.5393788808648807"/>
    <n v="47.364553396123497"/>
    <x v="2"/>
    <x v="21"/>
  </r>
  <r>
    <n v="87"/>
    <x v="4"/>
    <x v="3"/>
    <m/>
    <n v="2"/>
    <m/>
    <s v="c99f5bf6-ac5f-4bd0-a837-eeaa3a9b901d"/>
    <n v="8.5387732946617998"/>
    <n v="47.364588741827703"/>
    <x v="2"/>
    <x v="21"/>
  </r>
  <r>
    <n v="88"/>
    <x v="6"/>
    <x v="3"/>
    <m/>
    <n v="1"/>
    <m/>
    <s v="66187bc2-c5ba-4500-8e91-3bd4a2c331cf"/>
    <n v="8.5387396961220201"/>
    <n v="47.363895578602303"/>
    <x v="2"/>
    <x v="21"/>
  </r>
  <r>
    <n v="89"/>
    <x v="5"/>
    <x v="3"/>
    <m/>
    <n v="53"/>
    <m/>
    <s v="b7b9e53f-f210-4511-b6a7-00d5397f99e5"/>
    <n v="8.5385385696860094"/>
    <n v="47.364077604030001"/>
    <x v="2"/>
    <x v="21"/>
  </r>
  <r>
    <n v="90"/>
    <x v="8"/>
    <x v="3"/>
    <m/>
    <n v="4"/>
    <m/>
    <s v="4ec870b2-48ad-45d4-b3ad-4479eccce171"/>
    <n v="8.5386468423217003"/>
    <n v="47.364023708280001"/>
    <x v="2"/>
    <x v="21"/>
  </r>
  <r>
    <n v="91"/>
    <x v="2"/>
    <x v="3"/>
    <m/>
    <n v="1"/>
    <m/>
    <s v="284c1e88-92a3-4434-9f83-28b3797f4d75"/>
    <n v="8.5390752477579195"/>
    <n v="47.364760896095802"/>
    <x v="2"/>
    <x v="21"/>
  </r>
  <r>
    <n v="92"/>
    <x v="6"/>
    <x v="3"/>
    <m/>
    <n v="1"/>
    <m/>
    <s v="549d8911-c51a-4cde-b4c5-19e659f25d3b"/>
    <n v="8.5392165806826501"/>
    <n v="47.364020474962103"/>
    <x v="2"/>
    <x v="21"/>
  </r>
  <r>
    <n v="93"/>
    <x v="4"/>
    <x v="3"/>
    <m/>
    <n v="5"/>
    <m/>
    <s v="42f84eaf-2a0c-478c-9274-e4c1f1ce64b4"/>
    <n v="8.5383054455672909"/>
    <n v="47.364548585542899"/>
    <x v="2"/>
    <x v="21"/>
  </r>
  <r>
    <n v="94"/>
    <x v="5"/>
    <x v="3"/>
    <m/>
    <n v="1"/>
    <m/>
    <s v="c5a0ba47-bf63-400b-b26c-be3fc36319d7"/>
    <n v="8.5382276737673592"/>
    <n v="47.364498730242197"/>
    <x v="2"/>
    <x v="21"/>
  </r>
  <r>
    <n v="95"/>
    <x v="0"/>
    <x v="3"/>
    <m/>
    <n v="1"/>
    <m/>
    <s v="31420da8-5c33-47db-81e9-c075638033b6"/>
    <n v="8.5384493310344602"/>
    <n v="47.364573983508201"/>
    <x v="2"/>
    <x v="21"/>
  </r>
  <r>
    <n v="96"/>
    <x v="5"/>
    <x v="3"/>
    <m/>
    <n v="3"/>
    <m/>
    <s v="f04656d1-b43b-4d4c-870b-22ea65beaf0d"/>
    <n v="8.5377857149995098"/>
    <n v="47.364278143487603"/>
    <x v="2"/>
    <x v="21"/>
  </r>
  <r>
    <n v="97"/>
    <x v="4"/>
    <x v="3"/>
    <m/>
    <n v="3"/>
    <m/>
    <s v="09241696-8578-45ed-af53-e6548302bfdc"/>
    <n v="8.5376690572996097"/>
    <n v="47.364189720393099"/>
    <x v="2"/>
    <x v="21"/>
  </r>
  <r>
    <n v="98"/>
    <x v="0"/>
    <x v="3"/>
    <m/>
    <n v="1"/>
    <m/>
    <s v="8fd20045-4ab6-4d65-9ade-c420ef20e32f"/>
    <n v="8.5377808542620208"/>
    <n v="47.364209944837398"/>
    <x v="2"/>
    <x v="21"/>
  </r>
  <r>
    <n v="99"/>
    <x v="5"/>
    <x v="3"/>
    <m/>
    <n v="8"/>
    <m/>
    <s v="31dade99-0a7f-4369-953b-65f0dcf90a96"/>
    <n v="8.5379225100404703"/>
    <n v="47.363963488290402"/>
    <x v="2"/>
    <x v="21"/>
  </r>
  <r>
    <n v="100"/>
    <x v="5"/>
    <x v="3"/>
    <m/>
    <n v="21"/>
    <m/>
    <s v="7ea876a4-4f97-4898-91da-92b604b75c80"/>
    <n v="8.5376996630943705"/>
    <n v="47.363621531055699"/>
    <x v="2"/>
    <x v="21"/>
  </r>
  <r>
    <n v="101"/>
    <x v="4"/>
    <x v="3"/>
    <m/>
    <n v="6"/>
    <m/>
    <s v="7534ce91-da39-4a21-8844-bc64fff39439"/>
    <n v="8.5375135346975295"/>
    <n v="47.363782319313898"/>
    <x v="2"/>
    <x v="21"/>
  </r>
  <r>
    <n v="102"/>
    <x v="4"/>
    <x v="3"/>
    <m/>
    <n v="1"/>
    <m/>
    <s v="f79c46a8-3a27-4bef-acb1-83cf57ddb35b"/>
    <n v="8.5382067513312307"/>
    <n v="47.364146281276597"/>
    <x v="2"/>
    <x v="21"/>
  </r>
  <r>
    <n v="103"/>
    <x v="4"/>
    <x v="3"/>
    <m/>
    <n v="5"/>
    <m/>
    <s v="fb0afcf5-5fda-47d8-8574-a98268c9b34e"/>
    <n v="8.5372419991088293"/>
    <n v="47.363409997392701"/>
    <x v="2"/>
    <x v="21"/>
  </r>
  <r>
    <n v="104"/>
    <x v="0"/>
    <x v="3"/>
    <m/>
    <n v="1"/>
    <m/>
    <s v="be0a3c52-a07a-402d-b63d-79d564a646f5"/>
    <n v="8.5375871686887308"/>
    <n v="47.363072650507803"/>
    <x v="2"/>
    <x v="21"/>
  </r>
  <r>
    <n v="105"/>
    <x v="0"/>
    <x v="3"/>
    <m/>
    <n v="1"/>
    <m/>
    <s v="b70b7a30-9210-444c-94c2-46dd333235b1"/>
    <n v="8.5384641831372701"/>
    <n v="47.3627532057479"/>
    <x v="2"/>
    <x v="21"/>
  </r>
  <r>
    <n v="106"/>
    <x v="11"/>
    <x v="3"/>
    <m/>
    <n v="1"/>
    <m/>
    <s v="26769378-5602-442a-97b2-87955fc793e0"/>
    <n v="8.5379438870179492"/>
    <n v="47.362686453047701"/>
    <x v="2"/>
    <x v="21"/>
  </r>
  <r>
    <n v="107"/>
    <x v="4"/>
    <x v="3"/>
    <m/>
    <n v="3"/>
    <m/>
    <s v="75342bc1-cfd8-4903-95a1-e7b466d2527f"/>
    <n v="8.5370356772189098"/>
    <n v="47.362397536490597"/>
    <x v="2"/>
    <x v="21"/>
  </r>
  <r>
    <n v="108"/>
    <x v="0"/>
    <x v="3"/>
    <m/>
    <n v="2"/>
    <m/>
    <s v="8dc5c8e9-14b2-4206-b857-6a23e784bbcc"/>
    <n v="8.5372449703802005"/>
    <n v="47.362559977123198"/>
    <x v="2"/>
    <x v="21"/>
  </r>
  <r>
    <n v="109"/>
    <x v="4"/>
    <x v="3"/>
    <m/>
    <n v="5"/>
    <m/>
    <s v="42111015-ae37-4862-9e9b-99ceeb8531a4"/>
    <n v="8.5367006656569302"/>
    <n v="47.361972794060399"/>
    <x v="2"/>
    <x v="21"/>
  </r>
  <r>
    <n v="110"/>
    <x v="0"/>
    <x v="3"/>
    <m/>
    <n v="1"/>
    <m/>
    <s v="bd403419-54a8-438d-b9c4-10f060767ff8"/>
    <n v="8.53669488784743"/>
    <n v="47.361915154547603"/>
    <x v="2"/>
    <x v="21"/>
  </r>
  <r>
    <n v="111"/>
    <x v="10"/>
    <x v="3"/>
    <m/>
    <n v="1"/>
    <m/>
    <s v="db572ba3-683c-4210-84a9-09b54731d2db"/>
    <n v="8.5373169330801701"/>
    <n v="47.361408423648598"/>
    <x v="2"/>
    <x v="21"/>
  </r>
  <r>
    <n v="112"/>
    <x v="4"/>
    <x v="3"/>
    <m/>
    <n v="2"/>
    <m/>
    <s v="2376cca0-002b-4d97-9f74-dcee311bdc2d"/>
    <n v="8.5363258413675709"/>
    <n v="47.361599694130703"/>
    <x v="2"/>
    <x v="21"/>
  </r>
  <r>
    <n v="113"/>
    <x v="3"/>
    <x v="3"/>
    <m/>
    <n v="1"/>
    <m/>
    <s v="08e83417-4bb2-436b-94f0-9de35e6ad78c"/>
    <n v="8.5364816531775105"/>
    <n v="47.361510884227798"/>
    <x v="2"/>
    <x v="21"/>
  </r>
  <r>
    <n v="114"/>
    <x v="0"/>
    <x v="3"/>
    <m/>
    <n v="1"/>
    <m/>
    <s v="4c20762e-29ae-49f5-b8d5-12cd4ad318cf"/>
    <n v="8.5363599281583795"/>
    <n v="47.361041090225399"/>
    <x v="2"/>
    <x v="21"/>
  </r>
  <r>
    <n v="115"/>
    <x v="4"/>
    <x v="3"/>
    <m/>
    <n v="4"/>
    <m/>
    <s v="77ebf80b-fc6f-45c9-9097-e085b0e2a7fe"/>
    <n v="8.5364151077456594"/>
    <n v="47.360953977769498"/>
    <x v="2"/>
    <x v="21"/>
  </r>
  <r>
    <n v="116"/>
    <x v="10"/>
    <x v="3"/>
    <m/>
    <n v="1"/>
    <m/>
    <s v="d5cf33a9-6758-4c4b-aa16-455f2fadf551"/>
    <n v="8.5365842205637801"/>
    <n v="47.360550799093701"/>
    <x v="2"/>
    <x v="21"/>
  </r>
  <r>
    <n v="117"/>
    <x v="7"/>
    <x v="3"/>
    <m/>
    <n v="5"/>
    <m/>
    <s v="b44f25ef-f716-474c-a74d-77cafa365f18"/>
    <n v="8.5364901634346104"/>
    <n v="47.360499957649601"/>
    <x v="2"/>
    <x v="21"/>
  </r>
  <r>
    <n v="118"/>
    <x v="4"/>
    <x v="3"/>
    <m/>
    <n v="2"/>
    <m/>
    <s v="27ad2a78-da32-458d-b3c0-a918871fab11"/>
    <n v="8.5366763775489307"/>
    <n v="47.360503819026803"/>
    <x v="2"/>
    <x v="21"/>
  </r>
  <r>
    <n v="119"/>
    <x v="4"/>
    <x v="3"/>
    <m/>
    <n v="2"/>
    <m/>
    <s v="28fa158d-7f14-4dd5-99fd-1d9ef024e2d4"/>
    <n v="8.5359638235400492"/>
    <n v="47.361066289956803"/>
    <x v="2"/>
    <x v="21"/>
  </r>
  <r>
    <n v="120"/>
    <x v="7"/>
    <x v="3"/>
    <m/>
    <n v="9"/>
    <m/>
    <s v="a74fbc59-acfd-4fa7-a02e-a409678cdd32"/>
    <n v="8.5364988952098901"/>
    <n v="47.360262035509002"/>
    <x v="2"/>
    <x v="21"/>
  </r>
  <r>
    <n v="121"/>
    <x v="4"/>
    <x v="3"/>
    <m/>
    <n v="2"/>
    <m/>
    <s v="96d69391-4900-4688-83ef-1ef59fe47b28"/>
    <n v="8.5364053453121294"/>
    <n v="47.360259155080598"/>
    <x v="2"/>
    <x v="21"/>
  </r>
  <r>
    <n v="122"/>
    <x v="3"/>
    <x v="3"/>
    <m/>
    <n v="3"/>
    <m/>
    <s v="85ef475d-0257-4673-87f7-b7837e85e9a4"/>
    <n v="8.5363381054579808"/>
    <n v="47.360057104054498"/>
    <x v="2"/>
    <x v="21"/>
  </r>
  <r>
    <n v="123"/>
    <x v="7"/>
    <x v="3"/>
    <m/>
    <n v="2"/>
    <m/>
    <s v="c5c28434-1abc-4cb8-a40e-59edfeee1892"/>
    <n v="8.5364407808794507"/>
    <n v="47.3597738006562"/>
    <x v="2"/>
    <x v="21"/>
  </r>
  <r>
    <n v="124"/>
    <x v="4"/>
    <x v="3"/>
    <m/>
    <n v="2"/>
    <m/>
    <s v="af5e1e17-385d-4335-8023-b58e57222215"/>
    <n v="8.5362848643831803"/>
    <n v="47.359801645046602"/>
    <x v="2"/>
    <x v="21"/>
  </r>
  <r>
    <n v="125"/>
    <x v="0"/>
    <x v="3"/>
    <m/>
    <n v="2"/>
    <m/>
    <s v="83659dbe-37b8-4d6b-a4b9-65821785b871"/>
    <n v="8.5363989669099993"/>
    <n v="47.359814607085298"/>
    <x v="2"/>
    <x v="21"/>
  </r>
  <r>
    <n v="126"/>
    <x v="0"/>
    <x v="3"/>
    <m/>
    <n v="2"/>
    <m/>
    <s v="0a1a5d57-d7ef-4981-a613-6e2edd8157b3"/>
    <n v="8.5362724144391802"/>
    <n v="47.359560166482602"/>
    <x v="2"/>
    <x v="21"/>
  </r>
  <r>
    <n v="127"/>
    <x v="2"/>
    <x v="3"/>
    <m/>
    <n v="1"/>
    <m/>
    <s v="4b376542-70b3-43c8-8815-c578377318bc"/>
    <n v="8.5363347810376897"/>
    <n v="47.3594881547684"/>
    <x v="2"/>
    <x v="21"/>
  </r>
  <r>
    <n v="128"/>
    <x v="7"/>
    <x v="3"/>
    <m/>
    <n v="3"/>
    <m/>
    <s v="34ea72aa-bdac-47c1-ac10-f109ee2b7398"/>
    <n v="8.5363886431000306"/>
    <n v="47.359583690287899"/>
    <x v="2"/>
    <x v="21"/>
  </r>
  <r>
    <n v="129"/>
    <x v="4"/>
    <x v="3"/>
    <m/>
    <n v="4"/>
    <m/>
    <s v="f61085c1-fcdf-4383-b981-4e0363dcad9b"/>
    <n v="8.5364261683366394"/>
    <n v="47.359298187816002"/>
    <x v="2"/>
    <x v="21"/>
  </r>
  <r>
    <n v="130"/>
    <x v="3"/>
    <x v="3"/>
    <m/>
    <n v="2"/>
    <m/>
    <s v="6bcf2c14-5f53-4434-9240-2789ce3973d0"/>
    <n v="8.5364956220486192"/>
    <n v="47.359326992617198"/>
    <x v="2"/>
    <x v="21"/>
  </r>
  <r>
    <n v="131"/>
    <x v="0"/>
    <x v="3"/>
    <m/>
    <n v="1"/>
    <m/>
    <s v="f4b50d2f-c266-47a3-b5e4-45111bd6a81a"/>
    <n v="8.5365126311209405"/>
    <n v="47.359381721696103"/>
    <x v="2"/>
    <x v="21"/>
  </r>
  <r>
    <n v="132"/>
    <x v="7"/>
    <x v="3"/>
    <m/>
    <n v="2"/>
    <m/>
    <s v="8d44c931-1b62-47ea-be0e-901771f90b24"/>
    <n v="8.5366642953491301"/>
    <n v="47.359327952777001"/>
    <x v="2"/>
    <x v="21"/>
  </r>
  <r>
    <n v="76"/>
    <x v="2"/>
    <x v="3"/>
    <m/>
    <n v="14"/>
    <m/>
    <s v="6b47b269-2bee-46a7-a4c6-1bf490ccda7c"/>
    <n v="8.5417254733307804"/>
    <n v="47.366098620788698"/>
    <x v="2"/>
    <x v="22"/>
  </r>
  <r>
    <n v="77"/>
    <x v="7"/>
    <x v="3"/>
    <m/>
    <n v="7"/>
    <m/>
    <s v="ddef2236-a9e7-4596-8fd2-63fdbf34248c"/>
    <n v="8.5417413844233501"/>
    <n v="47.366059198080698"/>
    <x v="2"/>
    <x v="22"/>
  </r>
  <r>
    <n v="78"/>
    <x v="0"/>
    <x v="3"/>
    <m/>
    <n v="45"/>
    <m/>
    <s v="7e843d6e-6c6f-4fd4-80a8-1ed04a956951"/>
    <n v="8.5417018055956095"/>
    <n v="47.366068851122598"/>
    <x v="2"/>
    <x v="22"/>
  </r>
  <r>
    <n v="79"/>
    <x v="2"/>
    <x v="3"/>
    <m/>
    <n v="13"/>
    <m/>
    <s v="e3adbd2e-c656-41cf-a85d-ffa35102cf52"/>
    <n v="8.5440070272544109"/>
    <n v="47.366756389949899"/>
    <x v="2"/>
    <x v="22"/>
  </r>
  <r>
    <n v="80"/>
    <x v="7"/>
    <x v="3"/>
    <m/>
    <n v="19"/>
    <m/>
    <s v="f418e750-7b4a-4d2c-9f02-312588b12c79"/>
    <n v="8.5440109578463197"/>
    <n v="47.3666375018135"/>
    <x v="2"/>
    <x v="22"/>
  </r>
  <r>
    <n v="81"/>
    <x v="7"/>
    <x v="3"/>
    <m/>
    <n v="1"/>
    <m/>
    <s v="d2241341-560b-400c-8322-3deff11250d8"/>
    <n v="8.5434687999999994"/>
    <n v="47.366815816666602"/>
    <x v="2"/>
    <x v="22"/>
  </r>
  <r>
    <n v="82"/>
    <x v="10"/>
    <x v="3"/>
    <m/>
    <n v="3"/>
    <m/>
    <s v="b5400aed-177f-4c86-a55c-5f6cf9437500"/>
    <n v="8.5438258706026406"/>
    <n v="47.366657265511002"/>
    <x v="2"/>
    <x v="22"/>
  </r>
  <r>
    <n v="83"/>
    <x v="5"/>
    <x v="3"/>
    <m/>
    <n v="48"/>
    <m/>
    <s v="b1eb7bdc-1d2e-4dd2-9045-f7062d04a9fd"/>
    <n v="8.54429995496589"/>
    <n v="47.366078365180002"/>
    <x v="2"/>
    <x v="22"/>
  </r>
  <r>
    <n v="84"/>
    <x v="6"/>
    <x v="3"/>
    <m/>
    <n v="1"/>
    <m/>
    <s v="94004c34-867e-447e-8eb9-e168763a4200"/>
    <n v="8.5439005395293997"/>
    <n v="47.366558235084597"/>
    <x v="2"/>
    <x v="22"/>
  </r>
  <r>
    <n v="85"/>
    <x v="4"/>
    <x v="3"/>
    <m/>
    <n v="4"/>
    <m/>
    <s v="e2cb70c1-109d-4eca-9b2f-8468f6e3ba60"/>
    <n v="8.5441515127093908"/>
    <n v="47.366532403981097"/>
    <x v="2"/>
    <x v="22"/>
  </r>
  <r>
    <n v="86"/>
    <x v="0"/>
    <x v="3"/>
    <m/>
    <n v="1"/>
    <m/>
    <s v="e62eeda4-a57e-47db-8729-5e8eac1edf0e"/>
    <n v="8.5424884833333294"/>
    <n v="47.366617599999998"/>
    <x v="2"/>
    <x v="22"/>
  </r>
  <r>
    <n v="87"/>
    <x v="2"/>
    <x v="3"/>
    <m/>
    <n v="3"/>
    <m/>
    <s v="74676c8a-965e-4d68-aa3a-5576958ae882"/>
    <n v="8.5423530549304498"/>
    <n v="47.366456322302703"/>
    <x v="2"/>
    <x v="22"/>
  </r>
  <r>
    <n v="88"/>
    <x v="5"/>
    <x v="3"/>
    <m/>
    <n v="5"/>
    <m/>
    <s v="9e0d7f28-ddc3-4a49-8458-c787ea72b4a9"/>
    <n v="8.5423882044204706"/>
    <n v="47.366572783754798"/>
    <x v="2"/>
    <x v="22"/>
  </r>
  <r>
    <n v="89"/>
    <x v="8"/>
    <x v="3"/>
    <m/>
    <n v="1"/>
    <m/>
    <s v="0c703c85-2916-4a71-b8bf-ea6bfe923f31"/>
    <n v="8.5423527438562203"/>
    <n v="47.3665717841359"/>
    <x v="2"/>
    <x v="22"/>
  </r>
  <r>
    <n v="90"/>
    <x v="5"/>
    <x v="3"/>
    <m/>
    <n v="65"/>
    <m/>
    <s v="dc29bb7f-5603-445c-9de5-05fa2503a805"/>
    <n v="8.5422151195598808"/>
    <n v="47.365837248543599"/>
    <x v="2"/>
    <x v="22"/>
  </r>
  <r>
    <n v="91"/>
    <x v="7"/>
    <x v="3"/>
    <m/>
    <n v="5"/>
    <m/>
    <s v="4974dcc4-1174-44f2-a097-4c6feb239ea4"/>
    <n v="8.5421081568326294"/>
    <n v="47.366013408978802"/>
    <x v="2"/>
    <x v="22"/>
  </r>
  <r>
    <n v="92"/>
    <x v="4"/>
    <x v="3"/>
    <m/>
    <n v="5"/>
    <m/>
    <s v="1cb087f2-4e06-40f3-a115-ab8f664173b9"/>
    <n v="8.5417075873813708"/>
    <n v="47.3660100067437"/>
    <x v="2"/>
    <x v="22"/>
  </r>
  <r>
    <n v="93"/>
    <x v="4"/>
    <x v="3"/>
    <m/>
    <n v="5"/>
    <m/>
    <s v="977409d0-de93-4e82-ad8c-2a715f319c72"/>
    <n v="8.5415363991656097"/>
    <n v="47.365994309360097"/>
    <x v="2"/>
    <x v="22"/>
  </r>
  <r>
    <n v="94"/>
    <x v="0"/>
    <x v="3"/>
    <m/>
    <n v="4"/>
    <m/>
    <s v="ce2aa1ba-0f81-4ac2-baa8-709046b4abc0"/>
    <n v="8.5415499810954891"/>
    <n v="47.365972581688197"/>
    <x v="2"/>
    <x v="22"/>
  </r>
  <r>
    <n v="95"/>
    <x v="2"/>
    <x v="3"/>
    <m/>
    <n v="4"/>
    <m/>
    <s v="70b303ac-767f-4140-a2d0-4b6e5dcf1c76"/>
    <n v="8.5415365931931806"/>
    <n v="47.3659770206757"/>
    <x v="2"/>
    <x v="22"/>
  </r>
  <r>
    <n v="96"/>
    <x v="5"/>
    <x v="3"/>
    <m/>
    <n v="14"/>
    <m/>
    <s v="d458db0c-792f-4b36-bfb5-fe50467fdaaa"/>
    <n v="8.5415546377571605"/>
    <n v="47.365851093465302"/>
    <x v="2"/>
    <x v="22"/>
  </r>
  <r>
    <n v="97"/>
    <x v="2"/>
    <x v="3"/>
    <m/>
    <n v="4"/>
    <m/>
    <s v="475026d4-ba73-4c81-bf8e-006002890248"/>
    <n v="8.5406838415172803"/>
    <n v="47.365777093664903"/>
    <x v="2"/>
    <x v="22"/>
  </r>
  <r>
    <n v="98"/>
    <x v="3"/>
    <x v="3"/>
    <m/>
    <n v="2"/>
    <m/>
    <s v="401e764f-68df-475f-85b0-5f194308bee9"/>
    <n v="8.5406968533215402"/>
    <n v="47.365870461635303"/>
    <x v="2"/>
    <x v="22"/>
  </r>
  <r>
    <n v="99"/>
    <x v="7"/>
    <x v="3"/>
    <m/>
    <n v="1"/>
    <m/>
    <s v="2e2d434e-5bb1-4a23-bb6c-d5a8a01d4216"/>
    <n v="8.5406320352595806"/>
    <n v="47.365661848695296"/>
    <x v="2"/>
    <x v="22"/>
  </r>
  <r>
    <n v="100"/>
    <x v="4"/>
    <x v="3"/>
    <m/>
    <n v="7"/>
    <m/>
    <s v="23a99a59-56cd-48c9-b4fe-1ca7c5d6c824"/>
    <n v="8.5407404669617595"/>
    <n v="47.365846089651399"/>
    <x v="2"/>
    <x v="22"/>
  </r>
  <r>
    <n v="101"/>
    <x v="11"/>
    <x v="3"/>
    <m/>
    <n v="1"/>
    <m/>
    <s v="f08b22f6-6719-4b14-b0cf-5c465cec780b"/>
    <n v="8.5407063529485807"/>
    <n v="47.3658518775255"/>
    <x v="2"/>
    <x v="22"/>
  </r>
  <r>
    <n v="102"/>
    <x v="0"/>
    <x v="3"/>
    <m/>
    <n v="4"/>
    <m/>
    <s v="d8508c41-57c4-48f0-92bf-9242d2bcb133"/>
    <n v="8.5407129786941596"/>
    <n v="47.365836954699503"/>
    <x v="2"/>
    <x v="22"/>
  </r>
  <r>
    <n v="103"/>
    <x v="5"/>
    <x v="3"/>
    <m/>
    <n v="40"/>
    <m/>
    <s v="3a518782-df24-4fab-b73f-386b928da21f"/>
    <n v="8.5407394728405901"/>
    <n v="47.365830627460703"/>
    <x v="2"/>
    <x v="22"/>
  </r>
  <r>
    <n v="104"/>
    <x v="3"/>
    <x v="3"/>
    <m/>
    <n v="3"/>
    <m/>
    <s v="7c1b8d68-eef6-4e4c-8a9d-f3e7a5fc982c"/>
    <n v="8.5407398889708208"/>
    <n v="47.365861643599303"/>
    <x v="2"/>
    <x v="22"/>
  </r>
  <r>
    <n v="105"/>
    <x v="8"/>
    <x v="3"/>
    <m/>
    <n v="1"/>
    <m/>
    <s v="086299a6-3b74-4ce1-99da-02612377dea8"/>
    <n v="8.5397859936722007"/>
    <n v="47.3650853837566"/>
    <x v="2"/>
    <x v="22"/>
  </r>
  <r>
    <n v="106"/>
    <x v="5"/>
    <x v="3"/>
    <m/>
    <n v="9"/>
    <m/>
    <s v="de2dd00f-598c-4d86-946d-57eaf3e2bc9c"/>
    <n v="8.5396045772310103"/>
    <n v="47.365116413074801"/>
    <x v="2"/>
    <x v="22"/>
  </r>
  <r>
    <n v="107"/>
    <x v="6"/>
    <x v="3"/>
    <m/>
    <n v="1"/>
    <m/>
    <s v="7177dff2-d891-49e4-bcb0-846ac1699a7a"/>
    <n v="8.5387317869753208"/>
    <n v="47.363866188202103"/>
    <x v="2"/>
    <x v="22"/>
  </r>
  <r>
    <n v="108"/>
    <x v="4"/>
    <x v="3"/>
    <m/>
    <n v="1"/>
    <m/>
    <s v="8ee18555-c125-4d5f-adf0-44972237b3a0"/>
    <n v="8.5384817297418998"/>
    <n v="47.364119574494303"/>
    <x v="2"/>
    <x v="22"/>
  </r>
  <r>
    <n v="109"/>
    <x v="4"/>
    <x v="3"/>
    <m/>
    <n v="4"/>
    <m/>
    <s v="6ca1f996-c48d-4b22-8ca9-2b1509db4f8b"/>
    <n v="8.5384959612973308"/>
    <n v="47.3646176198733"/>
    <x v="2"/>
    <x v="22"/>
  </r>
  <r>
    <n v="110"/>
    <x v="0"/>
    <x v="3"/>
    <m/>
    <n v="1"/>
    <m/>
    <s v="18436ab9-fd36-4ac7-a159-be457b2ba90d"/>
    <n v="8.5384259966447598"/>
    <n v="47.364606534474497"/>
    <x v="2"/>
    <x v="22"/>
  </r>
  <r>
    <n v="111"/>
    <x v="2"/>
    <x v="3"/>
    <m/>
    <n v="1"/>
    <m/>
    <s v="d7ee8898-8a6a-459c-bf52-b67736809f0b"/>
    <n v="8.5384536059246603"/>
    <n v="47.3645492525064"/>
    <x v="2"/>
    <x v="22"/>
  </r>
  <r>
    <n v="112"/>
    <x v="5"/>
    <x v="3"/>
    <m/>
    <n v="54"/>
    <m/>
    <s v="97ffa94f-327d-47d2-be86-ce4a8ae67907"/>
    <n v="8.5386553635549909"/>
    <n v="47.363908794429904"/>
    <x v="2"/>
    <x v="22"/>
  </r>
  <r>
    <n v="113"/>
    <x v="8"/>
    <x v="3"/>
    <m/>
    <n v="1"/>
    <m/>
    <s v="36848a13-9ff4-4148-9716-5758b34cc060"/>
    <n v="8.5386736400937995"/>
    <n v="47.363884110063502"/>
    <x v="2"/>
    <x v="22"/>
  </r>
  <r>
    <n v="114"/>
    <x v="6"/>
    <x v="3"/>
    <m/>
    <n v="1"/>
    <m/>
    <s v="7dca287f-60cb-4dc3-a1f9-c8f11558e89c"/>
    <n v="8.5385346490145793"/>
    <n v="47.364331752195099"/>
    <x v="2"/>
    <x v="22"/>
  </r>
  <r>
    <n v="115"/>
    <x v="4"/>
    <x v="3"/>
    <m/>
    <n v="3"/>
    <m/>
    <s v="5a03412e-0349-4488-8f74-e611efdc9061"/>
    <n v="8.5379642253395307"/>
    <n v="47.364355187614997"/>
    <x v="2"/>
    <x v="22"/>
  </r>
  <r>
    <n v="116"/>
    <x v="0"/>
    <x v="3"/>
    <m/>
    <n v="1"/>
    <m/>
    <s v="c44114c1-80c4-44b2-bdcf-7b3c10ffb427"/>
    <n v="8.5378870691234496"/>
    <n v="47.364317783910501"/>
    <x v="2"/>
    <x v="22"/>
  </r>
  <r>
    <n v="117"/>
    <x v="5"/>
    <x v="3"/>
    <m/>
    <n v="3"/>
    <m/>
    <s v="a405024b-58d8-4f76-94b8-6e2b732503b8"/>
    <n v="8.5378116333807306"/>
    <n v="47.3642934418273"/>
    <x v="2"/>
    <x v="22"/>
  </r>
  <r>
    <n v="118"/>
    <x v="2"/>
    <x v="3"/>
    <m/>
    <n v="1"/>
    <m/>
    <s v="793f017c-7357-46a4-9f21-ea689dd4edc0"/>
    <n v="8.5377610750348207"/>
    <n v="47.3642729022623"/>
    <x v="2"/>
    <x v="22"/>
  </r>
  <r>
    <n v="119"/>
    <x v="4"/>
    <x v="3"/>
    <m/>
    <n v="6"/>
    <m/>
    <s v="d0155aec-28b0-4855-8f09-e6f80774a332"/>
    <n v="8.5375797549356793"/>
    <n v="47.364149349425801"/>
    <x v="2"/>
    <x v="22"/>
  </r>
  <r>
    <n v="120"/>
    <x v="4"/>
    <x v="3"/>
    <m/>
    <n v="1"/>
    <m/>
    <s v="ebb55224-19cd-4ba3-8556-a7763136c240"/>
    <n v="8.5379255783471208"/>
    <n v="47.363881902774203"/>
    <x v="2"/>
    <x v="22"/>
  </r>
  <r>
    <n v="121"/>
    <x v="5"/>
    <x v="3"/>
    <m/>
    <n v="13"/>
    <m/>
    <s v="a658a466-4464-4f0e-9e6e-fcbc83f0311c"/>
    <n v="8.5377718529254896"/>
    <n v="47.364124290936701"/>
    <x v="2"/>
    <x v="22"/>
  </r>
  <r>
    <n v="122"/>
    <x v="5"/>
    <x v="3"/>
    <m/>
    <n v="6"/>
    <m/>
    <s v="fbdcc720-af7d-4a0b-a5c6-2352a4b478c8"/>
    <n v="8.5372857045214907"/>
    <n v="47.363506800380797"/>
    <x v="2"/>
    <x v="22"/>
  </r>
  <r>
    <n v="123"/>
    <x v="4"/>
    <x v="3"/>
    <m/>
    <n v="5"/>
    <m/>
    <s v="88dba986-5696-421b-883b-5951615c2439"/>
    <n v="8.5373929314693004"/>
    <n v="47.363411437515303"/>
    <x v="2"/>
    <x v="22"/>
  </r>
  <r>
    <n v="124"/>
    <x v="11"/>
    <x v="3"/>
    <m/>
    <n v="1"/>
    <m/>
    <s v="5063c6fa-5420-4e0c-beb2-5973fd9972d5"/>
    <n v="8.53798580630529"/>
    <n v="47.362838751968702"/>
    <x v="2"/>
    <x v="22"/>
  </r>
  <r>
    <n v="125"/>
    <x v="0"/>
    <x v="3"/>
    <m/>
    <n v="2"/>
    <m/>
    <s v="6593b8dc-11e2-4c7d-9c25-e85babb1a810"/>
    <n v="8.5375776205531704"/>
    <n v="47.3626926579581"/>
    <x v="2"/>
    <x v="22"/>
  </r>
  <r>
    <n v="126"/>
    <x v="0"/>
    <x v="3"/>
    <m/>
    <n v="2"/>
    <m/>
    <s v="dfca7e2e-246c-43ab-8e1c-30b3b6ae4d35"/>
    <n v="8.5375203611629402"/>
    <n v="47.361844758562903"/>
    <x v="2"/>
    <x v="22"/>
  </r>
  <r>
    <n v="127"/>
    <x v="4"/>
    <x v="3"/>
    <m/>
    <n v="3"/>
    <m/>
    <s v="2cd1b691-327c-42de-a85f-8a011a37ad7a"/>
    <n v="8.5375379358272703"/>
    <n v="47.362190200702202"/>
    <x v="2"/>
    <x v="22"/>
  </r>
  <r>
    <n v="128"/>
    <x v="4"/>
    <x v="3"/>
    <m/>
    <n v="4"/>
    <m/>
    <s v="595d5318-b592-489e-9fa4-e83ad2f5567e"/>
    <n v="8.5368417523500497"/>
    <n v="47.361904152925703"/>
    <x v="2"/>
    <x v="22"/>
  </r>
  <r>
    <n v="129"/>
    <x v="10"/>
    <x v="3"/>
    <m/>
    <n v="1"/>
    <m/>
    <s v="3d2f6bc8-8428-4651-88cb-a346641e708f"/>
    <n v="8.5369832363707001"/>
    <n v="47.361161114135498"/>
    <x v="2"/>
    <x v="22"/>
  </r>
  <r>
    <n v="130"/>
    <x v="4"/>
    <x v="3"/>
    <m/>
    <n v="2"/>
    <m/>
    <s v="b653f016-2f6e-43c5-970c-7b54f69bc745"/>
    <n v="8.5364089416944609"/>
    <n v="47.361393915364197"/>
    <x v="2"/>
    <x v="22"/>
  </r>
  <r>
    <n v="131"/>
    <x v="4"/>
    <x v="3"/>
    <m/>
    <n v="3"/>
    <m/>
    <s v="e31d10dd-4b4e-49e8-81cf-c631f6ce3969"/>
    <n v="8.5362215064178102"/>
    <n v="47.361162630498299"/>
    <x v="2"/>
    <x v="22"/>
  </r>
  <r>
    <n v="132"/>
    <x v="3"/>
    <x v="3"/>
    <m/>
    <n v="1"/>
    <m/>
    <s v="2ba12e0d-5329-44be-84da-b6de523bee54"/>
    <n v="8.5368468812012193"/>
    <n v="47.3613350275089"/>
    <x v="2"/>
    <x v="22"/>
  </r>
  <r>
    <n v="133"/>
    <x v="4"/>
    <x v="3"/>
    <m/>
    <n v="4"/>
    <m/>
    <s v="28ef3b6b-1995-42b5-beac-fffff0c89a89"/>
    <n v="8.5363357087087799"/>
    <n v="47.360959512265801"/>
    <x v="2"/>
    <x v="22"/>
  </r>
  <r>
    <n v="134"/>
    <x v="0"/>
    <x v="3"/>
    <m/>
    <n v="1"/>
    <m/>
    <s v="6b3d55f1-dd41-4955-8bef-da2ced5fb7e7"/>
    <n v="8.5362798256484496"/>
    <n v="47.360973737404898"/>
    <x v="2"/>
    <x v="22"/>
  </r>
  <r>
    <n v="135"/>
    <x v="7"/>
    <x v="3"/>
    <m/>
    <n v="5"/>
    <m/>
    <s v="a3669822-a691-4e5a-867f-c38bd8d1ab2e"/>
    <n v="8.5367077158618496"/>
    <n v="47.360595789746398"/>
    <x v="2"/>
    <x v="22"/>
  </r>
  <r>
    <n v="136"/>
    <x v="4"/>
    <x v="3"/>
    <m/>
    <n v="2"/>
    <m/>
    <s v="7467702b-8c7a-450e-8de5-a5e9e22a903a"/>
    <n v="8.5367773253916894"/>
    <n v="47.360567969154701"/>
    <x v="2"/>
    <x v="22"/>
  </r>
  <r>
    <n v="137"/>
    <x v="7"/>
    <x v="3"/>
    <m/>
    <n v="8"/>
    <m/>
    <s v="4d24d1dd-0573-453a-b009-46e1993d9938"/>
    <n v="8.5365780056890905"/>
    <n v="47.360235856733702"/>
    <x v="2"/>
    <x v="22"/>
  </r>
  <r>
    <n v="138"/>
    <x v="3"/>
    <x v="3"/>
    <m/>
    <n v="1"/>
    <m/>
    <s v="455aefca-cf7d-4f56-9148-b888730c9b63"/>
    <n v="8.5364695188993398"/>
    <n v="47.360065013710098"/>
    <x v="2"/>
    <x v="22"/>
  </r>
  <r>
    <n v="139"/>
    <x v="4"/>
    <x v="3"/>
    <m/>
    <n v="1"/>
    <m/>
    <s v="d7f3ac8b-8ea2-4d6a-8be2-4474a04fb42b"/>
    <n v="8.5363311653010907"/>
    <n v="47.359674664415998"/>
    <x v="2"/>
    <x v="22"/>
  </r>
  <r>
    <n v="140"/>
    <x v="0"/>
    <x v="3"/>
    <m/>
    <n v="1"/>
    <m/>
    <s v="3d4eb55a-6987-4be0-b42e-a1ad50ff53f9"/>
    <n v="8.5364128598067204"/>
    <n v="47.359739024754901"/>
    <x v="2"/>
    <x v="22"/>
  </r>
  <r>
    <n v="141"/>
    <x v="7"/>
    <x v="3"/>
    <m/>
    <n v="2"/>
    <m/>
    <s v="2e61cb06-d3b9-4180-a23a-e4fde46642c2"/>
    <n v="8.5364326093558596"/>
    <n v="47.359781339129498"/>
    <x v="2"/>
    <x v="22"/>
  </r>
  <r>
    <n v="142"/>
    <x v="0"/>
    <x v="3"/>
    <m/>
    <n v="2"/>
    <m/>
    <s v="d13cc8e4-000d-407d-917c-80d21d903d92"/>
    <n v="8.5362608340805899"/>
    <n v="47.359499660562697"/>
    <x v="2"/>
    <x v="22"/>
  </r>
  <r>
    <n v="143"/>
    <x v="2"/>
    <x v="3"/>
    <m/>
    <n v="1"/>
    <m/>
    <s v="ffc18784-4fd0-4f59-a256-03808fca67f0"/>
    <n v="8.53625107282617"/>
    <n v="47.359533069743897"/>
    <x v="2"/>
    <x v="22"/>
  </r>
  <r>
    <n v="144"/>
    <x v="7"/>
    <x v="3"/>
    <m/>
    <n v="2"/>
    <m/>
    <s v="89acdc5b-b26e-490a-be8a-3ccd5f694d71"/>
    <n v="8.5364731395635403"/>
    <n v="47.359542861518101"/>
    <x v="2"/>
    <x v="22"/>
  </r>
  <r>
    <n v="145"/>
    <x v="4"/>
    <x v="3"/>
    <m/>
    <n v="3"/>
    <m/>
    <s v="b616a9a5-83e6-4b76-8313-309dbdce49ac"/>
    <n v="8.5364304519329792"/>
    <n v="47.359338683056698"/>
    <x v="2"/>
    <x v="22"/>
  </r>
  <r>
    <n v="146"/>
    <x v="3"/>
    <x v="3"/>
    <m/>
    <n v="2"/>
    <m/>
    <s v="e1997c7a-4aa1-4ca7-9e10-deb5fbe8072b"/>
    <n v="8.5368396966993991"/>
    <n v="47.359318496123798"/>
    <x v="2"/>
    <x v="22"/>
  </r>
  <r>
    <n v="147"/>
    <x v="7"/>
    <x v="3"/>
    <m/>
    <n v="2"/>
    <m/>
    <s v="0e812832-fc2c-44ec-9298-50dc9222dd45"/>
    <n v="8.5367781145347799"/>
    <n v="47.359301763100198"/>
    <x v="2"/>
    <x v="22"/>
  </r>
  <r>
    <n v="33"/>
    <x v="2"/>
    <x v="3"/>
    <m/>
    <n v="46"/>
    <m/>
    <s v="7fbea82c-232c-45a5-be86-f3c07dec092c"/>
    <n v="8.5440521873247999"/>
    <n v="47.366206665883603"/>
    <x v="2"/>
    <x v="23"/>
  </r>
  <r>
    <n v="34"/>
    <x v="7"/>
    <x v="3"/>
    <m/>
    <n v="19"/>
    <m/>
    <s v="d85da9c3-66c4-4568-8abe-d9df0f7782d0"/>
    <n v="8.5440476305131092"/>
    <n v="47.366552124806198"/>
    <x v="2"/>
    <x v="23"/>
  </r>
  <r>
    <n v="35"/>
    <x v="0"/>
    <x v="3"/>
    <m/>
    <n v="45"/>
    <m/>
    <s v="eb5f4028-d411-4192-8c93-611432f0113f"/>
    <n v="8.5444326358380298"/>
    <n v="47.365452909719501"/>
    <x v="2"/>
    <x v="23"/>
  </r>
  <r>
    <n v="36"/>
    <x v="5"/>
    <x v="3"/>
    <m/>
    <n v="57"/>
    <m/>
    <s v="11261378-f2c9-4dde-aad0-26940004f980"/>
    <n v="8.5437806934962293"/>
    <n v="47.366564299426798"/>
    <x v="2"/>
    <x v="23"/>
  </r>
  <r>
    <n v="37"/>
    <x v="10"/>
    <x v="3"/>
    <m/>
    <n v="2"/>
    <m/>
    <s v="adbcf948-2b44-4b44-a672-b40f26bfb225"/>
    <n v="8.5437088256327804"/>
    <n v="47.3667469198341"/>
    <x v="2"/>
    <x v="23"/>
  </r>
  <r>
    <n v="38"/>
    <x v="4"/>
    <x v="3"/>
    <m/>
    <n v="3"/>
    <m/>
    <s v="1a9ba94e-029b-47d4-86dd-a53b4dafb32a"/>
    <n v="8.5439571919265909"/>
    <n v="47.366654516941999"/>
    <x v="2"/>
    <x v="23"/>
  </r>
  <r>
    <n v="39"/>
    <x v="0"/>
    <x v="3"/>
    <m/>
    <n v="1"/>
    <m/>
    <s v="4d326cdf-1639-441f-973c-a9e0c090befa"/>
    <n v="8.5425334102871293"/>
    <n v="47.366628455868003"/>
    <x v="2"/>
    <x v="23"/>
  </r>
  <r>
    <n v="40"/>
    <x v="2"/>
    <x v="3"/>
    <m/>
    <n v="3"/>
    <m/>
    <s v="f6ac43d3-d0f4-4de3-b378-28e22c29d8e0"/>
    <n v="8.5427843717410106"/>
    <n v="47.366462816701102"/>
    <x v="2"/>
    <x v="23"/>
  </r>
  <r>
    <n v="41"/>
    <x v="5"/>
    <x v="3"/>
    <m/>
    <n v="9"/>
    <m/>
    <s v="0196f739-dcd8-4271-993f-da4f5266756b"/>
    <n v="8.5432553318758693"/>
    <n v="47.366300489729198"/>
    <x v="2"/>
    <x v="23"/>
  </r>
  <r>
    <n v="42"/>
    <x v="2"/>
    <x v="3"/>
    <m/>
    <n v="32"/>
    <m/>
    <s v="8f136162-97ba-4e44-9b62-077190cbf59e"/>
    <n v="8.5417604818261204"/>
    <n v="47.366116514911099"/>
    <x v="2"/>
    <x v="23"/>
  </r>
  <r>
    <n v="43"/>
    <x v="0"/>
    <x v="3"/>
    <m/>
    <n v="43"/>
    <m/>
    <s v="e068ddc0-b5b0-48a3-ad39-732e2081f8c2"/>
    <n v="8.54175166666667"/>
    <n v="47.366261666666702"/>
    <x v="2"/>
    <x v="23"/>
  </r>
  <r>
    <n v="44"/>
    <x v="4"/>
    <x v="3"/>
    <m/>
    <n v="7"/>
    <m/>
    <s v="dd559a85-9587-4913-84eb-346b51865db2"/>
    <n v="8.54175166666667"/>
    <n v="47.366261666666702"/>
    <x v="2"/>
    <x v="23"/>
  </r>
  <r>
    <n v="45"/>
    <x v="3"/>
    <x v="3"/>
    <m/>
    <n v="1"/>
    <m/>
    <s v="2d176fca-694b-4529-a24a-4815a7b55d37"/>
    <n v="8.5418558145480592"/>
    <n v="47.365852019037703"/>
    <x v="2"/>
    <x v="23"/>
  </r>
  <r>
    <n v="46"/>
    <x v="7"/>
    <x v="3"/>
    <m/>
    <n v="2"/>
    <m/>
    <s v="0afa8580-02d5-4d3a-8b51-09a2514bf683"/>
    <n v="8.54175166666667"/>
    <n v="47.366261666666702"/>
    <x v="2"/>
    <x v="23"/>
  </r>
  <r>
    <n v="47"/>
    <x v="11"/>
    <x v="3"/>
    <m/>
    <n v="1"/>
    <m/>
    <s v="160981c0-a53c-4112-aa2f-16ba208484ba"/>
    <n v="8.5412149999999993"/>
    <n v="47.365956666666698"/>
    <x v="2"/>
    <x v="23"/>
  </r>
  <r>
    <n v="48"/>
    <x v="2"/>
    <x v="3"/>
    <m/>
    <n v="5"/>
    <m/>
    <s v="13f230c1-c7fd-4749-8ee6-e10abad9fc15"/>
    <n v="8.5412149999999993"/>
    <n v="47.365956666666698"/>
    <x v="2"/>
    <x v="23"/>
  </r>
  <r>
    <n v="49"/>
    <x v="0"/>
    <x v="3"/>
    <m/>
    <n v="4"/>
    <m/>
    <s v="3cfd07cb-eb8d-4321-b1e2-280c6153bcff"/>
    <n v="8.5413718175046593"/>
    <n v="47.365849810542102"/>
    <x v="2"/>
    <x v="23"/>
  </r>
  <r>
    <n v="50"/>
    <x v="3"/>
    <x v="3"/>
    <m/>
    <n v="4"/>
    <m/>
    <s v="849828eb-c21a-4f50-9f6d-64b70cfda8f2"/>
    <n v="8.54052404849892"/>
    <n v="47.365710978101703"/>
    <x v="2"/>
    <x v="23"/>
  </r>
  <r>
    <n v="51"/>
    <x v="11"/>
    <x v="3"/>
    <m/>
    <n v="1"/>
    <m/>
    <s v="d1161205-c938-48da-85c6-d33ac61bbf6c"/>
    <n v="8.5404393082822896"/>
    <n v="47.365681162514797"/>
    <x v="2"/>
    <x v="23"/>
  </r>
  <r>
    <n v="52"/>
    <x v="0"/>
    <x v="3"/>
    <m/>
    <n v="2"/>
    <m/>
    <s v="1c74d0b6-78e3-4505-96f0-efc764c2e0af"/>
    <n v="8.5403871604241193"/>
    <n v="47.365532084462401"/>
    <x v="2"/>
    <x v="23"/>
  </r>
  <r>
    <n v="53"/>
    <x v="5"/>
    <x v="3"/>
    <m/>
    <n v="35"/>
    <m/>
    <s v="733a0479-8029-46b7-b2d8-83118cd4e018"/>
    <n v="8.5406560477174605"/>
    <n v="47.365389631803502"/>
    <x v="2"/>
    <x v="23"/>
  </r>
  <r>
    <n v="54"/>
    <x v="10"/>
    <x v="3"/>
    <m/>
    <n v="1"/>
    <m/>
    <s v="578d1520-68ed-430a-b927-cf88212e5194"/>
    <n v="8.5409546239917695"/>
    <n v="47.365765295418001"/>
    <x v="2"/>
    <x v="23"/>
  </r>
  <r>
    <n v="55"/>
    <x v="2"/>
    <x v="3"/>
    <m/>
    <n v="10"/>
    <m/>
    <s v="5cda186c-ac89-4871-9064-c8b128a9e47d"/>
    <n v="8.5402929983632596"/>
    <n v="47.3654119252664"/>
    <x v="2"/>
    <x v="23"/>
  </r>
  <r>
    <n v="56"/>
    <x v="10"/>
    <x v="3"/>
    <m/>
    <n v="1"/>
    <m/>
    <s v="57d78f3a-18e4-497c-ae6b-afcfe59ab57e"/>
    <n v="8.5404513658721193"/>
    <n v="47.365340448138397"/>
    <x v="2"/>
    <x v="23"/>
  </r>
  <r>
    <n v="57"/>
    <x v="5"/>
    <x v="3"/>
    <m/>
    <n v="1"/>
    <m/>
    <s v="d397c3a1-44bf-44b2-8060-2a54877146f8"/>
    <n v="8.5397116314413708"/>
    <n v="47.364842567891699"/>
    <x v="2"/>
    <x v="23"/>
  </r>
  <r>
    <n v="58"/>
    <x v="5"/>
    <x v="3"/>
    <m/>
    <n v="3"/>
    <m/>
    <s v="21394106-3c35-4992-92a3-3ce2523d0fe8"/>
    <n v="8.5389816666666594"/>
    <n v="47.365063333333303"/>
    <x v="2"/>
    <x v="23"/>
  </r>
  <r>
    <n v="59"/>
    <x v="6"/>
    <x v="3"/>
    <m/>
    <n v="2"/>
    <m/>
    <s v="98dd42ab-8ca7-4d98-ad19-ffffdb8d200e"/>
    <n v="8.5378600943546203"/>
    <n v="47.364431115306097"/>
    <x v="2"/>
    <x v="23"/>
  </r>
  <r>
    <n v="60"/>
    <x v="10"/>
    <x v="3"/>
    <m/>
    <n v="1"/>
    <m/>
    <s v="c94b04e2-f216-444a-8c64-96352d202b55"/>
    <n v="8.5387870500131093"/>
    <n v="47.364162981521503"/>
    <x v="2"/>
    <x v="23"/>
  </r>
  <r>
    <n v="61"/>
    <x v="4"/>
    <x v="3"/>
    <m/>
    <n v="5"/>
    <m/>
    <s v="3ea0f9cd-2f4c-4646-9ad1-bb186a8a3163"/>
    <n v="8.5386765467063004"/>
    <n v="47.364466259779697"/>
    <x v="2"/>
    <x v="23"/>
  </r>
  <r>
    <n v="62"/>
    <x v="0"/>
    <x v="3"/>
    <m/>
    <n v="1"/>
    <m/>
    <s v="1e76957d-deb7-481a-9aed-37105ae6a426"/>
    <n v="8.53797854771007"/>
    <n v="47.364375754755699"/>
    <x v="2"/>
    <x v="23"/>
  </r>
  <r>
    <n v="63"/>
    <x v="4"/>
    <x v="3"/>
    <m/>
    <n v="6"/>
    <m/>
    <s v="9e14a2af-6bcc-4759-bc98-d24b2e0c17f4"/>
    <n v="8.5376237394106607"/>
    <n v="47.364051206164703"/>
    <x v="2"/>
    <x v="23"/>
  </r>
  <r>
    <n v="64"/>
    <x v="5"/>
    <x v="3"/>
    <m/>
    <n v="21"/>
    <m/>
    <s v="38c72ab5-e513-45db-96aa-46815af8e134"/>
    <n v="8.5379353745006892"/>
    <n v="47.363936996398998"/>
    <x v="2"/>
    <x v="23"/>
  </r>
  <r>
    <n v="65"/>
    <x v="4"/>
    <x v="3"/>
    <m/>
    <n v="5"/>
    <m/>
    <s v="51741743-0c1e-46fb-858a-cf63cf0688d1"/>
    <n v="8.5374567523450509"/>
    <n v="47.363349810735002"/>
    <x v="2"/>
    <x v="23"/>
  </r>
  <r>
    <n v="66"/>
    <x v="11"/>
    <x v="3"/>
    <m/>
    <n v="1"/>
    <m/>
    <s v="5bf40014-d719-45a5-be13-c0c90054f9d4"/>
    <n v="8.5389704095045698"/>
    <n v="47.363292883667597"/>
    <x v="2"/>
    <x v="23"/>
  </r>
  <r>
    <n v="67"/>
    <x v="0"/>
    <x v="3"/>
    <m/>
    <n v="2"/>
    <m/>
    <s v="21c94309-62d6-41de-9856-a4362729a6b5"/>
    <n v="8.5378690721327501"/>
    <n v="47.363207962403401"/>
    <x v="2"/>
    <x v="23"/>
  </r>
  <r>
    <n v="68"/>
    <x v="4"/>
    <x v="3"/>
    <m/>
    <n v="2"/>
    <m/>
    <s v="6a908899-a3e4-4d0e-8912-724eea31ffd2"/>
    <n v="8.5375972086390206"/>
    <n v="47.362429859510002"/>
    <x v="2"/>
    <x v="23"/>
  </r>
  <r>
    <n v="69"/>
    <x v="0"/>
    <x v="3"/>
    <m/>
    <n v="2"/>
    <m/>
    <s v="74fcc367-6623-4872-a80b-013d2ab27af0"/>
    <n v="8.5379938040104708"/>
    <n v="47.361847638420997"/>
    <x v="2"/>
    <x v="23"/>
  </r>
  <r>
    <n v="70"/>
    <x v="4"/>
    <x v="3"/>
    <m/>
    <n v="10"/>
    <m/>
    <s v="a1ff18ed-bc53-418f-bc68-4e95bd24c2df"/>
    <n v="8.53654105776838"/>
    <n v="47.361721804621403"/>
    <x v="2"/>
    <x v="23"/>
  </r>
  <r>
    <n v="71"/>
    <x v="0"/>
    <x v="3"/>
    <m/>
    <n v="2"/>
    <m/>
    <s v="3e41b22b-87b6-4d18-b124-1a1ceade0d45"/>
    <n v="8.53659276083145"/>
    <n v="47.3614359010895"/>
    <x v="2"/>
    <x v="23"/>
  </r>
  <r>
    <n v="72"/>
    <x v="0"/>
    <x v="3"/>
    <m/>
    <n v="1"/>
    <m/>
    <s v="24bf3da8-48ab-4a67-adff-9a55840966cb"/>
    <n v="8.5361276768565499"/>
    <n v="47.361362622510399"/>
    <x v="2"/>
    <x v="23"/>
  </r>
  <r>
    <n v="73"/>
    <x v="11"/>
    <x v="3"/>
    <m/>
    <n v="1"/>
    <m/>
    <s v="f9458e16-6ca1-4ba3-b856-a37b1a3a34ec"/>
    <n v="8.5370541042437207"/>
    <n v="47.361151705031602"/>
    <x v="2"/>
    <x v="23"/>
  </r>
  <r>
    <n v="74"/>
    <x v="0"/>
    <x v="3"/>
    <m/>
    <n v="1"/>
    <m/>
    <s v="daa315a2-c8ad-45ba-8191-226b7fbf4ec5"/>
    <n v="8.5379209575736095"/>
    <n v="47.361174126999998"/>
    <x v="2"/>
    <x v="23"/>
  </r>
  <r>
    <n v="75"/>
    <x v="10"/>
    <x v="3"/>
    <m/>
    <n v="1"/>
    <m/>
    <s v="bbc7c77e-4109-49e3-b0f0-2146cd0e4d61"/>
    <n v="8.5375206168723494"/>
    <n v="47.361192064540397"/>
    <x v="2"/>
    <x v="23"/>
  </r>
  <r>
    <n v="76"/>
    <x v="4"/>
    <x v="3"/>
    <m/>
    <n v="6"/>
    <m/>
    <s v="61924a2f-a292-4fbe-86eb-665aa0f1d630"/>
    <n v="8.5362637490609696"/>
    <n v="47.360815497991297"/>
    <x v="2"/>
    <x v="23"/>
  </r>
  <r>
    <n v="77"/>
    <x v="0"/>
    <x v="3"/>
    <m/>
    <n v="1"/>
    <m/>
    <s v="a1708dea-b109-4785-bd01-35d2facd40cb"/>
    <n v="8.5362500019675895"/>
    <n v="47.360787416578802"/>
    <x v="2"/>
    <x v="23"/>
  </r>
  <r>
    <n v="78"/>
    <x v="7"/>
    <x v="3"/>
    <m/>
    <n v="18"/>
    <m/>
    <s v="dac43216-a41f-4a71-a0f4-38533230b0e8"/>
    <n v="8.5363826593243797"/>
    <n v="47.360263678975997"/>
    <x v="2"/>
    <x v="23"/>
  </r>
  <r>
    <n v="79"/>
    <x v="4"/>
    <x v="3"/>
    <m/>
    <n v="6"/>
    <m/>
    <s v="5f9565f7-7b7a-4b45-88b5-61a18d3c3580"/>
    <n v="8.5363255968182692"/>
    <n v="47.359993560790997"/>
    <x v="2"/>
    <x v="23"/>
  </r>
  <r>
    <n v="80"/>
    <x v="0"/>
    <x v="3"/>
    <m/>
    <n v="2"/>
    <m/>
    <s v="28104d3d-995b-448a-b1da-5fcc3271c2ba"/>
    <n v="8.5364459762469398"/>
    <n v="47.359752552093397"/>
    <x v="2"/>
    <x v="23"/>
  </r>
  <r>
    <n v="81"/>
    <x v="7"/>
    <x v="3"/>
    <m/>
    <n v="2"/>
    <m/>
    <s v="e165b57d-6a9b-4504-ab26-ddb781f9894a"/>
    <n v="8.5363706242124309"/>
    <n v="47.359699617279198"/>
    <x v="2"/>
    <x v="23"/>
  </r>
  <r>
    <n v="82"/>
    <x v="7"/>
    <x v="3"/>
    <m/>
    <n v="3"/>
    <m/>
    <s v="5b69f54d-1efe-493d-aab0-ee266d014162"/>
    <n v="8.5365213283094992"/>
    <n v="47.359527734244502"/>
    <x v="2"/>
    <x v="23"/>
  </r>
  <r>
    <n v="83"/>
    <x v="0"/>
    <x v="3"/>
    <m/>
    <n v="2"/>
    <m/>
    <s v="86a30b15-85a1-43f2-a2ce-699bdf7c7fb6"/>
    <n v="8.536396354172"/>
    <n v="47.359502200818199"/>
    <x v="2"/>
    <x v="23"/>
  </r>
  <r>
    <n v="84"/>
    <x v="3"/>
    <x v="3"/>
    <m/>
    <n v="2"/>
    <m/>
    <s v="ac075834-1ab4-4120-9cc3-310e63f30c20"/>
    <n v="8.5368107904459798"/>
    <n v="47.359342149768999"/>
    <x v="2"/>
    <x v="23"/>
  </r>
  <r>
    <n v="85"/>
    <x v="7"/>
    <x v="3"/>
    <m/>
    <n v="2"/>
    <m/>
    <s v="5f0ac938-cd27-4be0-b38c-dc6a3d659326"/>
    <n v="8.5369385213357791"/>
    <n v="47.3593415270172"/>
    <x v="2"/>
    <x v="23"/>
  </r>
  <r>
    <n v="86"/>
    <x v="0"/>
    <x v="3"/>
    <m/>
    <n v="2"/>
    <m/>
    <s v="fab2421b-99ba-4143-bc40-35046f0b4453"/>
    <n v="8.5366507160879994"/>
    <n v="47.359282784566901"/>
    <x v="2"/>
    <x v="23"/>
  </r>
  <r>
    <n v="87"/>
    <x v="4"/>
    <x v="3"/>
    <m/>
    <n v="3"/>
    <m/>
    <s v="01ba1f52-f573-4866-8624-539703af868e"/>
    <n v="8.5364090382102802"/>
    <n v="47.359323887169303"/>
    <x v="2"/>
    <x v="23"/>
  </r>
  <r>
    <n v="24"/>
    <x v="2"/>
    <x v="3"/>
    <m/>
    <n v="16"/>
    <m/>
    <s v="77bc9c9f-b303-4019-a1d1-a15f15bf21dc"/>
    <n v="8.5436350000000001"/>
    <n v="47.366776666666603"/>
    <x v="2"/>
    <x v="24"/>
  </r>
  <r>
    <n v="25"/>
    <x v="0"/>
    <x v="3"/>
    <m/>
    <n v="9"/>
    <m/>
    <s v="31ad785a-4d57-4a99-a60a-8bc96b59cf0d"/>
    <n v="8.5436283333333307"/>
    <n v="47.366793333333298"/>
    <x v="2"/>
    <x v="24"/>
  </r>
  <r>
    <n v="26"/>
    <x v="10"/>
    <x v="3"/>
    <m/>
    <n v="2"/>
    <m/>
    <s v="1ed7c26c-3b1a-4154-84cc-65c475ed29f2"/>
    <n v="8.5436283333333307"/>
    <n v="47.366793333333298"/>
    <x v="2"/>
    <x v="24"/>
  </r>
  <r>
    <n v="27"/>
    <x v="7"/>
    <x v="3"/>
    <m/>
    <n v="10"/>
    <s v="3 weibl. und 7 männ"/>
    <s v="3e75914d-dbec-4dc6-a8ef-7bec961f935f"/>
    <n v="8.5436116666666706"/>
    <n v="47.366828333333302"/>
    <x v="2"/>
    <x v="24"/>
  </r>
  <r>
    <n v="28"/>
    <x v="5"/>
    <x v="3"/>
    <m/>
    <n v="11"/>
    <m/>
    <s v="4748f324-200c-482a-9160-48fe6246ac7b"/>
    <n v="8.5436116666666706"/>
    <n v="47.366828333333302"/>
    <x v="2"/>
    <x v="24"/>
  </r>
  <r>
    <n v="29"/>
    <x v="4"/>
    <x v="3"/>
    <m/>
    <n v="1"/>
    <m/>
    <s v="64aa27d6-7bfd-4149-a63d-d28f0ca040ad"/>
    <n v="8.5436116666666706"/>
    <n v="47.366810000000001"/>
    <x v="2"/>
    <x v="24"/>
  </r>
  <r>
    <n v="30"/>
    <x v="2"/>
    <x v="3"/>
    <m/>
    <n v="24"/>
    <m/>
    <s v="c1147707-f655-41fb-85ed-6fbbeaa7673c"/>
    <n v="8.5415849999999995"/>
    <n v="47.366248333333303"/>
    <x v="2"/>
    <x v="24"/>
  </r>
  <r>
    <n v="33"/>
    <x v="2"/>
    <x v="3"/>
    <m/>
    <n v="24"/>
    <m/>
    <s v="e38638eb-bee7-48f3-99a8-e370a4937684"/>
    <n v="8.5417578288779801"/>
    <n v="47.366023591675798"/>
    <x v="2"/>
    <x v="24"/>
  </r>
  <r>
    <n v="34"/>
    <x v="0"/>
    <x v="3"/>
    <m/>
    <n v="28"/>
    <m/>
    <s v="56002c03-3791-4954-b438-a05654b4922d"/>
    <n v="8.54186324949913"/>
    <n v="47.365943511561099"/>
    <x v="2"/>
    <x v="24"/>
  </r>
  <r>
    <n v="35"/>
    <x v="5"/>
    <x v="3"/>
    <m/>
    <n v="26"/>
    <m/>
    <s v="e2d07eda-fde8-48d1-a87c-9b8e8630ef11"/>
    <n v="8.5417756200264705"/>
    <n v="47.366024832288801"/>
    <x v="2"/>
    <x v="24"/>
  </r>
  <r>
    <n v="36"/>
    <x v="7"/>
    <x v="3"/>
    <m/>
    <n v="6"/>
    <m/>
    <s v="4f6754b8-cae3-4815-837f-c57169a0d7bd"/>
    <n v="8.5418481673807296"/>
    <n v="47.365997655348202"/>
    <x v="2"/>
    <x v="24"/>
  </r>
  <r>
    <n v="37"/>
    <x v="3"/>
    <x v="3"/>
    <m/>
    <n v="1"/>
    <m/>
    <s v="8eae0a47-9e8e-4c1e-8f00-333a28d64297"/>
    <n v="8.5418346097556395"/>
    <n v="47.365958142586202"/>
    <x v="2"/>
    <x v="24"/>
  </r>
  <r>
    <n v="38"/>
    <x v="7"/>
    <x v="3"/>
    <m/>
    <n v="2"/>
    <m/>
    <s v="3d5db1c8-ccd9-48f6-b98e-2843e4882469"/>
    <n v="8.5417871581246008"/>
    <n v="47.365939777088201"/>
    <x v="2"/>
    <x v="24"/>
  </r>
  <r>
    <n v="39"/>
    <x v="3"/>
    <x v="3"/>
    <m/>
    <n v="1"/>
    <m/>
    <s v="69925d69-c462-4dc8-96d1-6784c0568726"/>
    <n v="8.5415311739959705"/>
    <n v="47.3656068658468"/>
    <x v="2"/>
    <x v="24"/>
  </r>
  <r>
    <n v="40"/>
    <x v="4"/>
    <x v="3"/>
    <m/>
    <n v="6"/>
    <m/>
    <s v="e2482cb3-ab6f-4576-92fb-e011b3e2d652"/>
    <n v="8.5415777890698994"/>
    <n v="47.3656587110491"/>
    <x v="2"/>
    <x v="24"/>
  </r>
  <r>
    <n v="41"/>
    <x v="0"/>
    <x v="3"/>
    <m/>
    <n v="6"/>
    <m/>
    <s v="982e86d2-9e88-4441-a9fb-77a73d9972a4"/>
    <n v="8.5415372898651292"/>
    <n v="47.365648342012697"/>
    <x v="2"/>
    <x v="24"/>
  </r>
  <r>
    <n v="42"/>
    <x v="5"/>
    <x v="3"/>
    <m/>
    <n v="22"/>
    <m/>
    <s v="9ae643dd-9a44-4c37-bf5d-cb0131b939e1"/>
    <n v="8.5415713098283899"/>
    <n v="47.365648342012697"/>
    <x v="2"/>
    <x v="24"/>
  </r>
  <r>
    <n v="43"/>
    <x v="3"/>
    <x v="3"/>
    <m/>
    <n v="2"/>
    <m/>
    <s v="f98d2d3a-20d5-4852-9d81-e562d6d5a58d"/>
    <n v="8.5402853570101893"/>
    <n v="47.365518171583403"/>
    <x v="2"/>
    <x v="24"/>
  </r>
  <r>
    <n v="44"/>
    <x v="4"/>
    <x v="3"/>
    <m/>
    <n v="5"/>
    <m/>
    <s v="83c66b55-ee02-4926-bc40-d588e986c12f"/>
    <n v="8.5403159749770907"/>
    <n v="47.365388314689099"/>
    <x v="2"/>
    <x v="24"/>
  </r>
  <r>
    <n v="45"/>
    <x v="0"/>
    <x v="3"/>
    <m/>
    <n v="3"/>
    <m/>
    <s v="26cfe380-52f8-4a58-9094-2f033b375d48"/>
    <n v="8.5405132907638492"/>
    <n v="47.365463202497502"/>
    <x v="2"/>
    <x v="24"/>
  </r>
  <r>
    <n v="46"/>
    <x v="3"/>
    <x v="3"/>
    <m/>
    <n v="2"/>
    <m/>
    <s v="f1ed26a3-31e3-4ba4-876e-9a109cee564f"/>
    <n v="8.5397958618260894"/>
    <n v="47.365213192014103"/>
    <x v="2"/>
    <x v="24"/>
  </r>
  <r>
    <n v="47"/>
    <x v="5"/>
    <x v="3"/>
    <m/>
    <n v="22"/>
    <m/>
    <s v="69fb5897-9da8-4951-ac57-caa3e0cfe77c"/>
    <n v="8.5401897088266594"/>
    <n v="47.365360663778901"/>
    <x v="2"/>
    <x v="24"/>
  </r>
  <r>
    <n v="48"/>
    <x v="10"/>
    <x v="3"/>
    <m/>
    <n v="1"/>
    <m/>
    <s v="5738a924-0c89-4d90-90a5-331b13c97e94"/>
    <n v="8.5405566410913405"/>
    <n v="47.365328508752199"/>
    <x v="2"/>
    <x v="24"/>
  </r>
  <r>
    <n v="49"/>
    <x v="2"/>
    <x v="3"/>
    <m/>
    <n v="2"/>
    <m/>
    <s v="c51debb1-fd4d-4706-a622-a2363a74f573"/>
    <n v="8.5406837438718899"/>
    <n v="47.365721648963898"/>
    <x v="2"/>
    <x v="24"/>
  </r>
  <r>
    <n v="50"/>
    <x v="2"/>
    <x v="3"/>
    <m/>
    <n v="10"/>
    <m/>
    <s v="70ec2919-a5c7-4c0e-921d-d0aa740f95bd"/>
    <n v="8.5405370727279202"/>
    <n v="47.364935920123003"/>
    <x v="2"/>
    <x v="24"/>
  </r>
  <r>
    <n v="51"/>
    <x v="2"/>
    <x v="3"/>
    <m/>
    <n v="1"/>
    <m/>
    <s v="1098d78c-2308-40b9-acc1-6019cd714676"/>
    <n v="8.5393212863066807"/>
    <n v="47.364790226573199"/>
    <x v="2"/>
    <x v="24"/>
  </r>
  <r>
    <n v="52"/>
    <x v="6"/>
    <x v="3"/>
    <m/>
    <n v="1"/>
    <m/>
    <s v="5205e6ec-3af0-4fec-9b13-a0aab7b44f2d"/>
    <n v="8.5389160875482801"/>
    <n v="47.3638733365622"/>
    <x v="2"/>
    <x v="24"/>
  </r>
  <r>
    <n v="53"/>
    <x v="8"/>
    <x v="3"/>
    <m/>
    <n v="2"/>
    <m/>
    <s v="b9538722-914d-43ca-b8af-f2e64efd5b70"/>
    <n v="8.5395656028220603"/>
    <n v="47.363747958489398"/>
    <x v="2"/>
    <x v="24"/>
  </r>
  <r>
    <n v="54"/>
    <x v="5"/>
    <x v="3"/>
    <m/>
    <n v="50"/>
    <m/>
    <s v="e648e907-9fc5-4aea-8924-7fa7d9d5e8b0"/>
    <n v="8.5391865779839797"/>
    <n v="47.363524355093098"/>
    <x v="2"/>
    <x v="24"/>
  </r>
  <r>
    <n v="55"/>
    <x v="5"/>
    <x v="3"/>
    <m/>
    <n v="15"/>
    <m/>
    <s v="853402d2-3358-45fe-bc86-b26c3e8c2b6f"/>
    <n v="8.5377886756074393"/>
    <n v="47.363935247914398"/>
    <x v="2"/>
    <x v="24"/>
  </r>
  <r>
    <n v="56"/>
    <x v="4"/>
    <x v="3"/>
    <m/>
    <n v="2"/>
    <m/>
    <s v="0d8f50e7-03b2-4300-a4ab-122b6c093185"/>
    <n v="8.5373213169057607"/>
    <n v="47.363882923862903"/>
    <x v="2"/>
    <x v="24"/>
  </r>
  <r>
    <n v="57"/>
    <x v="4"/>
    <x v="3"/>
    <m/>
    <n v="2"/>
    <m/>
    <s v="d755ad58-abe3-4b61-92f4-f993223f0d72"/>
    <n v="8.5372238385806405"/>
    <n v="47.362356763966297"/>
    <x v="2"/>
    <x v="24"/>
  </r>
  <r>
    <n v="58"/>
    <x v="4"/>
    <x v="3"/>
    <m/>
    <n v="5"/>
    <m/>
    <s v="0fa6b98e-5bd7-41c3-82f1-8b871cf74831"/>
    <n v="8.5364495581753808"/>
    <n v="47.361595479422903"/>
    <x v="2"/>
    <x v="24"/>
  </r>
  <r>
    <n v="59"/>
    <x v="0"/>
    <x v="3"/>
    <m/>
    <n v="1"/>
    <m/>
    <s v="cb3ae7af-b737-406d-b8f5-8e1ab8f36f48"/>
    <n v="8.5364445062405903"/>
    <n v="47.361495385093001"/>
    <x v="2"/>
    <x v="24"/>
  </r>
  <r>
    <n v="60"/>
    <x v="4"/>
    <x v="3"/>
    <m/>
    <n v="5"/>
    <m/>
    <s v="ab285fcb-ab98-4cda-8878-b394cc4a44ab"/>
    <n v="8.5363024473603009"/>
    <n v="47.360973469640797"/>
    <x v="2"/>
    <x v="24"/>
  </r>
  <r>
    <n v="61"/>
    <x v="6"/>
    <x v="3"/>
    <m/>
    <n v="1"/>
    <m/>
    <s v="59f1f990-88b0-451f-b29b-9c6724d76f14"/>
    <n v="8.5363151996152098"/>
    <n v="47.360726914530701"/>
    <x v="2"/>
    <x v="24"/>
  </r>
  <r>
    <n v="62"/>
    <x v="3"/>
    <x v="3"/>
    <m/>
    <n v="2"/>
    <m/>
    <s v="bef7fa09-2ca8-4b9d-85ab-7e018fc2a93b"/>
    <n v="8.5364659080847005"/>
    <n v="47.359973799280297"/>
    <x v="2"/>
    <x v="24"/>
  </r>
  <r>
    <n v="63"/>
    <x v="7"/>
    <x v="3"/>
    <m/>
    <n v="6"/>
    <m/>
    <s v="232220cd-2a7b-461b-aa2a-0588e8abda3a"/>
    <n v="8.5363731644113301"/>
    <n v="47.359978511053001"/>
    <x v="2"/>
    <x v="24"/>
  </r>
  <r>
    <n v="64"/>
    <x v="0"/>
    <x v="3"/>
    <m/>
    <n v="1"/>
    <m/>
    <s v="5fc815ff-c305-4cde-8c63-0898901b9257"/>
    <n v="8.5365091431687592"/>
    <n v="47.360049183441802"/>
    <x v="2"/>
    <x v="24"/>
  </r>
  <r>
    <n v="65"/>
    <x v="7"/>
    <x v="3"/>
    <m/>
    <n v="14"/>
    <m/>
    <s v="396ca1f7-7d07-4c7b-9d6d-a268c157e435"/>
    <n v="8.5364674085156196"/>
    <n v="47.359766476707897"/>
    <x v="2"/>
    <x v="24"/>
  </r>
  <r>
    <n v="66"/>
    <x v="4"/>
    <x v="3"/>
    <m/>
    <n v="2"/>
    <m/>
    <s v="96337a26-54c0-4191-b7d6-799d70102334"/>
    <n v="8.5363503095094995"/>
    <n v="47.359766476707897"/>
    <x v="2"/>
    <x v="24"/>
  </r>
  <r>
    <n v="67"/>
    <x v="0"/>
    <x v="3"/>
    <m/>
    <n v="1"/>
    <m/>
    <s v="a98524b1-f233-4934-a597-5556f72dc4be"/>
    <n v="8.5364682511703496"/>
    <n v="47.359808784843999"/>
    <x v="2"/>
    <x v="24"/>
  </r>
  <r>
    <n v="68"/>
    <x v="2"/>
    <x v="3"/>
    <m/>
    <n v="1"/>
    <m/>
    <s v="8657cfb5-2edb-4345-8319-25aa1acd5798"/>
    <n v="8.5365494018846597"/>
    <n v="47.359262214634597"/>
    <x v="2"/>
    <x v="24"/>
  </r>
  <r>
    <n v="69"/>
    <x v="3"/>
    <x v="3"/>
    <m/>
    <n v="2"/>
    <m/>
    <s v="539ac1bc-15cb-47f1-b41c-aeeab07d00cf"/>
    <n v="8.5364421637208405"/>
    <n v="47.359275955506902"/>
    <x v="2"/>
    <x v="24"/>
  </r>
  <r>
    <n v="70"/>
    <x v="4"/>
    <x v="3"/>
    <m/>
    <n v="2"/>
    <m/>
    <s v="4c818348-f687-44f0-93ec-124fe320409b"/>
    <n v="8.5368038640838098"/>
    <n v="47.359316791174997"/>
    <x v="2"/>
    <x v="24"/>
  </r>
  <r>
    <n v="26"/>
    <x v="2"/>
    <x v="3"/>
    <m/>
    <n v="10"/>
    <m/>
    <s v="592980b6-4fc8-4c01-adc7-cfde8692e399"/>
    <n v="8.5441927346932296"/>
    <n v="47.366154345149702"/>
    <x v="2"/>
    <x v="25"/>
  </r>
  <r>
    <n v="27"/>
    <x v="2"/>
    <x v="3"/>
    <m/>
    <n v="2"/>
    <m/>
    <s v="570d8ce7-b3f1-4b5e-b404-312db20a2949"/>
    <n v="8.5435039444098493"/>
    <n v="47.366036216592398"/>
    <x v="2"/>
    <x v="25"/>
  </r>
  <r>
    <n v="28"/>
    <x v="2"/>
    <x v="3"/>
    <m/>
    <n v="1"/>
    <m/>
    <s v="726e8e8b-df03-4542-9245-358426489db0"/>
    <n v="8.5428746790170695"/>
    <n v="47.366312810412701"/>
    <x v="2"/>
    <x v="25"/>
  </r>
  <r>
    <n v="29"/>
    <x v="0"/>
    <x v="3"/>
    <m/>
    <n v="3"/>
    <m/>
    <s v="52f5a25a-28d2-4510-be54-e440f6483023"/>
    <n v="8.54268760015864"/>
    <n v="47.366540423308301"/>
    <x v="2"/>
    <x v="25"/>
  </r>
  <r>
    <n v="30"/>
    <x v="5"/>
    <x v="3"/>
    <m/>
    <n v="9"/>
    <m/>
    <s v="16b0ac48-5a58-484f-a539-4d636f7dbcf7"/>
    <n v="8.5425685499878092"/>
    <n v="47.366376196314199"/>
    <x v="2"/>
    <x v="25"/>
  </r>
  <r>
    <n v="31"/>
    <x v="5"/>
    <x v="3"/>
    <m/>
    <n v="26"/>
    <m/>
    <s v="dc974c53-5999-472b-a435-83b9c5b85b73"/>
    <n v="8.5435847284682591"/>
    <n v="47.3658777506744"/>
    <x v="2"/>
    <x v="25"/>
  </r>
  <r>
    <n v="32"/>
    <x v="10"/>
    <x v="3"/>
    <m/>
    <n v="1"/>
    <m/>
    <s v="aaf5bfdc-f685-4184-aeec-8d33ff750593"/>
    <n v="8.5434869373353592"/>
    <n v="47.366301285919"/>
    <x v="2"/>
    <x v="25"/>
  </r>
  <r>
    <n v="33"/>
    <x v="5"/>
    <x v="3"/>
    <m/>
    <n v="23"/>
    <m/>
    <s v="539fbc9a-7a92-4ce1-af70-a6c4498f9d48"/>
    <n v="8.5439843969267404"/>
    <n v="47.366540423308301"/>
    <x v="2"/>
    <x v="25"/>
  </r>
  <r>
    <n v="34"/>
    <x v="0"/>
    <x v="3"/>
    <m/>
    <n v="7"/>
    <m/>
    <s v="28704556-9044-4886-ada1-c26d363e8b64"/>
    <n v="8.5440896365640207"/>
    <n v="47.366351539179398"/>
    <x v="2"/>
    <x v="25"/>
  </r>
  <r>
    <n v="35"/>
    <x v="7"/>
    <x v="3"/>
    <m/>
    <n v="14"/>
    <m/>
    <s v="6bc16292-7f16-4266-810c-f2eab27abd66"/>
    <n v="8.5442222968592798"/>
    <n v="47.366471053921998"/>
    <x v="2"/>
    <x v="25"/>
  </r>
  <r>
    <n v="36"/>
    <x v="4"/>
    <x v="3"/>
    <m/>
    <n v="1"/>
    <m/>
    <s v="ed846caa-395d-4b71-a371-144030bb949b"/>
    <n v="8.5444597682303804"/>
    <n v="47.365971453284402"/>
    <x v="2"/>
    <x v="25"/>
  </r>
  <r>
    <n v="37"/>
    <x v="7"/>
    <x v="3"/>
    <m/>
    <n v="5"/>
    <m/>
    <s v="8dbcc294-4f14-447b-b707-fae85205536a"/>
    <n v="8.5420519197275393"/>
    <n v="47.366001392011697"/>
    <x v="2"/>
    <x v="25"/>
  </r>
  <r>
    <n v="38"/>
    <x v="5"/>
    <x v="3"/>
    <m/>
    <n v="72"/>
    <m/>
    <s v="af3bea38-c9ec-451e-9502-839363ad7966"/>
    <n v="8.5420091196813299"/>
    <n v="47.365868503781201"/>
    <x v="2"/>
    <x v="25"/>
  </r>
  <r>
    <n v="39"/>
    <x v="2"/>
    <x v="3"/>
    <m/>
    <n v="32"/>
    <m/>
    <s v="a9caec5b-6a15-48ad-831e-4f1afe57c3e2"/>
    <n v="8.5418848614390992"/>
    <n v="47.366021940035601"/>
    <x v="2"/>
    <x v="25"/>
  </r>
  <r>
    <n v="40"/>
    <x v="0"/>
    <x v="3"/>
    <m/>
    <n v="53"/>
    <m/>
    <s v="b5548a10-0a07-42ec-ad99-2681555505f3"/>
    <n v="8.5418625110359194"/>
    <n v="47.365958132659799"/>
    <x v="2"/>
    <x v="25"/>
  </r>
  <r>
    <n v="41"/>
    <x v="4"/>
    <x v="3"/>
    <m/>
    <n v="7"/>
    <m/>
    <s v="e6c3b836-0f47-4aec-acbf-0aaa42f7266c"/>
    <n v="8.5419684965064899"/>
    <n v="47.365984549333902"/>
    <x v="2"/>
    <x v="25"/>
  </r>
  <r>
    <n v="42"/>
    <x v="7"/>
    <x v="3"/>
    <m/>
    <n v="7"/>
    <m/>
    <s v="d91aa63e-6c6c-4cb0-8308-8de24c5d63c4"/>
    <n v="8.5418588563272895"/>
    <n v="47.365854942378199"/>
    <x v="2"/>
    <x v="25"/>
  </r>
  <r>
    <n v="43"/>
    <x v="2"/>
    <x v="3"/>
    <m/>
    <n v="7"/>
    <m/>
    <s v="a80ed3b9-2280-4a06-b4a7-346a1532be0f"/>
    <n v="8.54154161372389"/>
    <n v="47.365873697414401"/>
    <x v="2"/>
    <x v="25"/>
  </r>
  <r>
    <n v="44"/>
    <x v="4"/>
    <x v="3"/>
    <m/>
    <n v="6"/>
    <m/>
    <s v="4caadae2-f8a0-4afb-9d6a-0bf1ddd1258c"/>
    <n v="8.5414258823636704"/>
    <n v="47.365795272668997"/>
    <x v="2"/>
    <x v="25"/>
  </r>
  <r>
    <n v="45"/>
    <x v="0"/>
    <x v="3"/>
    <m/>
    <n v="5"/>
    <m/>
    <s v="f7f4c4e5-51c2-4426-a2bf-124fd4c24757"/>
    <n v="8.5412809136694694"/>
    <n v="47.365825817038299"/>
    <x v="2"/>
    <x v="25"/>
  </r>
  <r>
    <n v="46"/>
    <x v="5"/>
    <x v="3"/>
    <m/>
    <n v="17"/>
    <m/>
    <s v="3a52d829-7dd9-4b2c-89bc-5e9ec9caef66"/>
    <n v="8.5414733931290794"/>
    <n v="47.365717673391899"/>
    <x v="2"/>
    <x v="25"/>
  </r>
  <r>
    <n v="47"/>
    <x v="3"/>
    <x v="3"/>
    <m/>
    <n v="2"/>
    <m/>
    <s v="4ab6f410-2176-4d6c-ae9a-8432a7c667fe"/>
    <n v="8.5412577673862593"/>
    <n v="47.3657482178061"/>
    <x v="2"/>
    <x v="25"/>
  </r>
  <r>
    <n v="48"/>
    <x v="10"/>
    <x v="3"/>
    <m/>
    <n v="1"/>
    <m/>
    <s v="e97e73c2-e7de-4d12-9441-d80db2efa60a"/>
    <n v="8.5406023625787899"/>
    <n v="47.365521197935898"/>
    <x v="2"/>
    <x v="25"/>
  </r>
  <r>
    <n v="49"/>
    <x v="5"/>
    <x v="3"/>
    <m/>
    <n v="31"/>
    <m/>
    <s v="87f2ac86-4841-4c6a-ada2-087ca387734f"/>
    <n v="8.5405396477941604"/>
    <n v="47.365705317462599"/>
    <x v="2"/>
    <x v="25"/>
  </r>
  <r>
    <n v="50"/>
    <x v="4"/>
    <x v="3"/>
    <m/>
    <n v="6"/>
    <m/>
    <s v="8d41b1dd-aec6-471a-83ab-24cc91daebdc"/>
    <n v="8.5403947784644991"/>
    <n v="47.365481551898299"/>
    <x v="2"/>
    <x v="25"/>
  </r>
  <r>
    <n v="51"/>
    <x v="2"/>
    <x v="3"/>
    <m/>
    <n v="3"/>
    <m/>
    <s v="4e179514-ee83-447f-b8de-27eb43ad0498"/>
    <n v="8.5404105007290401"/>
    <n v="47.365595703683603"/>
    <x v="2"/>
    <x v="25"/>
  </r>
  <r>
    <n v="52"/>
    <x v="3"/>
    <x v="3"/>
    <m/>
    <n v="7"/>
    <m/>
    <s v="dee20393-f0ac-4de7-85c4-389bb68c619a"/>
    <n v="8.5406238741916791"/>
    <n v="47.365341525561902"/>
    <x v="2"/>
    <x v="25"/>
  </r>
  <r>
    <n v="53"/>
    <x v="0"/>
    <x v="3"/>
    <m/>
    <n v="3"/>
    <m/>
    <s v="f7cb5bfd-3ba0-443b-ab7d-2fc85e6f6ae9"/>
    <n v="8.5408484777354694"/>
    <n v="47.365536344808397"/>
    <x v="2"/>
    <x v="25"/>
  </r>
  <r>
    <n v="54"/>
    <x v="2"/>
    <x v="3"/>
    <m/>
    <n v="1"/>
    <m/>
    <s v="f79f7606-5743-4d5f-8fd3-62ddb3ed5705"/>
    <n v="8.5397463700717697"/>
    <n v="47.365287766257197"/>
    <x v="2"/>
    <x v="25"/>
  </r>
  <r>
    <n v="55"/>
    <x v="5"/>
    <x v="3"/>
    <m/>
    <n v="4"/>
    <m/>
    <s v="9a7e37e2-ec1b-4fec-aa0a-d14e2cb8e636"/>
    <n v="8.5398092590612809"/>
    <n v="47.364653075747498"/>
    <x v="2"/>
    <x v="25"/>
  </r>
  <r>
    <n v="56"/>
    <x v="0"/>
    <x v="3"/>
    <m/>
    <n v="1"/>
    <m/>
    <s v="67bc9b33-6180-42a2-9a94-100fa3bd41b5"/>
    <n v="8.5398092590612809"/>
    <n v="47.365222318839699"/>
    <x v="2"/>
    <x v="25"/>
  </r>
  <r>
    <n v="57"/>
    <x v="5"/>
    <x v="3"/>
    <m/>
    <n v="2"/>
    <m/>
    <s v="1f009ce4-8c86-4c43-8cc6-646ab3610a67"/>
    <n v="8.5391062497867392"/>
    <n v="47.364395848938102"/>
    <x v="2"/>
    <x v="25"/>
  </r>
  <r>
    <n v="58"/>
    <x v="6"/>
    <x v="3"/>
    <m/>
    <n v="1"/>
    <m/>
    <s v="f0688a2a-aa74-403c-8f9d-4dece6790817"/>
    <n v="8.5385706191485493"/>
    <n v="47.364050271680398"/>
    <x v="2"/>
    <x v="25"/>
  </r>
  <r>
    <n v="59"/>
    <x v="5"/>
    <x v="3"/>
    <m/>
    <n v="5"/>
    <m/>
    <s v="5cbffd2c-81ed-4da0-a872-34479d403f78"/>
    <n v="8.5392158051741998"/>
    <n v="47.363847295274603"/>
    <x v="2"/>
    <x v="25"/>
  </r>
  <r>
    <n v="60"/>
    <x v="4"/>
    <x v="3"/>
    <m/>
    <n v="4"/>
    <m/>
    <s v="e4833635-75ec-4eae-bce2-cf26fbdc3def"/>
    <n v="8.5387533362012409"/>
    <n v="47.364328820390199"/>
    <x v="2"/>
    <x v="25"/>
  </r>
  <r>
    <n v="61"/>
    <x v="5"/>
    <x v="3"/>
    <m/>
    <n v="83"/>
    <m/>
    <s v="3fc3fc4c-c0ff-419b-89bb-005bbe2d54a2"/>
    <n v="8.5383672266533193"/>
    <n v="47.364258483559802"/>
    <x v="2"/>
    <x v="25"/>
  </r>
  <r>
    <n v="62"/>
    <x v="10"/>
    <x v="3"/>
    <m/>
    <n v="1"/>
    <m/>
    <s v="93800cb6-1e70-4f62-9b91-9799e15ba69c"/>
    <n v="8.5388488255229706"/>
    <n v="47.364022151562502"/>
    <x v="2"/>
    <x v="25"/>
  </r>
  <r>
    <n v="63"/>
    <x v="4"/>
    <x v="3"/>
    <m/>
    <n v="5"/>
    <m/>
    <s v="079c2f64-eb1b-40b0-b936-ababacf184b7"/>
    <n v="8.5379271450675507"/>
    <n v="47.363991203058198"/>
    <x v="2"/>
    <x v="25"/>
  </r>
  <r>
    <n v="64"/>
    <x v="5"/>
    <x v="3"/>
    <m/>
    <n v="3"/>
    <m/>
    <s v="987c9cc7-7e34-4124-ae52-bb539014fc71"/>
    <n v="8.53763652496818"/>
    <n v="47.364185333301002"/>
    <x v="2"/>
    <x v="25"/>
  </r>
  <r>
    <n v="65"/>
    <x v="0"/>
    <x v="3"/>
    <m/>
    <n v="1"/>
    <m/>
    <s v="83e37333-d183-4337-adba-54ba5301dc8b"/>
    <n v="8.5379603587171093"/>
    <n v="47.364295058737099"/>
    <x v="2"/>
    <x v="25"/>
  </r>
  <r>
    <n v="66"/>
    <x v="5"/>
    <x v="3"/>
    <m/>
    <n v="16"/>
    <m/>
    <s v="b3039f21-0f97-4762-9397-821752282dd7"/>
    <n v="8.5382011581519297"/>
    <n v="47.363687345800798"/>
    <x v="2"/>
    <x v="25"/>
  </r>
  <r>
    <n v="67"/>
    <x v="4"/>
    <x v="3"/>
    <m/>
    <n v="6"/>
    <m/>
    <s v="cdf65d41-5cb7-474e-b31c-a883334688a4"/>
    <n v="8.5376697387445493"/>
    <n v="47.363754869863399"/>
    <x v="2"/>
    <x v="25"/>
  </r>
  <r>
    <n v="68"/>
    <x v="8"/>
    <x v="3"/>
    <m/>
    <n v="2"/>
    <m/>
    <s v="f1b4fd3a-75ea-4d00-88db-380cf4a97de8"/>
    <n v="8.5386080260881503"/>
    <n v="47.3639771356439"/>
    <x v="2"/>
    <x v="25"/>
  </r>
  <r>
    <n v="69"/>
    <x v="5"/>
    <x v="3"/>
    <m/>
    <n v="6"/>
    <m/>
    <s v="51956888-64c8-4c45-b518-11e64d2006f5"/>
    <n v="8.5376531318563593"/>
    <n v="47.363529789433201"/>
    <x v="2"/>
    <x v="25"/>
  </r>
  <r>
    <n v="70"/>
    <x v="4"/>
    <x v="3"/>
    <m/>
    <n v="5"/>
    <m/>
    <s v="4a165589-4aa3-48d1-b38b-1479cbdc29fa"/>
    <n v="8.53734590499562"/>
    <n v="47.363729548264097"/>
    <x v="2"/>
    <x v="25"/>
  </r>
  <r>
    <n v="71"/>
    <x v="0"/>
    <x v="3"/>
    <m/>
    <n v="1"/>
    <m/>
    <s v="a0e72582-11d0-4214-89d0-045883472582"/>
    <n v="8.5380741267610194"/>
    <n v="47.362655838209101"/>
    <x v="2"/>
    <x v="25"/>
  </r>
  <r>
    <n v="72"/>
    <x v="11"/>
    <x v="3"/>
    <m/>
    <n v="1"/>
    <m/>
    <s v="73c236ff-f18e-423a-953d-1f87547df546"/>
    <n v="8.5377547587934597"/>
    <n v="47.3627041486397"/>
    <x v="2"/>
    <x v="25"/>
  </r>
  <r>
    <n v="73"/>
    <x v="4"/>
    <x v="3"/>
    <m/>
    <n v="5"/>
    <m/>
    <s v="3c6c1c0d-0235-4cda-9bf4-639adcda51fb"/>
    <n v="8.5375488673875601"/>
    <n v="47.362254609719002"/>
    <x v="2"/>
    <x v="25"/>
  </r>
  <r>
    <n v="74"/>
    <x v="4"/>
    <x v="3"/>
    <m/>
    <n v="3"/>
    <m/>
    <s v="45fef3af-dbfc-4632-b858-f09183d49c5a"/>
    <n v="8.5369472008670204"/>
    <n v="47.361667146073103"/>
    <x v="2"/>
    <x v="25"/>
  </r>
  <r>
    <n v="75"/>
    <x v="4"/>
    <x v="3"/>
    <m/>
    <n v="6"/>
    <m/>
    <s v="9e8595f4-1400-4593-80ce-3b569c20f7b4"/>
    <n v="8.5364688847693202"/>
    <n v="47.361411181482403"/>
    <x v="2"/>
    <x v="25"/>
  </r>
  <r>
    <n v="76"/>
    <x v="10"/>
    <x v="3"/>
    <m/>
    <n v="1"/>
    <m/>
    <s v="1bd3cfdb-13d8-45b8-9e27-f852810011a8"/>
    <n v="8.5372558986240499"/>
    <n v="47.361038214245298"/>
    <x v="2"/>
    <x v="25"/>
  </r>
  <r>
    <n v="77"/>
    <x v="11"/>
    <x v="3"/>
    <m/>
    <n v="1"/>
    <m/>
    <s v="56f564d1-8280-4ef5-9d2a-476d6b027305"/>
    <n v="8.5374498007132296"/>
    <n v="47.360792788766503"/>
    <x v="2"/>
    <x v="25"/>
  </r>
  <r>
    <n v="78"/>
    <x v="0"/>
    <x v="3"/>
    <m/>
    <n v="1"/>
    <m/>
    <s v="9ada5b1b-fce6-498f-b424-afa262ec11ce"/>
    <n v="8.5370734026425907"/>
    <n v="47.360825641071401"/>
    <x v="2"/>
    <x v="25"/>
  </r>
  <r>
    <n v="79"/>
    <x v="4"/>
    <x v="3"/>
    <m/>
    <n v="8"/>
    <m/>
    <s v="a80cb552-6050-42cd-ace7-756824ef4351"/>
    <n v="8.5365629842869808"/>
    <n v="47.360964779865697"/>
    <x v="2"/>
    <x v="25"/>
  </r>
  <r>
    <n v="80"/>
    <x v="7"/>
    <x v="3"/>
    <m/>
    <n v="17"/>
    <m/>
    <s v="69927a95-1ba7-403f-aa45-220f5b2e9a92"/>
    <n v="8.5367659773005595"/>
    <n v="47.360265507717401"/>
    <x v="2"/>
    <x v="25"/>
  </r>
  <r>
    <n v="81"/>
    <x v="0"/>
    <x v="3"/>
    <m/>
    <n v="2"/>
    <m/>
    <s v="ac03fbe0-d528-459c-ab7f-cbf2567cb631"/>
    <n v="8.5366918382971999"/>
    <n v="47.359844219375901"/>
    <x v="2"/>
    <x v="25"/>
  </r>
  <r>
    <n v="82"/>
    <x v="7"/>
    <x v="3"/>
    <m/>
    <n v="3"/>
    <m/>
    <s v="38456585-e68d-44eb-bc0d-96c9703d37d2"/>
    <n v="8.5369684337963303"/>
    <n v="47.359720537786401"/>
    <x v="2"/>
    <x v="25"/>
  </r>
  <r>
    <n v="83"/>
    <x v="0"/>
    <x v="3"/>
    <m/>
    <n v="2"/>
    <m/>
    <s v="77144c50-109f-4942-8205-95cb1ce1caa2"/>
    <n v="8.5366861352869297"/>
    <n v="47.359535014858501"/>
    <x v="2"/>
    <x v="25"/>
  </r>
  <r>
    <n v="84"/>
    <x v="7"/>
    <x v="3"/>
    <m/>
    <n v="3"/>
    <m/>
    <s v="7f8e31d0-1a8d-4256-80c7-1770ba375687"/>
    <n v="8.53671465029492"/>
    <n v="47.359349491278302"/>
    <x v="2"/>
    <x v="25"/>
  </r>
  <r>
    <n v="85"/>
    <x v="2"/>
    <x v="3"/>
    <m/>
    <n v="1"/>
    <m/>
    <s v="c78e49f0-0ef2-4cf5-8867-b99b1a0fdda1"/>
    <n v="8.5367184311543092"/>
    <n v="47.359286776250897"/>
    <x v="2"/>
    <x v="25"/>
  </r>
  <r>
    <n v="86"/>
    <x v="4"/>
    <x v="3"/>
    <m/>
    <n v="7"/>
    <m/>
    <s v="da038ef0-52c9-4027-ae35-f769057b5c74"/>
    <n v="8.5364966884484499"/>
    <n v="47.359312644495901"/>
    <x v="2"/>
    <x v="25"/>
  </r>
  <r>
    <n v="87"/>
    <x v="11"/>
    <x v="3"/>
    <m/>
    <n v="2"/>
    <m/>
    <s v="7869f1f3-1a68-4759-96f0-ace39521b70a"/>
    <n v="8.5369347211743101"/>
    <n v="47.359291703490101"/>
    <x v="2"/>
    <x v="25"/>
  </r>
  <r>
    <n v="37"/>
    <x v="0"/>
    <x v="3"/>
    <m/>
    <n v="1"/>
    <m/>
    <s v="5b338245-fc85-4f57-8690-2db584ffa241"/>
    <n v="8.5407816973613198"/>
    <n v="47.365691482643697"/>
    <x v="2"/>
    <x v="26"/>
  </r>
  <r>
    <n v="38"/>
    <x v="2"/>
    <x v="3"/>
    <m/>
    <n v="17"/>
    <m/>
    <s v="df846648-3819-46a1-b526-1ab8bd564dc6"/>
    <n v="8.5417181155986892"/>
    <n v="47.366135569658397"/>
    <x v="2"/>
    <x v="26"/>
  </r>
  <r>
    <n v="39"/>
    <x v="4"/>
    <x v="3"/>
    <m/>
    <n v="6"/>
    <m/>
    <s v="73ea8a8c-5219-4f51-9c51-e787bfa7c1b1"/>
    <n v="8.5418084572120492"/>
    <n v="47.366157257717198"/>
    <x v="2"/>
    <x v="26"/>
  </r>
  <r>
    <n v="40"/>
    <x v="7"/>
    <x v="3"/>
    <m/>
    <n v="8"/>
    <m/>
    <s v="4e77126d-7a47-476f-b31d-c79bf3a92d0f"/>
    <n v="8.5417292946323595"/>
    <n v="47.366059427609699"/>
    <x v="2"/>
    <x v="26"/>
  </r>
  <r>
    <n v="41"/>
    <x v="5"/>
    <x v="3"/>
    <m/>
    <n v="20"/>
    <m/>
    <s v="7ff2fe58-4a36-4bd5-bf55-dd2e60a96080"/>
    <n v="8.5416012257417098"/>
    <n v="47.366172289519902"/>
    <x v="2"/>
    <x v="26"/>
  </r>
  <r>
    <n v="42"/>
    <x v="2"/>
    <x v="3"/>
    <m/>
    <n v="35"/>
    <m/>
    <s v="1dc01cb6-eb8f-4243-b5dd-b3b8a8e8ba28"/>
    <n v="8.5436581827610301"/>
    <n v="47.366443086650797"/>
    <x v="2"/>
    <x v="26"/>
  </r>
  <r>
    <n v="43"/>
    <x v="5"/>
    <x v="3"/>
    <m/>
    <n v="77"/>
    <m/>
    <s v="673419fa-ce34-4fbd-98ce-df98d18de7b1"/>
    <n v="8.5432538548092296"/>
    <n v="47.366442944627103"/>
    <x v="2"/>
    <x v="26"/>
  </r>
  <r>
    <n v="44"/>
    <x v="3"/>
    <x v="3"/>
    <m/>
    <n v="1"/>
    <m/>
    <s v="2e20959c-cbac-43cd-ac80-15c9a689b35f"/>
    <n v="8.54241267778775"/>
    <n v="47.366631324447098"/>
    <x v="2"/>
    <x v="26"/>
  </r>
  <r>
    <n v="45"/>
    <x v="10"/>
    <x v="3"/>
    <m/>
    <n v="2"/>
    <m/>
    <s v="2aa5d495-e246-406c-91c3-c753e58feccb"/>
    <n v="8.5438760787822297"/>
    <n v="47.366757773672099"/>
    <x v="2"/>
    <x v="26"/>
  </r>
  <r>
    <n v="46"/>
    <x v="0"/>
    <x v="3"/>
    <m/>
    <n v="36"/>
    <m/>
    <s v="b0a30f8e-f2d1-4a06-88d6-b2b51d49905b"/>
    <n v="8.5440685926366093"/>
    <n v="47.366528645007698"/>
    <x v="2"/>
    <x v="26"/>
  </r>
  <r>
    <n v="47"/>
    <x v="7"/>
    <x v="3"/>
    <m/>
    <n v="16"/>
    <m/>
    <s v="a2f3af02-39c6-4366-8174-7554327f8a55"/>
    <n v="8.5441406488005605"/>
    <n v="47.366377608156903"/>
    <x v="2"/>
    <x v="26"/>
  </r>
  <r>
    <n v="48"/>
    <x v="4"/>
    <x v="3"/>
    <m/>
    <n v="7"/>
    <m/>
    <s v="f3d71eeb-c5c6-4884-87ab-6700f4639785"/>
    <n v="8.5439994680525597"/>
    <n v="47.366294313226298"/>
    <x v="2"/>
    <x v="26"/>
  </r>
  <r>
    <n v="49"/>
    <x v="2"/>
    <x v="3"/>
    <m/>
    <n v="4"/>
    <m/>
    <s v="056950a2-c818-4b7e-9189-6deebd973c32"/>
    <n v="8.5407096065744295"/>
    <n v="47.365449414140002"/>
    <x v="2"/>
    <x v="26"/>
  </r>
  <r>
    <n v="50"/>
    <x v="4"/>
    <x v="3"/>
    <m/>
    <n v="6"/>
    <m/>
    <s v="64f9c436-a37c-400a-9db4-0176c6ea04fd"/>
    <n v="8.5403471875320598"/>
    <n v="47.365646521652202"/>
    <x v="2"/>
    <x v="26"/>
  </r>
  <r>
    <n v="51"/>
    <x v="5"/>
    <x v="3"/>
    <m/>
    <n v="24"/>
    <m/>
    <s v="43cdb4c0-eb42-4971-9cfd-1014e6a667fe"/>
    <n v="8.5407362610265096"/>
    <n v="47.3653306554313"/>
    <x v="2"/>
    <x v="26"/>
  </r>
  <r>
    <n v="52"/>
    <x v="3"/>
    <x v="3"/>
    <m/>
    <n v="7"/>
    <m/>
    <s v="63f6483b-6675-4b00-8e3e-d2a027947235"/>
    <n v="8.5405991385096591"/>
    <n v="47.365168162628699"/>
    <x v="2"/>
    <x v="26"/>
  </r>
  <r>
    <n v="53"/>
    <x v="0"/>
    <x v="3"/>
    <m/>
    <n v="1"/>
    <m/>
    <s v="761be31d-6888-4c30-8702-a9f1780644d2"/>
    <n v="8.5405346342730102"/>
    <n v="47.3654303033275"/>
    <x v="2"/>
    <x v="26"/>
  </r>
  <r>
    <n v="54"/>
    <x v="2"/>
    <x v="3"/>
    <m/>
    <n v="8"/>
    <m/>
    <s v="02d8b5f1-79d1-4945-931f-d41c56dc0e7c"/>
    <n v="8.5394725962494"/>
    <n v="47.365095331122397"/>
    <x v="2"/>
    <x v="26"/>
  </r>
  <r>
    <n v="55"/>
    <x v="10"/>
    <x v="3"/>
    <m/>
    <n v="1"/>
    <m/>
    <s v="5021e7fc-5085-4c5b-9e79-b6e5a48196d0"/>
    <n v="8.5391901410181408"/>
    <n v="47.364905128959002"/>
    <x v="2"/>
    <x v="26"/>
  </r>
  <r>
    <n v="56"/>
    <x v="6"/>
    <x v="3"/>
    <m/>
    <n v="1"/>
    <m/>
    <s v="00d61525-fea3-45b0-a90f-2bde1a12bc09"/>
    <n v="8.5387306530506297"/>
    <n v="47.363888225750301"/>
    <x v="2"/>
    <x v="26"/>
  </r>
  <r>
    <n v="57"/>
    <x v="8"/>
    <x v="3"/>
    <m/>
    <n v="2"/>
    <m/>
    <s v="f36c51f3-3cfa-400d-ab78-cc89e15e061e"/>
    <n v="8.5385625278341006"/>
    <n v="47.364044096827399"/>
    <x v="2"/>
    <x v="26"/>
  </r>
  <r>
    <n v="58"/>
    <x v="5"/>
    <x v="3"/>
    <m/>
    <n v="84"/>
    <m/>
    <s v="1aabd660-ed16-4bad-9059-909f50cb8134"/>
    <n v="8.5383995862964408"/>
    <n v="47.364209398301703"/>
    <x v="2"/>
    <x v="26"/>
  </r>
  <r>
    <n v="59"/>
    <x v="0"/>
    <x v="3"/>
    <m/>
    <n v="1"/>
    <m/>
    <s v="309cba2b-aca9-4c3e-b80b-50017e36549a"/>
    <n v="8.5383376663425601"/>
    <n v="47.364265529645898"/>
    <x v="2"/>
    <x v="26"/>
  </r>
  <r>
    <n v="60"/>
    <x v="4"/>
    <x v="3"/>
    <m/>
    <n v="4"/>
    <m/>
    <s v="34e87597-c43f-4739-9046-c1f470c78838"/>
    <n v="8.5384489705297604"/>
    <n v="47.364419179347102"/>
    <x v="2"/>
    <x v="26"/>
  </r>
  <r>
    <n v="61"/>
    <x v="5"/>
    <x v="3"/>
    <m/>
    <n v="22"/>
    <m/>
    <s v="19b074e6-03b0-44db-a3dc-d50b7e57a709"/>
    <n v="8.5383523749669692"/>
    <n v="47.363694582704902"/>
    <x v="2"/>
    <x v="26"/>
  </r>
  <r>
    <n v="62"/>
    <x v="4"/>
    <x v="3"/>
    <m/>
    <n v="3"/>
    <m/>
    <s v="f3cb1884-a808-4edb-8b3a-9a2ecf5bd6c2"/>
    <n v="8.5377049600924195"/>
    <n v="47.364092163504701"/>
    <x v="2"/>
    <x v="26"/>
  </r>
  <r>
    <n v="63"/>
    <x v="2"/>
    <x v="3"/>
    <m/>
    <n v="1"/>
    <m/>
    <s v="8e4b820a-efc4-48a7-86ab-2a6e05364bd8"/>
    <n v="8.5380430898038604"/>
    <n v="47.364129811899602"/>
    <x v="2"/>
    <x v="26"/>
  </r>
  <r>
    <n v="64"/>
    <x v="0"/>
    <x v="3"/>
    <m/>
    <n v="2"/>
    <m/>
    <s v="c22d0db7-dd47-4a05-bf8c-b54ccc99dd6d"/>
    <n v="8.5382189694078292"/>
    <n v="47.363987482684102"/>
    <x v="2"/>
    <x v="26"/>
  </r>
  <r>
    <n v="65"/>
    <x v="9"/>
    <x v="3"/>
    <m/>
    <n v="1"/>
    <m/>
    <s v="85450a69-589b-440f-9bc8-3f3b7ff2a6e1"/>
    <n v="8.5385258620274591"/>
    <n v="47.363811693335897"/>
    <x v="2"/>
    <x v="26"/>
  </r>
  <r>
    <n v="66"/>
    <x v="11"/>
    <x v="3"/>
    <m/>
    <n v="1"/>
    <m/>
    <s v="99be207e-88ca-4458-a8fd-0b799dba9adf"/>
    <n v="8.5376177453399595"/>
    <n v="47.362978444931599"/>
    <x v="2"/>
    <x v="26"/>
  </r>
  <r>
    <n v="67"/>
    <x v="4"/>
    <x v="3"/>
    <m/>
    <n v="7"/>
    <m/>
    <s v="51253a27-a022-4456-92d1-c5a7e9b23b7b"/>
    <n v="8.5378654422322597"/>
    <n v="47.362828599447802"/>
    <x v="2"/>
    <x v="26"/>
  </r>
  <r>
    <n v="68"/>
    <x v="6"/>
    <x v="3"/>
    <m/>
    <n v="1"/>
    <m/>
    <s v="752f398b-7a9f-48ee-8e64-b5777840043e"/>
    <n v="8.5377666340652105"/>
    <n v="47.362285826600299"/>
    <x v="2"/>
    <x v="26"/>
  </r>
  <r>
    <n v="69"/>
    <x v="0"/>
    <x v="3"/>
    <m/>
    <n v="1"/>
    <m/>
    <s v="e311bf0e-9beb-4cff-b14e-435e8d8dacca"/>
    <n v="8.5379432885969795"/>
    <n v="47.362132996793299"/>
    <x v="2"/>
    <x v="26"/>
  </r>
  <r>
    <n v="70"/>
    <x v="4"/>
    <x v="3"/>
    <m/>
    <n v="6"/>
    <m/>
    <s v="31ca2949-0e33-4707-9a4f-96a102dd0ce5"/>
    <n v="8.5364062218552395"/>
    <n v="47.361505107118496"/>
    <x v="2"/>
    <x v="26"/>
  </r>
  <r>
    <n v="71"/>
    <x v="0"/>
    <x v="3"/>
    <m/>
    <n v="1"/>
    <m/>
    <s v="fbf0cc4c-3fd6-4e1f-adce-5eed5d60a60a"/>
    <n v="8.5362468933382605"/>
    <n v="47.361436754943497"/>
    <x v="2"/>
    <x v="26"/>
  </r>
  <r>
    <n v="72"/>
    <x v="10"/>
    <x v="3"/>
    <m/>
    <n v="2"/>
    <m/>
    <s v="4f7107e8-af6e-40d7-8e76-ca45e6cad1e5"/>
    <n v="8.5372559739457898"/>
    <n v="47.361533886955201"/>
    <x v="2"/>
    <x v="26"/>
  </r>
  <r>
    <n v="73"/>
    <x v="4"/>
    <x v="3"/>
    <m/>
    <n v="5"/>
    <m/>
    <s v="96d2d379-dfe0-46e2-9cd3-50e3252a679c"/>
    <n v="8.5363363542995394"/>
    <n v="47.361111263041799"/>
    <x v="2"/>
    <x v="26"/>
  </r>
  <r>
    <n v="74"/>
    <x v="0"/>
    <x v="3"/>
    <m/>
    <n v="4"/>
    <m/>
    <s v="3faa6f27-5d4a-473d-be18-55930fb2f0d6"/>
    <n v="8.5364108559505105"/>
    <n v="47.360178098777098"/>
    <x v="2"/>
    <x v="26"/>
  </r>
  <r>
    <n v="75"/>
    <x v="3"/>
    <x v="3"/>
    <m/>
    <n v="2"/>
    <m/>
    <s v="f81a1ad1-9658-4228-8ab2-1b2fd6262b76"/>
    <n v="8.5365042732929108"/>
    <n v="47.3600164312803"/>
    <x v="2"/>
    <x v="26"/>
  </r>
  <r>
    <n v="76"/>
    <x v="7"/>
    <x v="3"/>
    <m/>
    <n v="7"/>
    <m/>
    <s v="10604d05-1898-4a0e-bce5-61850886e462"/>
    <n v="8.5363993512726193"/>
    <n v="47.359983223413103"/>
    <x v="2"/>
    <x v="26"/>
  </r>
  <r>
    <n v="77"/>
    <x v="4"/>
    <x v="3"/>
    <m/>
    <n v="9"/>
    <m/>
    <s v="774bb7f1-ca95-4dc3-a79d-f8f738832b57"/>
    <n v="8.5362809067832597"/>
    <n v="47.359992334841003"/>
    <x v="2"/>
    <x v="26"/>
  </r>
  <r>
    <n v="78"/>
    <x v="7"/>
    <x v="3"/>
    <m/>
    <n v="12"/>
    <m/>
    <s v="5388647c-c02b-4049-b413-3593bbfc4655"/>
    <n v="8.5365185532004908"/>
    <n v="47.359788467125497"/>
    <x v="2"/>
    <x v="26"/>
  </r>
  <r>
    <n v="79"/>
    <x v="0"/>
    <x v="3"/>
    <m/>
    <n v="1"/>
    <m/>
    <s v="a41ca2d5-900e-477f-8f78-e5b2ff912468"/>
    <n v="8.5364342281324692"/>
    <n v="47.359749452328103"/>
    <x v="2"/>
    <x v="26"/>
  </r>
  <r>
    <n v="80"/>
    <x v="4"/>
    <x v="3"/>
    <m/>
    <n v="4"/>
    <m/>
    <s v="7587bc0e-7c27-497e-bcbf-0a2aa933cb63"/>
    <n v="8.5363197834778806"/>
    <n v="47.359815278943501"/>
    <x v="2"/>
    <x v="26"/>
  </r>
  <r>
    <n v="81"/>
    <x v="0"/>
    <x v="3"/>
    <m/>
    <n v="2"/>
    <m/>
    <s v="d96f3c14-10e7-45a9-821b-a4f61eb2cbff"/>
    <n v="8.5364573438367994"/>
    <n v="47.359519365108099"/>
    <x v="2"/>
    <x v="26"/>
  </r>
  <r>
    <n v="82"/>
    <x v="2"/>
    <x v="3"/>
    <m/>
    <n v="1"/>
    <m/>
    <s v="35f1db3c-1b49-4016-9f6b-952ded48e0af"/>
    <n v="8.5365031652421806"/>
    <n v="47.359301681014102"/>
    <x v="2"/>
    <x v="26"/>
  </r>
  <r>
    <n v="83"/>
    <x v="0"/>
    <x v="3"/>
    <m/>
    <n v="2"/>
    <m/>
    <s v="a9d06d45-94ae-4fa2-b715-8e2ad282fd48"/>
    <n v="8.5368696987842103"/>
    <n v="47.359273566968"/>
    <x v="2"/>
    <x v="26"/>
  </r>
  <r>
    <n v="84"/>
    <x v="3"/>
    <x v="3"/>
    <m/>
    <n v="2"/>
    <m/>
    <s v="33d440c0-fb94-46d1-868b-39c3b461762f"/>
    <n v="8.5363931711389203"/>
    <n v="47.359214462826401"/>
    <x v="2"/>
    <x v="26"/>
  </r>
  <r>
    <n v="85"/>
    <x v="4"/>
    <x v="3"/>
    <m/>
    <n v="3"/>
    <m/>
    <s v="966729a1-1ddc-4269-8253-5e6351849b7d"/>
    <n v="8.5366385657136998"/>
    <n v="47.359316295982403"/>
    <x v="2"/>
    <x v="26"/>
  </r>
  <r>
    <n v="5"/>
    <x v="6"/>
    <x v="4"/>
    <m/>
    <n v="1"/>
    <m/>
    <s v="64e5614e-2cc9-468c-aa2d-378a5b870749"/>
    <n v="8.5432606758575407"/>
    <n v="47.366551660648199"/>
    <x v="3"/>
    <x v="27"/>
  </r>
  <r>
    <n v="6"/>
    <x v="5"/>
    <x v="4"/>
    <m/>
    <n v="24"/>
    <m/>
    <s v="a8dd5a0b-f2ff-4694-8dc6-cabe6548b618"/>
    <n v="8.5424481632097304"/>
    <n v="47.3664966286848"/>
    <x v="3"/>
    <x v="27"/>
  </r>
  <r>
    <n v="7"/>
    <x v="7"/>
    <x v="4"/>
    <m/>
    <n v="5"/>
    <m/>
    <s v="39f2f7eb-34a9-41ca-b3fe-dda902252694"/>
    <n v="8.5440528756891503"/>
    <n v="47.366730514132698"/>
    <x v="3"/>
    <x v="27"/>
  </r>
  <r>
    <n v="8"/>
    <x v="10"/>
    <x v="4"/>
    <m/>
    <n v="2"/>
    <m/>
    <s v="eb2e8410-f977-493f-9305-bded6af99708"/>
    <n v="8.54367031765082"/>
    <n v="47.366714463203699"/>
    <x v="3"/>
    <x v="27"/>
  </r>
  <r>
    <n v="9"/>
    <x v="2"/>
    <x v="4"/>
    <m/>
    <n v="50"/>
    <m/>
    <s v="96199b06-f424-49b8-9658-de3a88b6008d"/>
    <n v="8.5441578252395001"/>
    <n v="47.366482870684997"/>
    <x v="3"/>
    <x v="27"/>
  </r>
  <r>
    <n v="10"/>
    <x v="6"/>
    <x v="4"/>
    <m/>
    <n v="1"/>
    <m/>
    <s v="887642f1-5e1e-4670-88a2-69f2e29f96e4"/>
    <n v="8.5438362056497397"/>
    <n v="47.366806182731999"/>
    <x v="3"/>
    <x v="27"/>
  </r>
  <r>
    <n v="11"/>
    <x v="4"/>
    <x v="4"/>
    <m/>
    <n v="10"/>
    <m/>
    <s v="3ffe4fae-dabc-4085-84be-b278811b4aa6"/>
    <n v="8.5440190209954991"/>
    <n v="47.366673189364001"/>
    <x v="3"/>
    <x v="27"/>
  </r>
  <r>
    <n v="12"/>
    <x v="10"/>
    <x v="4"/>
    <m/>
    <n v="1"/>
    <m/>
    <s v="e9733e02-d09d-45df-8e6e-50134648add4"/>
    <n v="8.5427562063098303"/>
    <n v="47.366360768910702"/>
    <x v="3"/>
    <x v="27"/>
  </r>
  <r>
    <n v="13"/>
    <x v="10"/>
    <x v="4"/>
    <m/>
    <n v="1"/>
    <m/>
    <s v="b40ee81e-23b6-46c3-964c-4bbe30158207"/>
    <n v="8.5436262719368496"/>
    <n v="47.366177328145596"/>
    <x v="3"/>
    <x v="27"/>
  </r>
  <r>
    <n v="14"/>
    <x v="3"/>
    <x v="4"/>
    <m/>
    <n v="2"/>
    <m/>
    <s v="9e80b355-e0a4-4f14-85fe-b8d3c6f6f498"/>
    <n v="8.5443067512793895"/>
    <n v="47.366360768910702"/>
    <x v="3"/>
    <x v="27"/>
  </r>
  <r>
    <n v="15"/>
    <x v="0"/>
    <x v="4"/>
    <m/>
    <n v="27"/>
    <m/>
    <s v="bf1524bd-2958-414e-b538-1580ab129a68"/>
    <n v="8.5442153436065098"/>
    <n v="47.366624463892798"/>
    <x v="3"/>
    <x v="27"/>
  </r>
  <r>
    <n v="16"/>
    <x v="5"/>
    <x v="4"/>
    <m/>
    <n v="20"/>
    <m/>
    <s v="577958fa-af0e-481f-a574-e8c04b9c3541"/>
    <n v="8.5440866957706092"/>
    <n v="47.366548795032799"/>
    <x v="3"/>
    <x v="27"/>
  </r>
  <r>
    <n v="17"/>
    <x v="0"/>
    <x v="4"/>
    <m/>
    <n v="1"/>
    <m/>
    <s v="1898d146-0c83-4735-8304-f310882f6b05"/>
    <n v="8.5423545439854305"/>
    <n v="47.366405859055398"/>
    <x v="3"/>
    <x v="27"/>
  </r>
  <r>
    <n v="18"/>
    <x v="5"/>
    <x v="4"/>
    <m/>
    <n v="10"/>
    <m/>
    <s v="bdd9a607-4d64-4cb8-b49c-72daaad76b18"/>
    <n v="8.5424650559443798"/>
    <n v="47.366475419064997"/>
    <x v="3"/>
    <x v="27"/>
  </r>
  <r>
    <n v="19"/>
    <x v="10"/>
    <x v="4"/>
    <m/>
    <n v="1"/>
    <m/>
    <s v="2571663f-c787-4c73-beb9-39bfd24213f2"/>
    <n v="8.5424244303119998"/>
    <n v="47.366314908779401"/>
    <x v="3"/>
    <x v="27"/>
  </r>
  <r>
    <n v="20"/>
    <x v="8"/>
    <x v="4"/>
    <m/>
    <n v="2"/>
    <m/>
    <s v="0a73d678-6ba6-4938-89c3-e8c73792d443"/>
    <n v="8.5421400508852692"/>
    <n v="47.366076435453103"/>
    <x v="3"/>
    <x v="27"/>
  </r>
  <r>
    <n v="21"/>
    <x v="7"/>
    <x v="4"/>
    <m/>
    <n v="1"/>
    <m/>
    <s v="c5cc582e-820b-44b8-ad9f-9faa9657b56d"/>
    <n v="8.5421772910483007"/>
    <n v="47.366083314506497"/>
    <x v="3"/>
    <x v="27"/>
  </r>
  <r>
    <n v="22"/>
    <x v="5"/>
    <x v="4"/>
    <m/>
    <n v="24"/>
    <m/>
    <s v="aa45e5fb-9a98-43be-846e-fa5665c98f1a"/>
    <n v="8.5421502072933695"/>
    <n v="47.366175035132201"/>
    <x v="3"/>
    <x v="27"/>
  </r>
  <r>
    <n v="23"/>
    <x v="4"/>
    <x v="4"/>
    <m/>
    <n v="2"/>
    <m/>
    <s v="20295781-f6fa-461e-a70b-9d13c0e81f17"/>
    <n v="8.5423160952922998"/>
    <n v="47.365968663499999"/>
    <x v="3"/>
    <x v="27"/>
  </r>
  <r>
    <n v="24"/>
    <x v="0"/>
    <x v="4"/>
    <m/>
    <n v="10"/>
    <m/>
    <s v="d99d1430-81c6-47d5-a014-3c65dbb43bba"/>
    <n v="8.5421240894336901"/>
    <n v="47.366188376552302"/>
    <x v="3"/>
    <x v="27"/>
  </r>
  <r>
    <n v="25"/>
    <x v="3"/>
    <x v="4"/>
    <m/>
    <n v="3"/>
    <m/>
    <s v="fc6b765c-6da3-4ec3-b6de-803c9535f248"/>
    <n v="8.5419468415356601"/>
    <n v="47.366066388462201"/>
    <x v="3"/>
    <x v="27"/>
  </r>
  <r>
    <n v="26"/>
    <x v="4"/>
    <x v="4"/>
    <m/>
    <n v="10"/>
    <m/>
    <s v="d67d943f-8066-4ec8-8a32-6ca2b2a011af"/>
    <n v="8.5417946330846597"/>
    <n v="47.366028176718601"/>
    <x v="3"/>
    <x v="27"/>
  </r>
  <r>
    <n v="27"/>
    <x v="13"/>
    <x v="4"/>
    <m/>
    <n v="1"/>
    <s v="Hybrid Kolben und Stockentr"/>
    <s v="62fffe01-482a-4ecc-a109-3ef39a90d5ce"/>
    <n v="8.5417476191276602"/>
    <n v="47.366026584562"/>
    <x v="3"/>
    <x v="27"/>
  </r>
  <r>
    <n v="28"/>
    <x v="2"/>
    <x v="4"/>
    <m/>
    <n v="9"/>
    <m/>
    <s v="4a65174d-19d4-4461-a4bc-8182b7c184fe"/>
    <n v="8.5417303806767606"/>
    <n v="47.366028707437401"/>
    <x v="3"/>
    <x v="27"/>
  </r>
  <r>
    <n v="29"/>
    <x v="0"/>
    <x v="4"/>
    <m/>
    <n v="10"/>
    <m/>
    <s v="e764ade1-754e-46ba-bd3b-4ad839bfd17b"/>
    <n v="8.5417948619075705"/>
    <n v="47.365968120121501"/>
    <x v="3"/>
    <x v="27"/>
  </r>
  <r>
    <n v="30"/>
    <x v="5"/>
    <x v="4"/>
    <m/>
    <n v="3"/>
    <m/>
    <s v="16dfa547-0d5b-498a-b1af-b0efef76e440"/>
    <n v="8.5411117609175804"/>
    <n v="47.365598306389899"/>
    <x v="3"/>
    <x v="27"/>
  </r>
  <r>
    <n v="31"/>
    <x v="2"/>
    <x v="4"/>
    <m/>
    <n v="2"/>
    <m/>
    <s v="8fae0923-92ce-419a-b83e-b137a3769226"/>
    <n v="8.5415190197601998"/>
    <n v="47.365829728426696"/>
    <x v="3"/>
    <x v="27"/>
  </r>
  <r>
    <n v="32"/>
    <x v="5"/>
    <x v="4"/>
    <m/>
    <n v="4"/>
    <m/>
    <s v="e418f310-a186-4b1f-96f9-85f658ae575d"/>
    <n v="8.5413530590920494"/>
    <n v="47.3655955453562"/>
    <x v="3"/>
    <x v="27"/>
  </r>
  <r>
    <n v="33"/>
    <x v="2"/>
    <x v="4"/>
    <m/>
    <n v="8"/>
    <m/>
    <s v="04ee7a41-c983-41bf-b1b8-e9b6d8e5a7ee"/>
    <n v="8.5405776668195994"/>
    <n v="47.3656619181099"/>
    <x v="3"/>
    <x v="27"/>
  </r>
  <r>
    <n v="34"/>
    <x v="10"/>
    <x v="4"/>
    <m/>
    <n v="2"/>
    <m/>
    <s v="3156d1e4-696e-4307-bd5f-176c72c29352"/>
    <n v="8.5406170507197103"/>
    <n v="47.365630796818202"/>
    <x v="3"/>
    <x v="27"/>
  </r>
  <r>
    <n v="35"/>
    <x v="5"/>
    <x v="4"/>
    <m/>
    <n v="1"/>
    <m/>
    <s v="b82e8537-8673-462e-a1ea-b74775fba0dd"/>
    <n v="8.5405645388528999"/>
    <n v="47.365684147592802"/>
    <x v="3"/>
    <x v="27"/>
  </r>
  <r>
    <n v="36"/>
    <x v="0"/>
    <x v="4"/>
    <m/>
    <n v="2"/>
    <m/>
    <s v="20565bf8-a00e-4c05-8760-f4a6df6963e9"/>
    <n v="8.5406236147030601"/>
    <n v="47.365719714746"/>
    <x v="3"/>
    <x v="27"/>
  </r>
  <r>
    <n v="37"/>
    <x v="4"/>
    <x v="4"/>
    <m/>
    <n v="1"/>
    <m/>
    <s v="381a0994-64f9-4019-ae05-320fd2fe1365"/>
    <n v="8.54068925453657"/>
    <n v="47.3656263509178"/>
    <x v="3"/>
    <x v="27"/>
  </r>
  <r>
    <n v="38"/>
    <x v="4"/>
    <x v="4"/>
    <m/>
    <n v="6"/>
    <m/>
    <s v="53373699-1988-4527-a252-7ac6197e71ea"/>
    <n v="8.5402888515521393"/>
    <n v="47.365404055423902"/>
    <x v="3"/>
    <x v="27"/>
  </r>
  <r>
    <n v="39"/>
    <x v="3"/>
    <x v="4"/>
    <m/>
    <n v="1"/>
    <m/>
    <s v="eb5dd522-3a22-4c4d-a0d1-34c9fc8048cc"/>
    <n v="8.5400525481515004"/>
    <n v="47.365444068681903"/>
    <x v="3"/>
    <x v="27"/>
  </r>
  <r>
    <n v="40"/>
    <x v="5"/>
    <x v="4"/>
    <m/>
    <n v="10"/>
    <m/>
    <s v="f63d3cbd-75ef-465d-8cd5-eef62038b6fd"/>
    <n v="8.5402625956187403"/>
    <n v="47.365426285015403"/>
    <x v="3"/>
    <x v="27"/>
  </r>
  <r>
    <n v="41"/>
    <x v="2"/>
    <x v="4"/>
    <m/>
    <n v="10"/>
    <m/>
    <s v="9339a0f6-0f2f-4b96-8861-462aff41dd08"/>
    <n v="8.5401116240016606"/>
    <n v="47.365248448020701"/>
    <x v="3"/>
    <x v="27"/>
  </r>
  <r>
    <n v="42"/>
    <x v="5"/>
    <x v="4"/>
    <m/>
    <n v="10"/>
    <m/>
    <s v="e21b7e42-121a-4404-8190-d387a960f972"/>
    <n v="8.5392057942991695"/>
    <n v="47.364768285140201"/>
    <x v="3"/>
    <x v="27"/>
  </r>
  <r>
    <n v="43"/>
    <x v="7"/>
    <x v="4"/>
    <m/>
    <n v="2"/>
    <m/>
    <s v="7702e1b2-a7b4-4640-b815-8a28d89124e1"/>
    <n v="8.5388513391981995"/>
    <n v="47.3646482437372"/>
    <x v="3"/>
    <x v="27"/>
  </r>
  <r>
    <n v="44"/>
    <x v="6"/>
    <x v="4"/>
    <m/>
    <n v="3"/>
    <m/>
    <s v="009d9dc8-635c-47cb-a609-7c17c63f1bb3"/>
    <n v="8.5385231400306392"/>
    <n v="47.364256995786803"/>
    <x v="3"/>
    <x v="27"/>
  </r>
  <r>
    <n v="45"/>
    <x v="5"/>
    <x v="4"/>
    <m/>
    <n v="30"/>
    <m/>
    <s v="ada9ab44-fd84-4ad0-8e57-74aec3157912"/>
    <n v="8.5388710311482594"/>
    <n v="47.364239211720097"/>
    <x v="3"/>
    <x v="27"/>
  </r>
  <r>
    <n v="46"/>
    <x v="0"/>
    <x v="4"/>
    <m/>
    <n v="2"/>
    <m/>
    <s v="d9cf43ed-1d7e-4cac-909a-bd73f3fd881a"/>
    <n v="8.5390548226820897"/>
    <n v="47.364870542416199"/>
    <x v="3"/>
    <x v="27"/>
  </r>
  <r>
    <n v="47"/>
    <x v="8"/>
    <x v="4"/>
    <m/>
    <n v="1"/>
    <m/>
    <s v="3ce9f9f5-0f0d-4025-8c5d-b51eadec5626"/>
    <n v="8.5385034480805793"/>
    <n v="47.364234765702498"/>
    <x v="3"/>
    <x v="27"/>
  </r>
  <r>
    <n v="48"/>
    <x v="4"/>
    <x v="4"/>
    <m/>
    <n v="3"/>
    <m/>
    <s v="e8ef37df-6f67-41be-be12-642aef4006cb"/>
    <n v="8.5380439692459902"/>
    <n v="47.364128061167399"/>
    <x v="3"/>
    <x v="27"/>
  </r>
  <r>
    <n v="49"/>
    <x v="9"/>
    <x v="4"/>
    <m/>
    <n v="1"/>
    <m/>
    <s v="d8fc86ae-f9db-42fd-b6ff-a7cd4dfb8b0f"/>
    <n v="8.53807751263051"/>
    <n v="47.364047303188798"/>
    <x v="3"/>
    <x v="27"/>
  </r>
  <r>
    <n v="50"/>
    <x v="7"/>
    <x v="4"/>
    <m/>
    <n v="12"/>
    <m/>
    <s v="9f9ae808-ee90-43b8-9d6a-f33b650ed5e5"/>
    <n v="8.53741455031202"/>
    <n v="47.363851677347803"/>
    <x v="3"/>
    <x v="27"/>
  </r>
  <r>
    <n v="51"/>
    <x v="6"/>
    <x v="4"/>
    <m/>
    <n v="1"/>
    <m/>
    <s v="0f300e01-fae5-4bb9-8ba9-8efba607290e"/>
    <n v="8.5376883963000694"/>
    <n v="47.363958382442"/>
    <x v="3"/>
    <x v="27"/>
  </r>
  <r>
    <n v="52"/>
    <x v="7"/>
    <x v="4"/>
    <m/>
    <n v="7"/>
    <m/>
    <s v="07030940-a430-4d6f-a29b-2aa13e1cdeb2"/>
    <n v="8.5374849128161703"/>
    <n v="47.363633820443901"/>
    <x v="3"/>
    <x v="27"/>
  </r>
  <r>
    <n v="53"/>
    <x v="4"/>
    <x v="4"/>
    <m/>
    <n v="8"/>
    <m/>
    <s v="1226a78d-03f1-4733-97e9-3b7ea06c5642"/>
    <n v="8.5372814293322801"/>
    <n v="47.363593805812698"/>
    <x v="3"/>
    <x v="27"/>
  </r>
  <r>
    <n v="54"/>
    <x v="11"/>
    <x v="4"/>
    <m/>
    <n v="1"/>
    <m/>
    <s v="2e1322b7-45e3-4d35-a1d8-8783da6d1cc7"/>
    <n v="8.5375702445997401"/>
    <n v="47.362949121459899"/>
    <x v="3"/>
    <x v="27"/>
  </r>
  <r>
    <n v="55"/>
    <x v="4"/>
    <x v="4"/>
    <m/>
    <n v="4"/>
    <m/>
    <s v="881df025-10cd-48bf-b9a8-9de15b05e459"/>
    <n v="8.5377474721502296"/>
    <n v="47.363042490026501"/>
    <x v="3"/>
    <x v="27"/>
  </r>
  <r>
    <n v="56"/>
    <x v="4"/>
    <x v="4"/>
    <m/>
    <n v="1"/>
    <m/>
    <s v="46d5e1b0-de50-4dd3-8334-0edfb9da20f4"/>
    <n v="8.5373051163595104"/>
    <n v="47.362836963305497"/>
    <x v="3"/>
    <x v="27"/>
  </r>
  <r>
    <n v="57"/>
    <x v="0"/>
    <x v="4"/>
    <m/>
    <n v="2"/>
    <m/>
    <s v="d8bd6428-cbfb-48f5-a2ad-84d14eff2011"/>
    <n v="8.5370004624945892"/>
    <n v="47.362223373209297"/>
    <x v="3"/>
    <x v="27"/>
  </r>
  <r>
    <n v="58"/>
    <x v="4"/>
    <x v="4"/>
    <m/>
    <n v="1"/>
    <m/>
    <s v="f9d6bf06-3d2c-4061-afe1-12a601b40b7f"/>
    <n v="8.5369371829277494"/>
    <n v="47.362173915739803"/>
    <x v="3"/>
    <x v="27"/>
  </r>
  <r>
    <n v="59"/>
    <x v="6"/>
    <x v="4"/>
    <m/>
    <n v="1"/>
    <m/>
    <s v="988bd1f1-33c3-415d-8940-e8090b683e2b"/>
    <n v="8.5364990936188505"/>
    <n v="47.361563936469203"/>
    <x v="3"/>
    <x v="27"/>
  </r>
  <r>
    <n v="60"/>
    <x v="4"/>
    <x v="4"/>
    <m/>
    <n v="4"/>
    <m/>
    <s v="14556068-6797-4a74-abf2-09e0dcf9e7b3"/>
    <n v="8.5364406817109995"/>
    <n v="47.361550747650398"/>
    <x v="3"/>
    <x v="27"/>
  </r>
  <r>
    <n v="61"/>
    <x v="10"/>
    <x v="4"/>
    <m/>
    <n v="1"/>
    <m/>
    <s v="0c7ab10e-8029-4f0a-80bf-0ea1092d70ef"/>
    <n v="8.5363092549183293"/>
    <n v="47.361587016894397"/>
    <x v="3"/>
    <x v="27"/>
  </r>
  <r>
    <n v="62"/>
    <x v="0"/>
    <x v="4"/>
    <m/>
    <n v="1"/>
    <m/>
    <s v="c536bf91-4377-496e-af47-e545bc71190f"/>
    <n v="8.5363433285312507"/>
    <n v="47.361336428881501"/>
    <x v="3"/>
    <x v="27"/>
  </r>
  <r>
    <n v="63"/>
    <x v="0"/>
    <x v="4"/>
    <m/>
    <n v="1"/>
    <m/>
    <s v="78d999fd-80c1-4d91-b011-f57877ace4b8"/>
    <n v="8.5362411076925007"/>
    <n v="47.361125406473803"/>
    <x v="3"/>
    <x v="27"/>
  </r>
  <r>
    <n v="64"/>
    <x v="4"/>
    <x v="4"/>
    <m/>
    <n v="2"/>
    <m/>
    <s v="5687954d-2c3b-4a58-bbb4-b1521c08c20e"/>
    <n v="8.5361632251486999"/>
    <n v="47.361336428881501"/>
    <x v="3"/>
    <x v="27"/>
  </r>
  <r>
    <n v="65"/>
    <x v="3"/>
    <x v="4"/>
    <m/>
    <n v="4"/>
    <m/>
    <s v="2f266897-7cf1-459a-9561-f97670c4c824"/>
    <n v="8.5362703136464297"/>
    <n v="47.3603109839543"/>
    <x v="3"/>
    <x v="27"/>
  </r>
  <r>
    <n v="66"/>
    <x v="0"/>
    <x v="4"/>
    <m/>
    <n v="2"/>
    <m/>
    <s v="2a574fac-d0c9-4f43-b85e-305b60bc2513"/>
    <n v="8.5362280867641296"/>
    <n v="47.360213137042301"/>
    <x v="3"/>
    <x v="27"/>
  </r>
  <r>
    <n v="67"/>
    <x v="4"/>
    <x v="4"/>
    <m/>
    <n v="4"/>
    <m/>
    <s v="d2c44005-3050-4ada-83fe-9400aee62c8e"/>
    <n v="8.5364276607826195"/>
    <n v="47.359998812839699"/>
    <x v="3"/>
    <x v="27"/>
  </r>
  <r>
    <n v="68"/>
    <x v="0"/>
    <x v="4"/>
    <m/>
    <n v="2"/>
    <m/>
    <s v="da001766-d8d6-4da3-883c-782ae7ac0418"/>
    <n v="8.53634004292085"/>
    <n v="47.3600680561388"/>
    <x v="3"/>
    <x v="27"/>
  </r>
  <r>
    <n v="69"/>
    <x v="3"/>
    <x v="4"/>
    <m/>
    <n v="20"/>
    <m/>
    <s v="6450fef6-a1d6-449c-a4d0-21edfc877fa7"/>
    <n v="8.5362718956950197"/>
    <n v="47.360071353436503"/>
    <x v="3"/>
    <x v="27"/>
  </r>
  <r>
    <n v="70"/>
    <x v="3"/>
    <x v="4"/>
    <m/>
    <n v="2"/>
    <m/>
    <s v="aff62831-db15-4804-b355-ac6453e718e9"/>
    <n v="8.5365006756674404"/>
    <n v="47.359807568969899"/>
    <x v="3"/>
    <x v="27"/>
  </r>
  <r>
    <n v="71"/>
    <x v="4"/>
    <x v="4"/>
    <m/>
    <n v="4"/>
    <m/>
    <s v="01e30d21-9319-4b59-bb3d-60716bda3c2e"/>
    <n v="8.5364179254646508"/>
    <n v="47.359814163597697"/>
    <x v="3"/>
    <x v="27"/>
  </r>
  <r>
    <n v="72"/>
    <x v="3"/>
    <x v="4"/>
    <m/>
    <n v="1"/>
    <m/>
    <s v="b5dd92db-c396-4300-84c5-844732004cc3"/>
    <n v="8.5364227931236396"/>
    <n v="47.359725136053697"/>
    <x v="3"/>
    <x v="27"/>
  </r>
  <r>
    <n v="73"/>
    <x v="0"/>
    <x v="4"/>
    <m/>
    <n v="1"/>
    <m/>
    <s v="18ab1eb8-11fe-4581-8ea1-3af38a36c4c6"/>
    <n v="8.5364033224876792"/>
    <n v="47.359827352850701"/>
    <x v="3"/>
    <x v="27"/>
  </r>
  <r>
    <n v="74"/>
    <x v="11"/>
    <x v="4"/>
    <m/>
    <n v="1"/>
    <m/>
    <s v="b5eb4c8a-c49b-474a-8e1b-3f1e0141529c"/>
    <n v="8.5362667263174803"/>
    <n v="47.359766319889602"/>
    <x v="3"/>
    <x v="27"/>
  </r>
  <r>
    <n v="1"/>
    <x v="6"/>
    <x v="4"/>
    <m/>
    <n v="100"/>
    <s v="Test"/>
    <s v="29c089dd-38ae-4074-a1cd-5736017bdbc5"/>
    <n v="8.5389705315112199"/>
    <n v="47.365638037826997"/>
    <x v="3"/>
    <x v="28"/>
  </r>
  <r>
    <n v="2"/>
    <x v="2"/>
    <x v="4"/>
    <m/>
    <n v="7"/>
    <m/>
    <s v="015d1cc1-bca3-467d-88d4-bc324ed93138"/>
    <n v="8.5425485177067308"/>
    <n v="47.366456083443303"/>
    <x v="3"/>
    <x v="28"/>
  </r>
  <r>
    <n v="3"/>
    <x v="2"/>
    <x v="4"/>
    <m/>
    <n v="69"/>
    <m/>
    <s v="cbdae569-1c56-4ca0-99c7-6204505a371a"/>
    <n v="8.5436620588829406"/>
    <n v="47.366632065287902"/>
    <x v="3"/>
    <x v="28"/>
  </r>
  <r>
    <n v="4"/>
    <x v="0"/>
    <x v="4"/>
    <m/>
    <n v="60"/>
    <m/>
    <s v="cfc0c3c9-889e-4dac-bbdc-91419b41c92f"/>
    <n v="8.5438566211901392"/>
    <n v="47.3664511463639"/>
    <x v="3"/>
    <x v="28"/>
  </r>
  <r>
    <n v="5"/>
    <x v="0"/>
    <x v="4"/>
    <m/>
    <n v="3"/>
    <m/>
    <s v="eb461008-7b3e-4b2d-bbe1-59e144c08766"/>
    <n v="8.5428916928251795"/>
    <n v="47.366442342629497"/>
    <x v="3"/>
    <x v="28"/>
  </r>
  <r>
    <n v="6"/>
    <x v="12"/>
    <x v="4"/>
    <m/>
    <n v="4"/>
    <m/>
    <s v="47ea1e3b-6921-4b40-be27-704a713d0519"/>
    <n v="8.5434892655161008"/>
    <n v="47.366507667199599"/>
    <x v="3"/>
    <x v="28"/>
  </r>
  <r>
    <n v="7"/>
    <x v="10"/>
    <x v="4"/>
    <m/>
    <n v="3"/>
    <m/>
    <s v="bf43926b-487b-4c1d-a4ec-3b3a3de2d65c"/>
    <n v="8.5439450419918703"/>
    <n v="47.366656022119699"/>
    <x v="3"/>
    <x v="28"/>
  </r>
  <r>
    <n v="8"/>
    <x v="6"/>
    <x v="4"/>
    <m/>
    <n v="2"/>
    <m/>
    <s v="7b4ec14f-04a2-48a6-9b5a-bd1b23695af2"/>
    <n v="8.5437719194605304"/>
    <n v="47.366756508980401"/>
    <x v="3"/>
    <x v="28"/>
  </r>
  <r>
    <n v="9"/>
    <x v="11"/>
    <x v="4"/>
    <m/>
    <n v="7"/>
    <m/>
    <s v="aec5cd17-f5d0-4707-98bb-bc514fb6d4a0"/>
    <n v="8.5438900068575894"/>
    <n v="47.366564189691601"/>
    <x v="3"/>
    <x v="28"/>
  </r>
  <r>
    <n v="10"/>
    <x v="11"/>
    <x v="4"/>
    <m/>
    <n v="1"/>
    <m/>
    <s v="885390eb-fd07-4263-8d94-d269074d26d3"/>
    <n v="8.5421996969521192"/>
    <n v="47.3661313379516"/>
    <x v="3"/>
    <x v="28"/>
  </r>
  <r>
    <n v="11"/>
    <x v="5"/>
    <x v="4"/>
    <m/>
    <n v="15"/>
    <m/>
    <s v="b2de5b13-c7d5-4610-9fc5-279c5bfe22b7"/>
    <n v="8.5427113757274196"/>
    <n v="47.366262697846501"/>
    <x v="3"/>
    <x v="28"/>
  </r>
  <r>
    <n v="12"/>
    <x v="5"/>
    <x v="4"/>
    <m/>
    <n v="32"/>
    <m/>
    <s v="0be3f566-958b-4979-b1f9-2406ba31fca8"/>
    <n v="8.5421121888116893"/>
    <n v="47.366171496776502"/>
    <x v="3"/>
    <x v="28"/>
  </r>
  <r>
    <n v="13"/>
    <x v="8"/>
    <x v="4"/>
    <m/>
    <n v="3"/>
    <m/>
    <s v="ce3c1ae4-2244-4fef-ba0f-753bd6fb06a5"/>
    <n v="8.5422506177812796"/>
    <n v="47.3660426723348"/>
    <x v="3"/>
    <x v="28"/>
  </r>
  <r>
    <n v="14"/>
    <x v="0"/>
    <x v="4"/>
    <m/>
    <n v="16"/>
    <m/>
    <s v="cd310b16-f53e-4dfb-82e9-dea2c7e7448e"/>
    <n v="8.5416767841885797"/>
    <n v="47.366008818751197"/>
    <x v="3"/>
    <x v="28"/>
  </r>
  <r>
    <n v="15"/>
    <x v="2"/>
    <x v="4"/>
    <m/>
    <n v="13"/>
    <m/>
    <s v="33c3eb65-9960-4463-9de6-e8347c3291c9"/>
    <n v="8.5418131016511705"/>
    <n v="47.366078778668097"/>
    <x v="3"/>
    <x v="28"/>
  </r>
  <r>
    <n v="16"/>
    <x v="5"/>
    <x v="4"/>
    <m/>
    <n v="8"/>
    <m/>
    <s v="e46aa78a-5772-4740-a86a-cbdfb53b993c"/>
    <n v="8.5416964876768091"/>
    <n v="47.366082492417803"/>
    <x v="3"/>
    <x v="28"/>
  </r>
  <r>
    <n v="17"/>
    <x v="8"/>
    <x v="4"/>
    <m/>
    <n v="3"/>
    <m/>
    <s v="3feb8649-cf1e-4965-b697-ad9bc2423028"/>
    <n v="8.5418262761865495"/>
    <n v="47.366124653168399"/>
    <x v="3"/>
    <x v="28"/>
  </r>
  <r>
    <n v="18"/>
    <x v="2"/>
    <x v="4"/>
    <m/>
    <n v="13"/>
    <m/>
    <s v="13b4e0e9-1422-49fb-a4ec-63b57bc785a0"/>
    <n v="8.5404711865042895"/>
    <n v="47.365671914856698"/>
    <x v="3"/>
    <x v="28"/>
  </r>
  <r>
    <n v="19"/>
    <x v="0"/>
    <x v="4"/>
    <m/>
    <n v="6"/>
    <m/>
    <s v="330df8e9-70dd-4131-a51f-19fb7d39154d"/>
    <n v="8.5400909214855698"/>
    <n v="47.365465505579898"/>
    <x v="3"/>
    <x v="28"/>
  </r>
  <r>
    <n v="20"/>
    <x v="4"/>
    <x v="4"/>
    <m/>
    <n v="7"/>
    <m/>
    <s v="54be602e-2eb5-46e8-902a-f8f00b9de17c"/>
    <n v="8.5402634620123905"/>
    <n v="47.365437667138004"/>
    <x v="3"/>
    <x v="28"/>
  </r>
  <r>
    <n v="21"/>
    <x v="5"/>
    <x v="4"/>
    <m/>
    <n v="14"/>
    <m/>
    <s v="9bd802a5-b307-42f7-a5c2-df4758ec78c0"/>
    <n v="8.5402973445827097"/>
    <n v="47.365512811926301"/>
    <x v="3"/>
    <x v="28"/>
  </r>
  <r>
    <n v="22"/>
    <x v="2"/>
    <x v="4"/>
    <m/>
    <n v="2"/>
    <m/>
    <s v="8134fe74-8c9b-4a1d-aa41-4784e6176098"/>
    <n v="8.5394080498760001"/>
    <n v="47.365056125077203"/>
    <x v="3"/>
    <x v="28"/>
  </r>
  <r>
    <n v="23"/>
    <x v="7"/>
    <x v="4"/>
    <m/>
    <n v="2"/>
    <m/>
    <s v="09beef4d-4fd7-4e4b-8ff2-80a294998d19"/>
    <n v="8.5389959186495599"/>
    <n v="47.364793064878803"/>
    <x v="3"/>
    <x v="28"/>
  </r>
  <r>
    <n v="24"/>
    <x v="0"/>
    <x v="4"/>
    <m/>
    <n v="1"/>
    <m/>
    <s v="8d3c90da-3b1f-4359-96e3-3200cb4b95fc"/>
    <n v="8.5388344083168093"/>
    <n v="47.364632142257499"/>
    <x v="3"/>
    <x v="28"/>
  </r>
  <r>
    <n v="25"/>
    <x v="4"/>
    <x v="4"/>
    <m/>
    <n v="2"/>
    <m/>
    <s v="90d7f777-4d0c-49b8-beb6-f1fb0236ec61"/>
    <n v="8.5394002155485396"/>
    <n v="47.364795628520099"/>
    <x v="3"/>
    <x v="28"/>
  </r>
  <r>
    <n v="26"/>
    <x v="6"/>
    <x v="4"/>
    <m/>
    <n v="4"/>
    <m/>
    <s v="37af056a-9138-416c-8262-8558a632023b"/>
    <n v="8.5385759184621204"/>
    <n v="47.364265731020801"/>
    <x v="3"/>
    <x v="28"/>
  </r>
  <r>
    <n v="27"/>
    <x v="5"/>
    <x v="4"/>
    <m/>
    <n v="60"/>
    <m/>
    <s v="37c4a55f-32b1-43a1-a967-35d2505d107f"/>
    <n v="8.5386107355767393"/>
    <n v="47.364127979163598"/>
    <x v="3"/>
    <x v="28"/>
  </r>
  <r>
    <n v="28"/>
    <x v="2"/>
    <x v="4"/>
    <m/>
    <n v="1"/>
    <m/>
    <s v="bc562325-8eae-4097-88db-1fb9e2d89252"/>
    <n v="8.5375630790756603"/>
    <n v="47.364057666594199"/>
    <x v="3"/>
    <x v="28"/>
  </r>
  <r>
    <n v="29"/>
    <x v="0"/>
    <x v="4"/>
    <m/>
    <n v="1"/>
    <m/>
    <s v="03ba4115-04a1-4a89-a443-30cbd2d123f1"/>
    <n v="8.5377362900550402"/>
    <n v="47.364202232875201"/>
    <x v="3"/>
    <x v="28"/>
  </r>
  <r>
    <n v="30"/>
    <x v="7"/>
    <x v="4"/>
    <m/>
    <n v="15"/>
    <m/>
    <s v="df2ce97e-22f3-4b5b-98fa-f570a680801e"/>
    <n v="8.5373956731258396"/>
    <n v="47.363830729822801"/>
    <x v="3"/>
    <x v="28"/>
  </r>
  <r>
    <n v="31"/>
    <x v="9"/>
    <x v="4"/>
    <m/>
    <n v="2"/>
    <m/>
    <s v="70d3eab7-a8d0-4286-b9d8-5e267b3c4a53"/>
    <n v="8.5377957485843208"/>
    <n v="47.363948322482599"/>
    <x v="3"/>
    <x v="28"/>
  </r>
  <r>
    <n v="32"/>
    <x v="4"/>
    <x v="4"/>
    <m/>
    <n v="5"/>
    <m/>
    <s v="c62a4c22-e38f-411b-9dc9-d38d973ec5b7"/>
    <n v="8.5373749623945194"/>
    <n v="47.363975713734199"/>
    <x v="3"/>
    <x v="28"/>
  </r>
  <r>
    <n v="33"/>
    <x v="4"/>
    <x v="4"/>
    <m/>
    <n v="6"/>
    <s v="Einer ist ein Hybrid"/>
    <s v="0d865f17-8340-4237-957f-9f8ffe89e1ff"/>
    <n v="8.5372756702028294"/>
    <n v="47.363486044124301"/>
    <x v="3"/>
    <x v="28"/>
  </r>
  <r>
    <n v="34"/>
    <x v="13"/>
    <x v="4"/>
    <m/>
    <n v="1"/>
    <s v="Teichhuhn"/>
    <s v="23d417ad-9eb8-49b5-9fd0-919eb210f852"/>
    <n v="8.5373070486242799"/>
    <n v="47.363669340677802"/>
    <x v="3"/>
    <x v="28"/>
  </r>
  <r>
    <n v="35"/>
    <x v="4"/>
    <x v="4"/>
    <m/>
    <n v="12"/>
    <m/>
    <s v="4df17ce0-1f1e-46df-889c-9d2b957c4b28"/>
    <n v="8.53735515909894"/>
    <n v="47.362564941850302"/>
    <x v="3"/>
    <x v="28"/>
  </r>
  <r>
    <n v="36"/>
    <x v="0"/>
    <x v="4"/>
    <m/>
    <n v="2"/>
    <m/>
    <s v="424a3d3e-15a3-4298-9ecd-e2a766989992"/>
    <n v="8.5372081208124495"/>
    <n v="47.362349003280798"/>
    <x v="3"/>
    <x v="28"/>
  </r>
  <r>
    <n v="37"/>
    <x v="6"/>
    <x v="4"/>
    <m/>
    <n v="1"/>
    <m/>
    <s v="53a6dc0b-d41c-475d-96d3-dd18feea732d"/>
    <n v="8.5364537038660693"/>
    <n v="47.361730654669699"/>
    <x v="3"/>
    <x v="28"/>
  </r>
  <r>
    <n v="38"/>
    <x v="0"/>
    <x v="4"/>
    <m/>
    <n v="1"/>
    <m/>
    <s v="491a996e-d16a-4777-aaf9-acf0315d299b"/>
    <n v="8.5364017085400192"/>
    <n v="47.361644513285803"/>
    <x v="3"/>
    <x v="28"/>
  </r>
  <r>
    <n v="39"/>
    <x v="10"/>
    <x v="4"/>
    <m/>
    <n v="2"/>
    <m/>
    <s v="36e7b0fd-ea1b-4a5c-82a1-992c8ccea370"/>
    <n v="8.5362308275436298"/>
    <n v="47.361109867758501"/>
    <x v="3"/>
    <x v="28"/>
  </r>
  <r>
    <n v="40"/>
    <x v="0"/>
    <x v="4"/>
    <m/>
    <n v="3"/>
    <m/>
    <s v="7caefb5c-a4aa-4e55-b83e-10668d7902f5"/>
    <n v="8.5370076983839898"/>
    <n v="47.3607567547811"/>
    <x v="3"/>
    <x v="28"/>
  </r>
  <r>
    <n v="41"/>
    <x v="10"/>
    <x v="4"/>
    <m/>
    <n v="2"/>
    <m/>
    <s v="13b4574a-c05a-42c1-af11-2a2348c7e7f5"/>
    <n v="8.5372502448951995"/>
    <n v="47.360539570561301"/>
    <x v="3"/>
    <x v="28"/>
  </r>
  <r>
    <n v="42"/>
    <x v="0"/>
    <x v="4"/>
    <m/>
    <n v="2"/>
    <m/>
    <s v="69a140c3-3c25-42fb-a8de-ad23abdc68b7"/>
    <n v="8.5364968030652992"/>
    <n v="47.360091011946601"/>
    <x v="3"/>
    <x v="28"/>
  </r>
  <r>
    <n v="43"/>
    <x v="7"/>
    <x v="4"/>
    <m/>
    <n v="28"/>
    <m/>
    <s v="4d711ec5-faa1-4912-9764-c51f50661d5f"/>
    <n v="8.5366416484698107"/>
    <n v="47.3600107728887"/>
    <x v="3"/>
    <x v="28"/>
  </r>
  <r>
    <n v="44"/>
    <x v="4"/>
    <x v="4"/>
    <m/>
    <n v="6"/>
    <m/>
    <s v="e171d1b9-0b1b-43b8-9a64-3695f9f7c0e2"/>
    <n v="8.5365093341116598"/>
    <n v="47.359984765576201"/>
    <x v="3"/>
    <x v="28"/>
  </r>
  <r>
    <n v="45"/>
    <x v="0"/>
    <x v="4"/>
    <m/>
    <n v="1"/>
    <m/>
    <s v="4ecdf2ac-9876-4e4c-ab64-3ea677fe0e0f"/>
    <n v="8.5367157731111405"/>
    <n v="47.359768966139598"/>
    <x v="3"/>
    <x v="28"/>
  </r>
  <r>
    <n v="46"/>
    <x v="7"/>
    <x v="4"/>
    <m/>
    <n v="1"/>
    <m/>
    <s v="f03ef733-dd51-4e6c-adbe-b910798114b6"/>
    <n v="8.5364334939997395"/>
    <n v="47.359776520187303"/>
    <x v="3"/>
    <x v="28"/>
  </r>
  <r>
    <n v="47"/>
    <x v="11"/>
    <x v="4"/>
    <m/>
    <n v="1"/>
    <m/>
    <s v="d491d255-8752-482b-bdc9-c352d5b02d14"/>
    <n v="8.5364801711729701"/>
    <n v="47.3595179784622"/>
    <x v="3"/>
    <x v="28"/>
  </r>
  <r>
    <n v="48"/>
    <x v="0"/>
    <x v="4"/>
    <m/>
    <n v="1"/>
    <m/>
    <s v="c1ed9f0a-da77-47bb-993d-231059d9cbe3"/>
    <n v="8.5368443633296796"/>
    <n v="47.359476885169599"/>
    <x v="3"/>
    <x v="28"/>
  </r>
  <r>
    <n v="49"/>
    <x v="11"/>
    <x v="4"/>
    <m/>
    <n v="1"/>
    <m/>
    <s v="69c21d2d-86cb-4809-a9da-9c65d817661c"/>
    <n v="8.5366442952448995"/>
    <n v="47.3597671375706"/>
    <x v="3"/>
    <x v="28"/>
  </r>
  <r>
    <n v="2"/>
    <x v="6"/>
    <x v="4"/>
    <m/>
    <n v="1"/>
    <m/>
    <s v="c04b2179-f1f8-46f7-aa64-3f0e18a349b7"/>
    <n v="8.5395383362411206"/>
    <n v="47.365711342526097"/>
    <x v="3"/>
    <x v="29"/>
  </r>
  <r>
    <n v="3"/>
    <x v="2"/>
    <x v="4"/>
    <m/>
    <n v="73"/>
    <m/>
    <s v="7afebe16-9ef2-4008-ace4-879f92dd30df"/>
    <n v="8.5439805058688592"/>
    <n v="47.366400748465303"/>
    <x v="3"/>
    <x v="29"/>
  </r>
  <r>
    <n v="6"/>
    <x v="0"/>
    <x v="4"/>
    <m/>
    <n v="52"/>
    <m/>
    <s v="97dc9ced-63fa-4fce-b61e-09ebb7f054c6"/>
    <n v="8.5433121082032102"/>
    <n v="47.366827265247998"/>
    <x v="3"/>
    <x v="29"/>
  </r>
  <r>
    <n v="7"/>
    <x v="6"/>
    <x v="4"/>
    <m/>
    <n v="1"/>
    <m/>
    <s v="fe8265c7-987a-4142-b0ee-3930de0ff42d"/>
    <n v="8.5433121082032102"/>
    <n v="47.366827265247998"/>
    <x v="3"/>
    <x v="29"/>
  </r>
  <r>
    <n v="8"/>
    <x v="4"/>
    <x v="4"/>
    <m/>
    <n v="4"/>
    <m/>
    <s v="9d6d4cc9-89b2-4ee3-9326-2904fbdc1164"/>
    <n v="8.5433121082032102"/>
    <n v="47.366827265247998"/>
    <x v="3"/>
    <x v="29"/>
  </r>
  <r>
    <n v="9"/>
    <x v="4"/>
    <x v="4"/>
    <m/>
    <n v="1"/>
    <m/>
    <s v="ea516e2f-647a-4db9-a379-c3f4d3899dde"/>
    <n v="8.5440438440422497"/>
    <n v="47.366298156606099"/>
    <x v="3"/>
    <x v="29"/>
  </r>
  <r>
    <n v="11"/>
    <x v="10"/>
    <x v="4"/>
    <m/>
    <n v="2"/>
    <m/>
    <s v="70749d77-ed91-4664-856d-e6b1ae165f95"/>
    <n v="8.54407074038199"/>
    <n v="47.366186139700297"/>
    <x v="3"/>
    <x v="29"/>
  </r>
  <r>
    <n v="12"/>
    <x v="6"/>
    <x v="4"/>
    <m/>
    <n v="1"/>
    <m/>
    <s v="7c7574b4-5560-425b-a5a8-f34c501cc931"/>
    <n v="8.5438369813073507"/>
    <n v="47.366602434204097"/>
    <x v="3"/>
    <x v="29"/>
  </r>
  <r>
    <n v="13"/>
    <x v="7"/>
    <x v="4"/>
    <m/>
    <n v="6"/>
    <m/>
    <s v="098a812d-d3da-41fd-abc1-05b2386156fe"/>
    <n v="8.5438422080996101"/>
    <n v="47.366536941718898"/>
    <x v="3"/>
    <x v="29"/>
  </r>
  <r>
    <n v="14"/>
    <x v="5"/>
    <x v="4"/>
    <m/>
    <n v="7"/>
    <m/>
    <s v="d1bedbf9-9d42-468c-a6cb-e01d4257a45f"/>
    <n v="8.5429078478414695"/>
    <n v="47.366010295596602"/>
    <x v="3"/>
    <x v="29"/>
  </r>
  <r>
    <n v="15"/>
    <x v="0"/>
    <x v="4"/>
    <m/>
    <n v="4"/>
    <m/>
    <s v="c8e38b19-9b92-4c9d-ab98-617f1117c87e"/>
    <n v="8.5427379770928997"/>
    <n v="47.366222705481597"/>
    <x v="3"/>
    <x v="29"/>
  </r>
  <r>
    <n v="16"/>
    <x v="10"/>
    <x v="4"/>
    <m/>
    <n v="1"/>
    <m/>
    <s v="5406b607-db31-4d06-9868-0bb839317da5"/>
    <n v="8.5428006986000593"/>
    <n v="47.366074018651901"/>
    <x v="3"/>
    <x v="29"/>
  </r>
  <r>
    <n v="17"/>
    <x v="5"/>
    <x v="4"/>
    <m/>
    <n v="40"/>
    <m/>
    <s v="68e2e647-e4ef-4650-9a0d-d6bdb4417bb7"/>
    <n v="8.5438303766760093"/>
    <n v="47.366390862700598"/>
    <x v="3"/>
    <x v="29"/>
  </r>
  <r>
    <n v="18"/>
    <x v="7"/>
    <x v="4"/>
    <m/>
    <n v="1"/>
    <m/>
    <s v="acd4a159-dd4f-4c5c-8d16-715d580cb68c"/>
    <n v="8.5428059253923099"/>
    <n v="47.365928871580799"/>
    <x v="3"/>
    <x v="29"/>
  </r>
  <r>
    <n v="19"/>
    <x v="4"/>
    <x v="4"/>
    <m/>
    <n v="8"/>
    <m/>
    <s v="5afac5ba-c854-48f6-973c-5816319d746e"/>
    <n v="8.5424303317645904"/>
    <n v="47.365943696290898"/>
    <x v="3"/>
    <x v="29"/>
  </r>
  <r>
    <n v="20"/>
    <x v="2"/>
    <x v="4"/>
    <m/>
    <n v="11"/>
    <m/>
    <s v="8f179f52-5ffe-4a68-bf83-3e2705391c25"/>
    <n v="8.5423048887502606"/>
    <n v="47.366094153570998"/>
    <x v="3"/>
    <x v="29"/>
  </r>
  <r>
    <n v="21"/>
    <x v="5"/>
    <x v="4"/>
    <m/>
    <n v="60"/>
    <m/>
    <s v="91a223b7-8a76-4dfd-871e-ffcfcc716444"/>
    <n v="8.5422186466779095"/>
    <n v="47.365993258736502"/>
    <x v="3"/>
    <x v="29"/>
  </r>
  <r>
    <n v="22"/>
    <x v="0"/>
    <x v="4"/>
    <m/>
    <n v="10"/>
    <m/>
    <s v="85c9df1d-c004-4398-807a-ebf90846013c"/>
    <n v="8.5422578476198598"/>
    <n v="47.365849881534402"/>
    <x v="3"/>
    <x v="29"/>
  </r>
  <r>
    <n v="23"/>
    <x v="10"/>
    <x v="4"/>
    <m/>
    <n v="1"/>
    <m/>
    <s v="0070d136-0785-4bb2-8db0-b4ea78932492"/>
    <n v="8.5425400944020993"/>
    <n v="47.365699423557501"/>
    <x v="3"/>
    <x v="29"/>
  </r>
  <r>
    <n v="24"/>
    <x v="2"/>
    <x v="4"/>
    <m/>
    <n v="7"/>
    <m/>
    <s v="ead9a839-87da-4626-b6a8-cb47a73b84a6"/>
    <n v="8.5418703323672904"/>
    <n v="47.3658835132589"/>
    <x v="3"/>
    <x v="29"/>
  </r>
  <r>
    <n v="25"/>
    <x v="4"/>
    <x v="4"/>
    <m/>
    <n v="6"/>
    <m/>
    <s v="f6a50c6d-a97b-4b79-b0a5-ef7d6a219105"/>
    <n v="8.5418285180291793"/>
    <n v="47.365933075760999"/>
    <x v="3"/>
    <x v="29"/>
  </r>
  <r>
    <n v="26"/>
    <x v="13"/>
    <x v="4"/>
    <m/>
    <n v="1"/>
    <s v="Hybrid Kloben und Stockente"/>
    <s v="ea3d36e4-4e7d-4027-80b7-3712af2d3c32"/>
    <n v="8.5420323629274595"/>
    <n v="47.365862272172301"/>
    <x v="3"/>
    <x v="29"/>
  </r>
  <r>
    <n v="27"/>
    <x v="0"/>
    <x v="4"/>
    <m/>
    <n v="13"/>
    <m/>
    <s v="e1b55a69-fa60-43a2-bff3-a6fe4e0729b6"/>
    <n v="8.5418154510485191"/>
    <n v="47.366023350198802"/>
    <x v="3"/>
    <x v="29"/>
  </r>
  <r>
    <n v="28"/>
    <x v="5"/>
    <x v="4"/>
    <m/>
    <n v="8"/>
    <m/>
    <s v="5311fc6c-f6e0-472d-b02c-387bb8e5c2ba"/>
    <n v="8.5416612606767401"/>
    <n v="47.365938386026301"/>
    <x v="3"/>
    <x v="29"/>
  </r>
  <r>
    <n v="29"/>
    <x v="1"/>
    <x v="4"/>
    <m/>
    <n v="4"/>
    <m/>
    <s v="894b6aa4-0e17-4d42-bd41-d5a86e0f8828"/>
    <n v="8.5413842406867495"/>
    <n v="47.365677711242597"/>
    <x v="3"/>
    <x v="29"/>
  </r>
  <r>
    <n v="30"/>
    <x v="0"/>
    <x v="4"/>
    <m/>
    <n v="1"/>
    <m/>
    <s v="5c9a1793-99c9-4c87-b06b-30226c6db757"/>
    <n v="8.5412666378608204"/>
    <n v="47.365794537521701"/>
    <x v="3"/>
    <x v="29"/>
  </r>
  <r>
    <n v="31"/>
    <x v="4"/>
    <x v="4"/>
    <m/>
    <n v="1"/>
    <m/>
    <s v="95c7ff2b-8450-41f4-8d84-81a25929426f"/>
    <n v="8.5414365086093902"/>
    <n v="47.365725503842597"/>
    <x v="3"/>
    <x v="29"/>
  </r>
  <r>
    <n v="32"/>
    <x v="2"/>
    <x v="4"/>
    <m/>
    <n v="1"/>
    <m/>
    <s v="8631d8ec-035a-4428-8aa9-cdf6f58dff1f"/>
    <n v="8.5413737871022306"/>
    <n v="47.365628148500498"/>
    <x v="3"/>
    <x v="29"/>
  </r>
  <r>
    <n v="33"/>
    <x v="2"/>
    <x v="4"/>
    <m/>
    <n v="6"/>
    <m/>
    <s v="3b4c2bb9-4707-4ec1-b921-abf950b095d4"/>
    <n v="8.5404852324174296"/>
    <n v="47.3653927248399"/>
    <x v="3"/>
    <x v="29"/>
  </r>
  <r>
    <n v="34"/>
    <x v="0"/>
    <x v="4"/>
    <m/>
    <n v="2"/>
    <m/>
    <s v="99ff57c4-ce75-4cfc-ae94-cd119233da82"/>
    <n v="8.5407491854267494"/>
    <n v="47.3653927248399"/>
    <x v="3"/>
    <x v="29"/>
  </r>
  <r>
    <n v="35"/>
    <x v="4"/>
    <x v="4"/>
    <m/>
    <n v="3"/>
    <m/>
    <s v="b759250e-b2cb-474f-9412-d35bd00dc48e"/>
    <n v="8.5405584075091205"/>
    <n v="47.365513091955499"/>
    <x v="3"/>
    <x v="29"/>
  </r>
  <r>
    <n v="36"/>
    <x v="5"/>
    <x v="4"/>
    <m/>
    <n v="4"/>
    <m/>
    <s v="843b9228-c158-485d-9ced-44945ea86b6a"/>
    <n v="8.5406054486394893"/>
    <n v="47.365281208002301"/>
    <x v="3"/>
    <x v="29"/>
  </r>
  <r>
    <n v="37"/>
    <x v="8"/>
    <x v="4"/>
    <m/>
    <n v="3"/>
    <m/>
    <s v="14e1650b-07f3-4424-8192-3eeb27f0c2ee"/>
    <n v="8.5422309810334998"/>
    <n v="47.365979110467201"/>
    <x v="3"/>
    <x v="29"/>
  </r>
  <r>
    <n v="38"/>
    <x v="4"/>
    <x v="4"/>
    <m/>
    <n v="7"/>
    <m/>
    <s v="ada860b5-13f8-433f-a541-8c4d01a0d438"/>
    <n v="8.5399063999755302"/>
    <n v="47.3655359336435"/>
    <x v="3"/>
    <x v="29"/>
  </r>
  <r>
    <n v="39"/>
    <x v="3"/>
    <x v="4"/>
    <m/>
    <n v="1"/>
    <m/>
    <s v="6b108f72-c7e8-4fee-b50f-fd18956345aa"/>
    <n v="8.5397611349229106"/>
    <n v="47.365292805921499"/>
    <x v="3"/>
    <x v="29"/>
  </r>
  <r>
    <n v="40"/>
    <x v="2"/>
    <x v="4"/>
    <m/>
    <n v="12"/>
    <m/>
    <s v="1c9fd969-0afe-433c-ad31-fd0c25cd1368"/>
    <n v="8.5396375598902701"/>
    <n v="47.365153305643503"/>
    <x v="3"/>
    <x v="29"/>
  </r>
  <r>
    <n v="41"/>
    <x v="5"/>
    <x v="4"/>
    <m/>
    <n v="12"/>
    <m/>
    <s v="16815735-5328-4189-a09b-833b426faf94"/>
    <n v="8.5395551765351794"/>
    <n v="47.3653145059316"/>
    <x v="3"/>
    <x v="29"/>
  </r>
  <r>
    <n v="42"/>
    <x v="10"/>
    <x v="4"/>
    <m/>
    <n v="1"/>
    <m/>
    <s v="56df7cff-5c92-49a0-93c9-e5b1bcab3e95"/>
    <n v="8.5399945544290006"/>
    <n v="47.3647224024552"/>
    <x v="3"/>
    <x v="29"/>
  </r>
  <r>
    <n v="43"/>
    <x v="5"/>
    <x v="4"/>
    <m/>
    <n v="4"/>
    <m/>
    <s v="26100286-c969-43e0-ab79-2a03f0126115"/>
    <n v="8.5392045643775294"/>
    <n v="47.364455045894303"/>
    <x v="3"/>
    <x v="29"/>
  </r>
  <r>
    <n v="44"/>
    <x v="0"/>
    <x v="4"/>
    <m/>
    <n v="2"/>
    <m/>
    <s v="42e06c34-ca2b-48ac-8e66-d227b620965c"/>
    <n v="8.5390877405618202"/>
    <n v="47.364649569928901"/>
    <x v="3"/>
    <x v="29"/>
  </r>
  <r>
    <n v="45"/>
    <x v="7"/>
    <x v="4"/>
    <m/>
    <n v="2"/>
    <m/>
    <s v="0a32c1a4-1e69-4235-bbd0-4c30ca55f709"/>
    <n v="8.5390195933360005"/>
    <n v="47.364507798245803"/>
    <x v="3"/>
    <x v="29"/>
  </r>
  <r>
    <n v="46"/>
    <x v="4"/>
    <x v="4"/>
    <m/>
    <n v="1"/>
    <m/>
    <s v="7a5c26e6-57f6-4496-bb76-d0846c1b805f"/>
    <n v="8.5390731375848592"/>
    <n v="47.3645737386109"/>
    <x v="3"/>
    <x v="29"/>
  </r>
  <r>
    <n v="47"/>
    <x v="2"/>
    <x v="4"/>
    <m/>
    <n v="1"/>
    <m/>
    <s v="b92ef59b-d2af-4d1a-b08f-e99fb1cbee9b"/>
    <n v="8.5383332534187293"/>
    <n v="47.364520986325402"/>
    <x v="3"/>
    <x v="29"/>
  </r>
  <r>
    <n v="48"/>
    <x v="4"/>
    <x v="4"/>
    <m/>
    <n v="2"/>
    <m/>
    <s v="56c6dec6-f839-4d77-ba74-be4f7e156156"/>
    <n v="8.5383673270316507"/>
    <n v="47.364431966723899"/>
    <x v="3"/>
    <x v="29"/>
  </r>
  <r>
    <n v="49"/>
    <x v="5"/>
    <x v="4"/>
    <m/>
    <n v="57"/>
    <m/>
    <s v="48572673-3235-42f0-8cf5-042b3424446e"/>
    <n v="8.5382848827054794"/>
    <n v="47.3642450218872"/>
    <x v="3"/>
    <x v="29"/>
  </r>
  <r>
    <n v="50"/>
    <x v="6"/>
    <x v="4"/>
    <m/>
    <n v="3"/>
    <m/>
    <s v="1c43a13a-56c0-4fc6-8e63-92cc737d1e0a"/>
    <n v="8.5383572685461893"/>
    <n v="47.364254827781799"/>
    <x v="3"/>
    <x v="29"/>
  </r>
  <r>
    <n v="51"/>
    <x v="9"/>
    <x v="4"/>
    <m/>
    <n v="2"/>
    <m/>
    <s v="3ef6370a-e367-445a-a8d2-655243f25a3d"/>
    <n v="8.53816598086817"/>
    <n v="47.364154529502798"/>
    <x v="3"/>
    <x v="29"/>
  </r>
  <r>
    <n v="52"/>
    <x v="5"/>
    <x v="4"/>
    <m/>
    <n v="1"/>
    <m/>
    <s v="22744f5a-0ab0-4420-bfbd-fef508898540"/>
    <n v="8.5373054402208997"/>
    <n v="47.364177675610101"/>
    <x v="3"/>
    <x v="29"/>
  </r>
  <r>
    <n v="53"/>
    <x v="4"/>
    <x v="4"/>
    <m/>
    <n v="3"/>
    <m/>
    <s v="febfdfbe-ed23-49a5-b701-b3ffbc2b0c45"/>
    <n v="8.5375453859124395"/>
    <n v="47.363828349291303"/>
    <x v="3"/>
    <x v="29"/>
  </r>
  <r>
    <n v="54"/>
    <x v="4"/>
    <x v="4"/>
    <m/>
    <n v="13"/>
    <m/>
    <s v="11ad5ba8-ee36-40a1-9436-abfaa643f296"/>
    <n v="8.5373671689880002"/>
    <n v="47.363442416168802"/>
    <x v="3"/>
    <x v="29"/>
  </r>
  <r>
    <n v="55"/>
    <x v="7"/>
    <x v="4"/>
    <m/>
    <n v="18"/>
    <m/>
    <s v="17421df6-bddb-42f2-b1d9-8bdcbd20e052"/>
    <n v="8.5374539056693095"/>
    <n v="47.363561626669998"/>
    <x v="3"/>
    <x v="29"/>
  </r>
  <r>
    <n v="56"/>
    <x v="5"/>
    <x v="4"/>
    <m/>
    <n v="2"/>
    <m/>
    <s v="cc7a5fe5-fba5-4173-9f7f-b62cd9a230fe"/>
    <n v="8.5373065531284507"/>
    <n v="47.363511048087602"/>
    <x v="3"/>
    <x v="29"/>
  </r>
  <r>
    <n v="57"/>
    <x v="4"/>
    <x v="4"/>
    <m/>
    <n v="1"/>
    <m/>
    <s v="e6769c14-bc7f-4aab-b57e-5b65828e2fda"/>
    <n v="8.5374136883998908"/>
    <n v="47.363065184754703"/>
    <x v="3"/>
    <x v="29"/>
  </r>
  <r>
    <n v="58"/>
    <x v="10"/>
    <x v="4"/>
    <m/>
    <n v="1"/>
    <m/>
    <s v="ca8c9d7a-152c-4b12-a2fb-16462accaf2e"/>
    <n v="8.5375557791030996"/>
    <n v="47.362884833062203"/>
    <x v="3"/>
    <x v="29"/>
  </r>
  <r>
    <n v="59"/>
    <x v="4"/>
    <x v="4"/>
    <m/>
    <n v="4"/>
    <m/>
    <s v="69a87019-b6bf-4661-b2a2-e36ebca0355a"/>
    <n v="8.5373567419867307"/>
    <n v="47.362814711043498"/>
    <x v="3"/>
    <x v="29"/>
  </r>
  <r>
    <n v="60"/>
    <x v="0"/>
    <x v="4"/>
    <m/>
    <n v="2"/>
    <m/>
    <s v="f6444331-7426-4016-8b24-6ebcce6b0dac"/>
    <n v="8.5373567419867307"/>
    <n v="47.362897660987997"/>
    <x v="3"/>
    <x v="29"/>
  </r>
  <r>
    <n v="61"/>
    <x v="4"/>
    <x v="4"/>
    <m/>
    <n v="1"/>
    <m/>
    <s v="3451476f-6164-4fd3-9654-0ce50c560aed"/>
    <n v="8.5373666982394898"/>
    <n v="47.362628578985799"/>
    <x v="3"/>
    <x v="29"/>
  </r>
  <r>
    <n v="62"/>
    <x v="10"/>
    <x v="4"/>
    <m/>
    <n v="1"/>
    <m/>
    <s v="e2391288-e25f-4d73-bc45-daef0e12c47a"/>
    <n v="8.5381500732789206"/>
    <n v="47.3620530465735"/>
    <x v="3"/>
    <x v="29"/>
  </r>
  <r>
    <n v="63"/>
    <x v="4"/>
    <x v="4"/>
    <m/>
    <n v="7"/>
    <m/>
    <s v="0ea04af8-0526-4311-a2b9-620c12409f79"/>
    <n v="8.5368000543259193"/>
    <n v="47.361902456189704"/>
    <x v="3"/>
    <x v="29"/>
  </r>
  <r>
    <n v="64"/>
    <x v="10"/>
    <x v="4"/>
    <m/>
    <n v="2"/>
    <m/>
    <s v="a2daf8db-00a0-4d7c-b1d6-54ebc01cce88"/>
    <n v="8.5368254005267392"/>
    <n v="47.361389567667203"/>
    <x v="3"/>
    <x v="29"/>
  </r>
  <r>
    <n v="65"/>
    <x v="6"/>
    <x v="4"/>
    <m/>
    <n v="1"/>
    <m/>
    <s v="0f72d4a1-27a4-4ef2-b3b9-22c03502bebe"/>
    <n v="8.5377350185124303"/>
    <n v="47.3611694094906"/>
    <x v="3"/>
    <x v="29"/>
  </r>
  <r>
    <n v="66"/>
    <x v="4"/>
    <x v="4"/>
    <m/>
    <n v="2"/>
    <m/>
    <s v="64abf68e-3c11-439d-8c0f-574c32b0eb51"/>
    <n v="8.5373782827555509"/>
    <n v="47.361207231980202"/>
    <x v="3"/>
    <x v="29"/>
  </r>
  <r>
    <n v="67"/>
    <x v="0"/>
    <x v="4"/>
    <m/>
    <n v="1"/>
    <m/>
    <s v="b3d89a64-fe0b-4ab6-8f10-d6415b9f3e47"/>
    <n v="8.5364693820880095"/>
    <n v="47.361606467716904"/>
    <x v="3"/>
    <x v="29"/>
  </r>
  <r>
    <n v="68"/>
    <x v="4"/>
    <x v="4"/>
    <m/>
    <n v="2"/>
    <m/>
    <s v="54a0cd24-5d47-4945-9d70-e4040b50840f"/>
    <n v="8.5363235857351896"/>
    <n v="47.361130047201598"/>
    <x v="3"/>
    <x v="29"/>
  </r>
  <r>
    <n v="69"/>
    <x v="4"/>
    <x v="4"/>
    <m/>
    <n v="3"/>
    <m/>
    <s v="9c928f6f-191f-4f2b-a8f7-1c7179cd7bcb"/>
    <n v="8.5362088098829805"/>
    <n v="47.360871592603999"/>
    <x v="3"/>
    <x v="29"/>
  </r>
  <r>
    <n v="70"/>
    <x v="10"/>
    <x v="4"/>
    <m/>
    <n v="2"/>
    <m/>
    <s v="c80ce487-156f-4ccb-bafd-b6e5f232540e"/>
    <n v="8.5366586071416606"/>
    <n v="47.361121642194"/>
    <x v="3"/>
    <x v="29"/>
  </r>
  <r>
    <n v="71"/>
    <x v="0"/>
    <x v="4"/>
    <m/>
    <n v="1"/>
    <m/>
    <s v="066f5278-0413-4b4b-80da-bd0a99502096"/>
    <n v="8.5365035046386595"/>
    <n v="47.360879997651502"/>
    <x v="3"/>
    <x v="29"/>
  </r>
  <r>
    <n v="72"/>
    <x v="4"/>
    <x v="4"/>
    <m/>
    <n v="4"/>
    <m/>
    <s v="09efe44b-f5ce-4146-a02f-4c61e70bf1ff"/>
    <n v="8.5367733829938697"/>
    <n v="47.360816959762801"/>
    <x v="3"/>
    <x v="29"/>
  </r>
  <r>
    <n v="73"/>
    <x v="0"/>
    <x v="4"/>
    <m/>
    <n v="1"/>
    <m/>
    <s v="f454d7ab-6002-498a-a674-320aa0136342"/>
    <n v="8.5371394249009391"/>
    <n v="47.360617339284801"/>
    <x v="3"/>
    <x v="29"/>
  </r>
  <r>
    <n v="74"/>
    <x v="0"/>
    <x v="4"/>
    <m/>
    <n v="1"/>
    <m/>
    <s v="ef1df0b4-f9a7-45b1-9aa4-cd57439f094c"/>
    <n v="8.5369207346834308"/>
    <n v="47.360558662868399"/>
    <x v="3"/>
    <x v="29"/>
  </r>
  <r>
    <n v="75"/>
    <x v="0"/>
    <x v="4"/>
    <m/>
    <n v="1"/>
    <m/>
    <s v="3d503309-5124-4d90-9635-3955445b1a8b"/>
    <n v="8.5366399948412894"/>
    <n v="47.360001662948299"/>
    <x v="3"/>
    <x v="29"/>
  </r>
  <r>
    <n v="76"/>
    <x v="7"/>
    <x v="4"/>
    <m/>
    <n v="24"/>
    <m/>
    <s v="3eb6cd3d-b3b5-4988-be85-fe9ec3d6169c"/>
    <n v="8.5363297898352997"/>
    <n v="47.360041587570201"/>
    <x v="3"/>
    <x v="29"/>
  </r>
  <r>
    <n v="77"/>
    <x v="4"/>
    <x v="4"/>
    <m/>
    <n v="3"/>
    <m/>
    <s v="2edc6e63-b8fb-409a-bbbb-717b14889bd9"/>
    <n v="8.5363918308365001"/>
    <n v="47.359993257760898"/>
    <x v="3"/>
    <x v="29"/>
  </r>
  <r>
    <n v="78"/>
    <x v="11"/>
    <x v="4"/>
    <m/>
    <n v="1"/>
    <m/>
    <s v="51147c15-457e-4cf7-a228-f1f6529c29c1"/>
    <n v="8.5363453000855998"/>
    <n v="47.359806241994697"/>
    <x v="3"/>
    <x v="29"/>
  </r>
  <r>
    <n v="79"/>
    <x v="0"/>
    <x v="4"/>
    <m/>
    <n v="2"/>
    <m/>
    <s v="b2a97a3d-a8a0-480d-9a5d-78803cb48c62"/>
    <n v="8.5366089743406892"/>
    <n v="47.359810444603397"/>
    <x v="3"/>
    <x v="29"/>
  </r>
  <r>
    <n v="80"/>
    <x v="0"/>
    <x v="4"/>
    <m/>
    <n v="2"/>
    <m/>
    <s v="54eb9f20-ed7b-4ba5-b412-7bbfab0b04f8"/>
    <n v="8.5365934640903909"/>
    <n v="47.359570895369302"/>
    <x v="3"/>
    <x v="29"/>
  </r>
  <r>
    <n v="81"/>
    <x v="11"/>
    <x v="4"/>
    <m/>
    <n v="1"/>
    <m/>
    <s v="fee37662-5407-4ce8-b95c-d4fde7e75998"/>
    <n v="8.5364724841380504"/>
    <n v="47.359503653283603"/>
    <x v="3"/>
    <x v="29"/>
  </r>
  <r>
    <n v="82"/>
    <x v="12"/>
    <x v="4"/>
    <m/>
    <n v="2"/>
    <m/>
    <s v="c848be37-6b94-4a61-a2a1-cd886d7e5302"/>
    <n v="8.5371487310511096"/>
    <n v="47.359325041077099"/>
    <x v="3"/>
    <x v="29"/>
  </r>
  <r>
    <n v="83"/>
    <x v="10"/>
    <x v="4"/>
    <m/>
    <n v="1"/>
    <m/>
    <s v="8fa3ade2-2f45-419c-b94b-b0648ee402f7"/>
    <n v="8.5368664444956597"/>
    <n v="47.359325041077099"/>
    <x v="3"/>
    <x v="29"/>
  </r>
  <r>
    <n v="1"/>
    <x v="6"/>
    <x v="4"/>
    <m/>
    <n v="1"/>
    <m/>
    <s v="3feadb04-e64f-4f8c-b4b8-b2bb5c6ad42a"/>
    <n v="8.53918585125205"/>
    <n v="47.3661678308737"/>
    <x v="3"/>
    <x v="30"/>
  </r>
  <r>
    <n v="2"/>
    <x v="2"/>
    <x v="4"/>
    <m/>
    <n v="70"/>
    <m/>
    <s v="3dc7d3ed-02bd-4a40-b583-2958652f1da2"/>
    <n v="8.5437600481457991"/>
    <n v="47.366357614720599"/>
    <x v="3"/>
    <x v="30"/>
  </r>
  <r>
    <n v="3"/>
    <x v="0"/>
    <x v="4"/>
    <m/>
    <n v="49"/>
    <m/>
    <s v="38232f04-76b4-489d-a69e-926afd93b468"/>
    <n v="8.5432309366347301"/>
    <n v="47.366142216508599"/>
    <x v="3"/>
    <x v="30"/>
  </r>
  <r>
    <n v="4"/>
    <x v="6"/>
    <x v="4"/>
    <m/>
    <n v="1"/>
    <m/>
    <s v="8f0d4937-d864-4919-b16a-ec2994707904"/>
    <n v="8.5423017013897606"/>
    <n v="47.366574914238797"/>
    <x v="3"/>
    <x v="30"/>
  </r>
  <r>
    <n v="5"/>
    <x v="7"/>
    <x v="4"/>
    <m/>
    <n v="7"/>
    <m/>
    <s v="d538d74d-63c4-4739-8009-0c724f174809"/>
    <n v="8.5433642220430706"/>
    <n v="47.366511790578897"/>
    <x v="3"/>
    <x v="30"/>
  </r>
  <r>
    <n v="6"/>
    <x v="4"/>
    <x v="4"/>
    <m/>
    <n v="5"/>
    <m/>
    <s v="9a4f6a1e-6832-4ab8-9924-06dd6fc09665"/>
    <n v="8.5429432812277906"/>
    <n v="47.366380803294"/>
    <x v="3"/>
    <x v="30"/>
  </r>
  <r>
    <n v="7"/>
    <x v="5"/>
    <x v="4"/>
    <m/>
    <n v="35"/>
    <m/>
    <s v="74b18792-a768-4c5f-9d75-9063adbfafa4"/>
    <n v="8.5425606944523391"/>
    <n v="47.3661687882352"/>
    <x v="3"/>
    <x v="30"/>
  </r>
  <r>
    <n v="8"/>
    <x v="10"/>
    <x v="4"/>
    <m/>
    <n v="4"/>
    <m/>
    <s v="88c6a406-9181-44ad-828b-bc53ef8e8074"/>
    <n v="8.5438897604455004"/>
    <n v="47.366657773742098"/>
    <x v="3"/>
    <x v="30"/>
  </r>
  <r>
    <n v="9"/>
    <x v="5"/>
    <x v="4"/>
    <m/>
    <n v="31"/>
    <m/>
    <s v="f2750cde-c9a4-4a20-b9c4-2694d6743389"/>
    <n v="8.5419592784448799"/>
    <n v="47.365991242444302"/>
    <x v="3"/>
    <x v="30"/>
  </r>
  <r>
    <n v="10"/>
    <x v="7"/>
    <x v="4"/>
    <m/>
    <n v="1"/>
    <m/>
    <s v="df1f576c-d94d-4efb-9db9-56e731763e39"/>
    <n v="8.5419768681939008"/>
    <n v="47.366134207390502"/>
    <x v="3"/>
    <x v="30"/>
  </r>
  <r>
    <n v="11"/>
    <x v="0"/>
    <x v="4"/>
    <m/>
    <n v="7"/>
    <m/>
    <s v="87e5e349-216a-43e9-8fae-ebf6ec9a5c40"/>
    <n v="8.5418713296997701"/>
    <n v="47.366217603430201"/>
    <x v="3"/>
    <x v="30"/>
  </r>
  <r>
    <n v="12"/>
    <x v="4"/>
    <x v="4"/>
    <m/>
    <n v="8"/>
    <m/>
    <s v="dcca1463-f659-48aa-8934-91b1d98110f2"/>
    <n v="8.5421967400566903"/>
    <n v="47.365961458031698"/>
    <x v="3"/>
    <x v="30"/>
  </r>
  <r>
    <n v="13"/>
    <x v="2"/>
    <x v="4"/>
    <m/>
    <n v="7"/>
    <m/>
    <s v="c03bcea8-b46e-4746-942d-71ce15c57fe8"/>
    <n v="8.54169543220954"/>
    <n v="47.3660686818382"/>
    <x v="3"/>
    <x v="30"/>
  </r>
  <r>
    <n v="14"/>
    <x v="2"/>
    <x v="4"/>
    <m/>
    <n v="2"/>
    <m/>
    <s v="137cff27-2d20-4a17-b449-90ad5726554c"/>
    <n v="8.54148807463881"/>
    <n v="47.365787589623999"/>
    <x v="3"/>
    <x v="30"/>
  </r>
  <r>
    <n v="15"/>
    <x v="10"/>
    <x v="4"/>
    <m/>
    <n v="1"/>
    <m/>
    <s v="7977bafd-2b1f-4f75-983d-d8ed4d9fb1c8"/>
    <n v="8.5417311766210204"/>
    <n v="47.365556837697603"/>
    <x v="3"/>
    <x v="30"/>
  </r>
  <r>
    <n v="16"/>
    <x v="5"/>
    <x v="4"/>
    <m/>
    <n v="9"/>
    <m/>
    <s v="56a08517-31b1-4012-b849-e7784904a88c"/>
    <n v="8.5412771959076892"/>
    <n v="47.3659095526789"/>
    <x v="3"/>
    <x v="30"/>
  </r>
  <r>
    <n v="17"/>
    <x v="5"/>
    <x v="4"/>
    <m/>
    <n v="8"/>
    <m/>
    <s v="09fa8723-0108-482d-b124-34e7c289ea8b"/>
    <n v="8.5407137705003198"/>
    <n v="47.3656427685479"/>
    <x v="3"/>
    <x v="30"/>
  </r>
  <r>
    <n v="18"/>
    <x v="10"/>
    <x v="4"/>
    <m/>
    <n v="5"/>
    <m/>
    <s v="c75a6440-ae0b-400f-93aa-e9eb76bfe480"/>
    <n v="8.5408544884924993"/>
    <n v="47.365362792556198"/>
    <x v="3"/>
    <x v="30"/>
  </r>
  <r>
    <n v="19"/>
    <x v="3"/>
    <x v="4"/>
    <m/>
    <n v="1"/>
    <m/>
    <s v="51426a86-53f9-4a16-9923-6c7dba3b9a33"/>
    <n v="8.5404788295832894"/>
    <n v="47.3654876788463"/>
    <x v="3"/>
    <x v="30"/>
  </r>
  <r>
    <n v="20"/>
    <x v="0"/>
    <x v="4"/>
    <m/>
    <n v="1"/>
    <m/>
    <s v="ca50ffe7-4a3f-4bdf-91f5-be02019c8cf6"/>
    <n v="8.5405784291738094"/>
    <n v="47.365794882209798"/>
    <x v="3"/>
    <x v="30"/>
  </r>
  <r>
    <n v="21"/>
    <x v="4"/>
    <x v="4"/>
    <m/>
    <n v="2"/>
    <m/>
    <s v="6c2da630-d6d1-403f-ba0f-8f281a72046a"/>
    <n v="8.5403392073623294"/>
    <n v="47.365687783575801"/>
    <x v="3"/>
    <x v="30"/>
  </r>
  <r>
    <n v="22"/>
    <x v="5"/>
    <x v="4"/>
    <m/>
    <n v="42"/>
    <m/>
    <s v="3c9b1a2c-6e88-487d-851d-db407aa0eb74"/>
    <n v="8.5403835108871995"/>
    <n v="47.365231183153199"/>
    <x v="3"/>
    <x v="30"/>
  </r>
  <r>
    <n v="23"/>
    <x v="2"/>
    <x v="4"/>
    <m/>
    <n v="1"/>
    <m/>
    <s v="0a23c3c1-bf61-48ae-850f-cb1c9e009bae"/>
    <n v="8.5402252031459902"/>
    <n v="47.365403934903597"/>
    <x v="3"/>
    <x v="30"/>
  </r>
  <r>
    <n v="24"/>
    <x v="0"/>
    <x v="4"/>
    <m/>
    <n v="1"/>
    <m/>
    <s v="08207889-13a4-45bb-8b10-a71a42e74990"/>
    <n v="8.5400828087731799"/>
    <n v="47.365485032788797"/>
    <x v="3"/>
    <x v="30"/>
  </r>
  <r>
    <n v="25"/>
    <x v="0"/>
    <x v="4"/>
    <m/>
    <n v="2"/>
    <m/>
    <s v="0d511904-dd0d-4734-82cb-5f733b81d89b"/>
    <n v="8.5397976603114092"/>
    <n v="47.365049575252797"/>
    <x v="3"/>
    <x v="30"/>
  </r>
  <r>
    <n v="26"/>
    <x v="4"/>
    <x v="4"/>
    <m/>
    <n v="3"/>
    <m/>
    <s v="c21e400d-316c-462c-be84-a1dea9cfa10b"/>
    <n v="8.5394402739470099"/>
    <n v="47.3648968414386"/>
    <x v="3"/>
    <x v="30"/>
  </r>
  <r>
    <n v="27"/>
    <x v="2"/>
    <x v="4"/>
    <m/>
    <n v="2"/>
    <m/>
    <s v="df0466db-ce0f-4f0f-968d-0b26b670ca3f"/>
    <n v="8.5395849038292404"/>
    <n v="47.365140921389397"/>
    <x v="3"/>
    <x v="30"/>
  </r>
  <r>
    <n v="28"/>
    <x v="4"/>
    <x v="4"/>
    <m/>
    <n v="2"/>
    <m/>
    <s v="5194aac3-4007-42a0-bf7c-5a0c402784ab"/>
    <n v="8.5392747365801895"/>
    <n v="47.364998032855297"/>
    <x v="3"/>
    <x v="30"/>
  </r>
  <r>
    <n v="29"/>
    <x v="0"/>
    <x v="4"/>
    <m/>
    <n v="1"/>
    <m/>
    <s v="549bfe13-7a7a-4687-a5e3-9564baee5acb"/>
    <n v="8.5398463043502897"/>
    <n v="47.365151388372098"/>
    <x v="3"/>
    <x v="30"/>
  </r>
  <r>
    <n v="30"/>
    <x v="10"/>
    <x v="4"/>
    <m/>
    <n v="1"/>
    <m/>
    <s v="379650df-d543-49e0-bd3e-09b08732049a"/>
    <n v="8.5392982845072893"/>
    <n v="47.364446128835198"/>
    <x v="3"/>
    <x v="30"/>
  </r>
  <r>
    <n v="31"/>
    <x v="5"/>
    <x v="4"/>
    <m/>
    <n v="3"/>
    <m/>
    <s v="714b0549-46f5-4875-9efb-d94cd50e0e6e"/>
    <n v="8.5391521458824808"/>
    <n v="47.364730708379497"/>
    <x v="3"/>
    <x v="30"/>
  </r>
  <r>
    <n v="32"/>
    <x v="6"/>
    <x v="4"/>
    <m/>
    <n v="3"/>
    <m/>
    <s v="0e0e6150-c144-4a03-8e25-8bac21f85506"/>
    <n v="8.5386981193569493"/>
    <n v="47.363913721166398"/>
    <x v="3"/>
    <x v="30"/>
  </r>
  <r>
    <n v="33"/>
    <x v="8"/>
    <x v="4"/>
    <m/>
    <n v="2"/>
    <s v="Mittelmeermöve"/>
    <s v="c127ef7a-397c-45c3-88ba-206d43a77436"/>
    <n v="8.5385702480602497"/>
    <n v="47.364099318568698"/>
    <x v="3"/>
    <x v="30"/>
  </r>
  <r>
    <n v="34"/>
    <x v="5"/>
    <x v="4"/>
    <m/>
    <n v="38"/>
    <m/>
    <s v="79a5e828-aa7f-4d03-9447-4c67c9fba0ce"/>
    <n v="8.5384698615747308"/>
    <n v="47.364267545305403"/>
    <x v="3"/>
    <x v="30"/>
  </r>
  <r>
    <n v="35"/>
    <x v="7"/>
    <x v="4"/>
    <m/>
    <n v="2"/>
    <m/>
    <s v="b68a07b5-333e-4ebf-acae-e8fbefb57d9e"/>
    <n v="8.5385703318792796"/>
    <n v="47.364576871871797"/>
    <x v="3"/>
    <x v="30"/>
  </r>
  <r>
    <n v="36"/>
    <x v="4"/>
    <x v="4"/>
    <m/>
    <n v="1"/>
    <m/>
    <s v="7f9e6e9d-9a45-4567-889f-6e29222c15ef"/>
    <n v="8.5378341299711504"/>
    <n v="47.364293062045398"/>
    <x v="3"/>
    <x v="30"/>
  </r>
  <r>
    <n v="37"/>
    <x v="2"/>
    <x v="4"/>
    <m/>
    <n v="2"/>
    <m/>
    <s v="39d6ab57-9f97-49f2-8db2-de2eebadc8a7"/>
    <n v="8.5379665488325003"/>
    <n v="47.3640160625216"/>
    <x v="3"/>
    <x v="30"/>
  </r>
  <r>
    <n v="38"/>
    <x v="0"/>
    <x v="4"/>
    <m/>
    <n v="1"/>
    <m/>
    <s v="bf1e3a38-4fab-4afb-acad-7ca2eb15c3ee"/>
    <n v="8.5377823020357209"/>
    <n v="47.364100531214902"/>
    <x v="3"/>
    <x v="30"/>
  </r>
  <r>
    <n v="39"/>
    <x v="4"/>
    <x v="4"/>
    <m/>
    <n v="11"/>
    <m/>
    <s v="cf0a6923-f2c4-4741-a7f8-228a9241a831"/>
    <n v="8.5377725978756391"/>
    <n v="47.363724608735303"/>
    <x v="3"/>
    <x v="30"/>
  </r>
  <r>
    <n v="40"/>
    <x v="7"/>
    <x v="4"/>
    <m/>
    <n v="23"/>
    <m/>
    <s v="c65f2fee-bb8e-457c-860a-5333cdb9851d"/>
    <n v="8.5373561131745408"/>
    <n v="47.363680066211998"/>
    <x v="3"/>
    <x v="30"/>
  </r>
  <r>
    <n v="41"/>
    <x v="2"/>
    <x v="4"/>
    <m/>
    <n v="2"/>
    <m/>
    <s v="10e4b1d5-1529-4cce-b7f2-e80faf1f09ee"/>
    <n v="8.5377287573807905"/>
    <n v="47.3635464384164"/>
    <x v="3"/>
    <x v="30"/>
  </r>
  <r>
    <n v="42"/>
    <x v="5"/>
    <x v="4"/>
    <m/>
    <n v="28"/>
    <m/>
    <s v="fa2e2cd0-0c9d-4235-b070-177d7c73ab51"/>
    <n v="8.53746023840079"/>
    <n v="47.363460416461102"/>
    <x v="3"/>
    <x v="30"/>
  </r>
  <r>
    <n v="43"/>
    <x v="0"/>
    <x v="4"/>
    <m/>
    <n v="1"/>
    <m/>
    <s v="0600d414-03ba-4e2f-95bb-08be6cdcc5da"/>
    <n v="8.5378767634407708"/>
    <n v="47.363352627609899"/>
    <x v="3"/>
    <x v="30"/>
  </r>
  <r>
    <n v="44"/>
    <x v="2"/>
    <x v="4"/>
    <m/>
    <n v="2"/>
    <m/>
    <s v="8e46cb74-ff60-4c40-9382-8dc49b305f7b"/>
    <n v="8.53761200193272"/>
    <n v="47.3628270934787"/>
    <x v="3"/>
    <x v="30"/>
  </r>
  <r>
    <n v="45"/>
    <x v="4"/>
    <x v="4"/>
    <m/>
    <n v="12"/>
    <m/>
    <s v="dc680aaa-eb4f-4eb8-9c9d-0ab78ccfee18"/>
    <n v="8.5379298455204005"/>
    <n v="47.362982994666503"/>
    <x v="3"/>
    <x v="30"/>
  </r>
  <r>
    <n v="46"/>
    <x v="0"/>
    <x v="4"/>
    <m/>
    <n v="1"/>
    <m/>
    <s v="4c87ec04-8da9-4fac-91f1-7f5d1b37ed87"/>
    <n v="8.5376668025512892"/>
    <n v="47.363012690078598"/>
    <x v="3"/>
    <x v="30"/>
  </r>
  <r>
    <n v="47"/>
    <x v="4"/>
    <x v="4"/>
    <m/>
    <n v="1"/>
    <m/>
    <s v="5598a514-dd61-42d5-8ed7-68ef71f22cd5"/>
    <n v="8.5386101477313403"/>
    <n v="47.362980815368303"/>
    <x v="3"/>
    <x v="30"/>
  </r>
  <r>
    <n v="48"/>
    <x v="10"/>
    <x v="4"/>
    <m/>
    <n v="1"/>
    <m/>
    <s v="5c865e53-9520-472b-b815-874c9fa70c48"/>
    <n v="8.5379106496402901"/>
    <n v="47.362549692548598"/>
    <x v="3"/>
    <x v="30"/>
  </r>
  <r>
    <n v="49"/>
    <x v="5"/>
    <x v="4"/>
    <m/>
    <n v="1"/>
    <m/>
    <s v="a82144fb-c4be-4449-bd94-49d9ce608464"/>
    <n v="8.5385792171867898"/>
    <n v="47.362349246433403"/>
    <x v="3"/>
    <x v="30"/>
  </r>
  <r>
    <n v="50"/>
    <x v="4"/>
    <x v="4"/>
    <m/>
    <n v="7"/>
    <m/>
    <s v="92a677c2-4c15-4751-985f-01fb9c7cbade"/>
    <n v="8.5375122496805993"/>
    <n v="47.362284352841698"/>
    <x v="3"/>
    <x v="30"/>
  </r>
  <r>
    <n v="51"/>
    <x v="0"/>
    <x v="4"/>
    <m/>
    <n v="2"/>
    <m/>
    <s v="cc74b752-e6dc-4715-b013-01144c5b7500"/>
    <n v="8.5372053662166305"/>
    <n v="47.362410559899097"/>
    <x v="3"/>
    <x v="30"/>
  </r>
  <r>
    <n v="52"/>
    <x v="4"/>
    <x v="4"/>
    <m/>
    <n v="1"/>
    <m/>
    <s v="ff9101ee-dcf6-4548-98eb-112a3dd5712d"/>
    <n v="8.5368327220103897"/>
    <n v="47.362269504932698"/>
    <x v="3"/>
    <x v="30"/>
  </r>
  <r>
    <n v="53"/>
    <x v="4"/>
    <x v="4"/>
    <m/>
    <n v="2"/>
    <m/>
    <s v="f809c727-fde0-48e6-bbf0-3eb319e5e2ba"/>
    <n v="8.5367642834130599"/>
    <n v="47.362216219008999"/>
    <x v="3"/>
    <x v="30"/>
  </r>
  <r>
    <n v="54"/>
    <x v="0"/>
    <x v="4"/>
    <m/>
    <n v="1"/>
    <m/>
    <s v="0e44dd7f-f898-4606-bf57-44f3d00537b2"/>
    <n v="8.5368601012748293"/>
    <n v="47.3618634118247"/>
    <x v="3"/>
    <x v="30"/>
  </r>
  <r>
    <n v="55"/>
    <x v="4"/>
    <x v="4"/>
    <m/>
    <n v="1"/>
    <m/>
    <s v="838ae96b-b45b-45a3-9575-dc5f7cafe889"/>
    <n v="8.5372216356411101"/>
    <n v="47.361758458432298"/>
    <x v="3"/>
    <x v="30"/>
  </r>
  <r>
    <n v="56"/>
    <x v="0"/>
    <x v="4"/>
    <m/>
    <n v="1"/>
    <m/>
    <s v="6558188f-bbdd-45fb-8bae-88f6a28fbcf2"/>
    <n v="8.5369676969957098"/>
    <n v="47.3614730104484"/>
    <x v="3"/>
    <x v="30"/>
  </r>
  <r>
    <n v="57"/>
    <x v="0"/>
    <x v="4"/>
    <m/>
    <n v="1"/>
    <m/>
    <s v="1d1cad1f-46d5-48ed-9725-f0ff9f5f59f6"/>
    <n v="8.5369907091396193"/>
    <n v="47.361612646263801"/>
    <x v="3"/>
    <x v="30"/>
  </r>
  <r>
    <n v="58"/>
    <x v="4"/>
    <x v="4"/>
    <m/>
    <n v="1"/>
    <m/>
    <s v="55c3799e-9f09-43a6-9d30-33b2bd811003"/>
    <n v="8.5366875610832"/>
    <n v="47.361395037507599"/>
    <x v="3"/>
    <x v="30"/>
  </r>
  <r>
    <n v="59"/>
    <x v="4"/>
    <x v="4"/>
    <m/>
    <n v="5"/>
    <m/>
    <s v="3bf98171-c9a4-44b3-a847-3763cba91afd"/>
    <n v="8.5366968456914591"/>
    <n v="47.360993402617098"/>
    <x v="3"/>
    <x v="30"/>
  </r>
  <r>
    <n v="60"/>
    <x v="0"/>
    <x v="4"/>
    <m/>
    <n v="3"/>
    <m/>
    <s v="e682f479-7f28-46cf-9b72-c6896ab227fe"/>
    <n v="8.5374612200281401"/>
    <n v="47.360807235078298"/>
    <x v="3"/>
    <x v="30"/>
  </r>
  <r>
    <n v="61"/>
    <x v="4"/>
    <x v="4"/>
    <m/>
    <n v="3"/>
    <m/>
    <s v="fa91bc32-c6d2-428a-82e9-42e4680eb94d"/>
    <n v="8.5367306809730596"/>
    <n v="47.3605616162098"/>
    <x v="3"/>
    <x v="30"/>
  </r>
  <r>
    <n v="62"/>
    <x v="0"/>
    <x v="4"/>
    <m/>
    <n v="2"/>
    <m/>
    <s v="24a22d4c-82bf-476d-9dfa-95dedbd3bf65"/>
    <n v="8.5368780414956493"/>
    <n v="47.360529091834202"/>
    <x v="3"/>
    <x v="30"/>
  </r>
  <r>
    <n v="63"/>
    <x v="6"/>
    <x v="4"/>
    <m/>
    <n v="1"/>
    <m/>
    <s v="03d178f6-5d17-411d-904f-1b96343d8a4d"/>
    <n v="8.5374152281042495"/>
    <n v="47.360711728460899"/>
    <x v="3"/>
    <x v="30"/>
  </r>
  <r>
    <n v="64"/>
    <x v="10"/>
    <x v="4"/>
    <m/>
    <n v="1"/>
    <m/>
    <s v="26783b65-bd70-4ac6-b0ee-8f9a4a3f2eab"/>
    <n v="8.5370587782233596"/>
    <n v="47.360903126154803"/>
    <x v="3"/>
    <x v="30"/>
  </r>
  <r>
    <n v="65"/>
    <x v="4"/>
    <x v="4"/>
    <m/>
    <n v="1"/>
    <m/>
    <s v="5924c16f-c54d-469e-b97b-a28be3090d98"/>
    <n v="8.5364076106684692"/>
    <n v="47.360237644156499"/>
    <x v="3"/>
    <x v="30"/>
  </r>
  <r>
    <n v="66"/>
    <x v="7"/>
    <x v="4"/>
    <m/>
    <n v="30"/>
    <m/>
    <s v="c6d86ced-0df7-4e3a-a2fa-da08d731ecad"/>
    <n v="8.5364099576013608"/>
    <n v="47.359998258421598"/>
    <x v="3"/>
    <x v="30"/>
  </r>
  <r>
    <n v="67"/>
    <x v="0"/>
    <x v="4"/>
    <m/>
    <n v="1"/>
    <m/>
    <s v="78c2a297-c950-47d2-9851-d36aadd1e635"/>
    <n v="8.53643530193016"/>
    <n v="47.359790658605597"/>
    <x v="3"/>
    <x v="30"/>
  </r>
  <r>
    <n v="68"/>
    <x v="0"/>
    <x v="4"/>
    <m/>
    <n v="1"/>
    <m/>
    <s v="9711d417-5e05-4526-b98c-40658de4a4e0"/>
    <n v="8.5373136712297093"/>
    <n v="47.359606199941901"/>
    <x v="3"/>
    <x v="30"/>
  </r>
  <r>
    <n v="69"/>
    <x v="11"/>
    <x v="4"/>
    <m/>
    <n v="2"/>
    <m/>
    <s v="411610c0-d2a7-4f3c-a17f-4c6ee650f0ec"/>
    <n v="8.5365151461496094"/>
    <n v="47.359489481380997"/>
    <x v="3"/>
    <x v="30"/>
  </r>
  <r>
    <n v="70"/>
    <x v="0"/>
    <x v="4"/>
    <m/>
    <n v="2"/>
    <m/>
    <s v="4865e17c-b435-4809-a7aa-78ed1c6e66df"/>
    <n v="8.5375170920943404"/>
    <n v="47.359441666995103"/>
    <x v="3"/>
    <x v="30"/>
  </r>
  <r>
    <n v="71"/>
    <x v="10"/>
    <x v="4"/>
    <m/>
    <n v="1"/>
    <m/>
    <s v="59244bc2-349e-41a1-a6ca-7ae1c0b310af"/>
    <n v="8.5376335295957393"/>
    <n v="47.359524923239"/>
    <x v="3"/>
    <x v="30"/>
  </r>
  <r>
    <n v="72"/>
    <x v="4"/>
    <x v="4"/>
    <m/>
    <n v="1"/>
    <m/>
    <s v="f5a3e86b-d831-4896-b76c-cb6a01bcfaae"/>
    <n v="8.5371677795901206"/>
    <n v="47.359384702120998"/>
    <x v="3"/>
    <x v="30"/>
  </r>
  <r>
    <n v="73"/>
    <x v="2"/>
    <x v="4"/>
    <m/>
    <n v="1"/>
    <m/>
    <s v="0820e9ce-58b1-49c4-b4f3-5da253866f00"/>
    <n v="8.5364151147068004"/>
    <n v="47.359570088677501"/>
    <x v="3"/>
    <x v="30"/>
  </r>
  <r>
    <n v="74"/>
    <x v="12"/>
    <x v="4"/>
    <m/>
    <n v="2"/>
    <m/>
    <s v="463dd6bb-d88e-4ca5-a3ec-91d879ebb358"/>
    <n v="8.5378644933276497"/>
    <n v="47.358780015099597"/>
    <x v="3"/>
    <x v="30"/>
  </r>
  <r>
    <n v="1"/>
    <x v="6"/>
    <x v="4"/>
    <m/>
    <n v="1"/>
    <m/>
    <s v="fa32a20f-177f-4680-9c73-0622cc394cf0"/>
    <n v="8.53773338179146"/>
    <n v="47.365640667747499"/>
    <x v="3"/>
    <x v="31"/>
  </r>
  <r>
    <n v="2"/>
    <x v="0"/>
    <x v="4"/>
    <m/>
    <n v="45"/>
    <s v="1 mit Gendefekt (teilw. weiss) "/>
    <s v="1feb791e-15bb-4a88-8b1c-cb03f80b3406"/>
    <n v="8.5436624957557203"/>
    <n v="47.366157170935097"/>
    <x v="3"/>
    <x v="31"/>
  </r>
  <r>
    <n v="3"/>
    <x v="2"/>
    <x v="4"/>
    <m/>
    <n v="53"/>
    <m/>
    <s v="4dae02c1-d84c-4d7f-a3ec-cf8964af804e"/>
    <n v="8.5436624957557097"/>
    <n v="47.366383281116597"/>
    <x v="3"/>
    <x v="31"/>
  </r>
  <r>
    <n v="4"/>
    <x v="10"/>
    <x v="4"/>
    <m/>
    <n v="6"/>
    <m/>
    <s v="0351392e-7d82-4900-b060-bb82f7b17fc5"/>
    <n v="8.5434044340758994"/>
    <n v="47.366307911041098"/>
    <x v="3"/>
    <x v="31"/>
  </r>
  <r>
    <n v="5"/>
    <x v="6"/>
    <x v="4"/>
    <m/>
    <n v="1"/>
    <m/>
    <s v="7f3bb868-f23d-4d09-a098-c5f0bcffc6ff"/>
    <n v="8.5435907949403394"/>
    <n v="47.366474410237103"/>
    <x v="3"/>
    <x v="31"/>
  </r>
  <r>
    <n v="6"/>
    <x v="7"/>
    <x v="4"/>
    <m/>
    <n v="4"/>
    <m/>
    <s v="f071740a-ed96-4065-8e2f-34ec97eb5469"/>
    <n v="8.5441110983058604"/>
    <n v="47.366447291333699"/>
    <x v="3"/>
    <x v="31"/>
  </r>
  <r>
    <n v="7"/>
    <x v="4"/>
    <x v="4"/>
    <m/>
    <n v="4"/>
    <m/>
    <s v="f5631883-14a3-430e-be9d-dea18ab6d78a"/>
    <n v="8.5442280893781302"/>
    <n v="47.366388880929101"/>
    <x v="3"/>
    <x v="31"/>
  </r>
  <r>
    <n v="8"/>
    <x v="5"/>
    <x v="4"/>
    <m/>
    <n v="50"/>
    <m/>
    <s v="d8b0abcd-3091-4d0f-a63e-b2b6f25ce7a0"/>
    <n v="8.5436215820349197"/>
    <n v="47.365994609706597"/>
    <x v="3"/>
    <x v="31"/>
  </r>
  <r>
    <n v="9"/>
    <x v="3"/>
    <x v="4"/>
    <m/>
    <n v="1"/>
    <m/>
    <s v="a532037b-38f2-4ce5-8be1-738dad7a5620"/>
    <n v="8.5444975256746503"/>
    <n v="47.366174362206401"/>
    <x v="3"/>
    <x v="31"/>
  </r>
  <r>
    <n v="10"/>
    <x v="5"/>
    <x v="4"/>
    <m/>
    <n v="47"/>
    <m/>
    <s v="81ec293b-8767-4d05-9082-dc83e877ed0d"/>
    <n v="8.5421905498543396"/>
    <n v="47.366106388033202"/>
    <x v="3"/>
    <x v="31"/>
  </r>
  <r>
    <n v="11"/>
    <x v="4"/>
    <x v="4"/>
    <m/>
    <n v="4"/>
    <m/>
    <s v="d397e2dc-a0d6-4ded-881a-6cbf5c65d3b1"/>
    <n v="8.5419830042123692"/>
    <n v="47.366089494959603"/>
    <x v="3"/>
    <x v="31"/>
  </r>
  <r>
    <n v="12"/>
    <x v="7"/>
    <x v="4"/>
    <m/>
    <n v="1"/>
    <m/>
    <s v="5dd2b861-48cd-4d3b-bcd8-314c3476f9ba"/>
    <n v="8.5419638020845099"/>
    <n v="47.366261241485397"/>
    <x v="3"/>
    <x v="31"/>
  </r>
  <r>
    <n v="13"/>
    <x v="0"/>
    <x v="4"/>
    <m/>
    <n v="9"/>
    <m/>
    <s v="4fd619f2-9652-4a0d-bfba-b9d8e1449e4e"/>
    <n v="8.5419618818482608"/>
    <n v="47.366025740426402"/>
    <x v="3"/>
    <x v="31"/>
  </r>
  <r>
    <n v="14"/>
    <x v="3"/>
    <x v="4"/>
    <m/>
    <n v="3"/>
    <m/>
    <s v="5a27c3e8-41fa-4378-8e59-06d2ebb5453c"/>
    <n v="8.5421308610543694"/>
    <n v="47.366080387196597"/>
    <x v="3"/>
    <x v="31"/>
  </r>
  <r>
    <n v="15"/>
    <x v="2"/>
    <x v="4"/>
    <m/>
    <n v="13"/>
    <m/>
    <s v="3fc47848-33cf-4db1-9dda-dcdfa19be07c"/>
    <n v="8.5418351474876708"/>
    <n v="47.366050461587598"/>
    <x v="3"/>
    <x v="31"/>
  </r>
  <r>
    <n v="16"/>
    <x v="11"/>
    <x v="4"/>
    <m/>
    <n v="1"/>
    <m/>
    <s v="4bd676b1-aebd-4b50-bb82-dc32a07e7a0f"/>
    <n v="8.5418833093542101"/>
    <n v="47.3662757971628"/>
    <x v="3"/>
    <x v="31"/>
  </r>
  <r>
    <n v="17"/>
    <x v="7"/>
    <x v="4"/>
    <m/>
    <n v="1"/>
    <m/>
    <s v="bac2c9c6-0155-49d8-9085-e0158cdde99a"/>
    <n v="8.5418953097456392"/>
    <n v="47.3662081394802"/>
    <x v="3"/>
    <x v="31"/>
  </r>
  <r>
    <n v="18"/>
    <x v="2"/>
    <x v="4"/>
    <m/>
    <n v="8"/>
    <m/>
    <s v="9f16a2a1-4aa4-4099-ac12-e1aa3acf2fb6"/>
    <n v="8.5405159491130505"/>
    <n v="47.365446985067798"/>
    <x v="3"/>
    <x v="31"/>
  </r>
  <r>
    <n v="19"/>
    <x v="0"/>
    <x v="4"/>
    <m/>
    <n v="3"/>
    <m/>
    <s v="d483a3b9-a934-49e9-ba6d-64db7c724839"/>
    <n v="8.5403767332755098"/>
    <n v="47.365555650620102"/>
    <x v="3"/>
    <x v="31"/>
  </r>
  <r>
    <n v="20"/>
    <x v="4"/>
    <x v="4"/>
    <m/>
    <n v="1"/>
    <m/>
    <s v="337ddf9a-ecd9-4de2-b6a4-6cbda431b7a3"/>
    <n v="8.5406974096788009"/>
    <n v="47.3657820459633"/>
    <x v="3"/>
    <x v="31"/>
  </r>
  <r>
    <n v="21"/>
    <x v="5"/>
    <x v="4"/>
    <m/>
    <n v="3"/>
    <m/>
    <s v="638232ee-6779-4ac9-95a0-58fc6ad7eb28"/>
    <n v="8.5406436435331106"/>
    <n v="47.365350072434197"/>
    <x v="3"/>
    <x v="31"/>
  </r>
  <r>
    <n v="22"/>
    <x v="10"/>
    <x v="4"/>
    <m/>
    <n v="1"/>
    <m/>
    <s v="305ddfbd-b7dd-40ca-b393-0aba65e76eea"/>
    <n v="8.5409206357257208"/>
    <n v="47.3655666858294"/>
    <x v="3"/>
    <x v="31"/>
  </r>
  <r>
    <n v="23"/>
    <x v="2"/>
    <x v="4"/>
    <m/>
    <n v="5"/>
    <m/>
    <s v="4682835c-de9e-4459-b13e-a5af8f1c2e49"/>
    <n v="8.5400109067228094"/>
    <n v="47.3654151354839"/>
    <x v="3"/>
    <x v="31"/>
  </r>
  <r>
    <n v="24"/>
    <x v="4"/>
    <x v="4"/>
    <m/>
    <n v="6"/>
    <m/>
    <s v="0f1ec5d7-6475-4eee-8296-3da1afd71196"/>
    <n v="8.5399907763743403"/>
    <n v="47.365402859196102"/>
    <x v="3"/>
    <x v="31"/>
  </r>
  <r>
    <n v="25"/>
    <x v="5"/>
    <x v="4"/>
    <m/>
    <n v="6"/>
    <m/>
    <s v="bfe18fd0-a75d-494c-bca1-8647e948b6f7"/>
    <n v="8.54015383259045"/>
    <n v="47.365458784252603"/>
    <x v="3"/>
    <x v="31"/>
  </r>
  <r>
    <n v="26"/>
    <x v="3"/>
    <x v="4"/>
    <m/>
    <n v="1"/>
    <m/>
    <s v="892d2276-6e07-4643-8965-30c445f0e4de"/>
    <n v="8.5402208952904708"/>
    <n v="47.365316129572697"/>
    <x v="3"/>
    <x v="31"/>
  </r>
  <r>
    <n v="27"/>
    <x v="10"/>
    <x v="4"/>
    <m/>
    <n v="1"/>
    <m/>
    <s v="5a421a13-adcc-4c81-9d62-545a5253eb39"/>
    <n v="8.5409265985681202"/>
    <n v="47.3646842832784"/>
    <x v="3"/>
    <x v="31"/>
  </r>
  <r>
    <n v="28"/>
    <x v="0"/>
    <x v="4"/>
    <m/>
    <n v="5"/>
    <m/>
    <s v="b9b77c34-f638-4e4d-afc0-d3119c916bca"/>
    <n v="8.5387926754860697"/>
    <n v="47.364679985280297"/>
    <x v="3"/>
    <x v="31"/>
  </r>
  <r>
    <n v="29"/>
    <x v="6"/>
    <x v="4"/>
    <m/>
    <n v="3"/>
    <m/>
    <s v="6cfea28e-4af1-4ea0-afe5-2f8576531dc9"/>
    <n v="8.5387086204127005"/>
    <n v="47.363864794347002"/>
    <x v="3"/>
    <x v="31"/>
  </r>
  <r>
    <n v="30"/>
    <x v="7"/>
    <x v="4"/>
    <m/>
    <n v="2"/>
    <m/>
    <s v="61b696b3-f426-4c5f-9b4e-8d27e6eaa9b4"/>
    <n v="8.5384617082510399"/>
    <n v="47.364521575493399"/>
    <x v="3"/>
    <x v="31"/>
  </r>
  <r>
    <n v="31"/>
    <x v="4"/>
    <x v="4"/>
    <m/>
    <n v="1"/>
    <m/>
    <s v="34e1ee30-1888-4498-b049-5a3e56ab81c4"/>
    <n v="8.5381780219922803"/>
    <n v="47.364501997001099"/>
    <x v="3"/>
    <x v="31"/>
  </r>
  <r>
    <n v="32"/>
    <x v="4"/>
    <x v="4"/>
    <m/>
    <n v="2"/>
    <m/>
    <s v="c7278fef-19d2-4633-b5d4-9b64bc9282e8"/>
    <n v="8.5376407352703705"/>
    <n v="47.3642105860134"/>
    <x v="3"/>
    <x v="31"/>
  </r>
  <r>
    <n v="33"/>
    <x v="5"/>
    <x v="4"/>
    <m/>
    <n v="58"/>
    <m/>
    <s v="dc3e0dc5-5873-4592-9591-26fc8e98157d"/>
    <n v="8.5385086606009093"/>
    <n v="47.364073913356798"/>
    <x v="3"/>
    <x v="31"/>
  </r>
  <r>
    <n v="34"/>
    <x v="7"/>
    <x v="4"/>
    <m/>
    <n v="16"/>
    <m/>
    <s v="82e580e8-75cf-4816-8880-e564054af2de"/>
    <n v="8.53788239111873"/>
    <n v="47.363613732385303"/>
    <x v="3"/>
    <x v="31"/>
  </r>
  <r>
    <n v="35"/>
    <x v="9"/>
    <x v="4"/>
    <m/>
    <n v="1"/>
    <m/>
    <s v="278daeab-e757-4ea8-9fd2-81955b49d19c"/>
    <n v="8.5380118730189807"/>
    <n v="47.363966478580799"/>
    <x v="3"/>
    <x v="31"/>
  </r>
  <r>
    <n v="36"/>
    <x v="4"/>
    <x v="4"/>
    <m/>
    <n v="6"/>
    <m/>
    <s v="459b8684-9540-4777-93db-d05aef33c543"/>
    <n v="8.5379716941310804"/>
    <n v="47.363521229113402"/>
    <x v="3"/>
    <x v="31"/>
  </r>
  <r>
    <n v="37"/>
    <x v="0"/>
    <x v="4"/>
    <m/>
    <n v="6"/>
    <m/>
    <s v="d8cb343b-88fc-47b7-80f3-18417096a053"/>
    <n v="8.5375463223916803"/>
    <n v="47.363576424228697"/>
    <x v="3"/>
    <x v="31"/>
  </r>
  <r>
    <n v="38"/>
    <x v="4"/>
    <x v="4"/>
    <m/>
    <n v="4"/>
    <m/>
    <s v="f39331df-2a7c-4d14-95f8-2f9fc6797e36"/>
    <n v="8.5372137933735797"/>
    <n v="47.362907532128098"/>
    <x v="3"/>
    <x v="31"/>
  </r>
  <r>
    <n v="39"/>
    <x v="0"/>
    <x v="4"/>
    <m/>
    <n v="3"/>
    <m/>
    <s v="b71a730e-4ed3-4350-9440-83795aac2108"/>
    <n v="8.5381073344281404"/>
    <n v="47.3628985693258"/>
    <x v="3"/>
    <x v="31"/>
  </r>
  <r>
    <n v="40"/>
    <x v="7"/>
    <x v="4"/>
    <m/>
    <n v="1"/>
    <m/>
    <s v="ed75e040-fc85-4814-b9d7-25b9f2c14663"/>
    <n v="8.5377060838888603"/>
    <n v="47.362882575360402"/>
    <x v="3"/>
    <x v="31"/>
  </r>
  <r>
    <n v="41"/>
    <x v="4"/>
    <x v="4"/>
    <m/>
    <n v="8"/>
    <m/>
    <s v="5f0459fb-d41e-494f-8d2d-a6aebf085d00"/>
    <n v="8.5364045485244304"/>
    <n v="47.361628173094402"/>
    <x v="3"/>
    <x v="31"/>
  </r>
  <r>
    <n v="42"/>
    <x v="6"/>
    <x v="4"/>
    <m/>
    <n v="1"/>
    <m/>
    <s v="5168bd40-7357-4dea-b1fd-0d69ff6b9abf"/>
    <n v="8.5373687964088791"/>
    <n v="47.360958661802997"/>
    <x v="3"/>
    <x v="31"/>
  </r>
  <r>
    <n v="43"/>
    <x v="10"/>
    <x v="4"/>
    <m/>
    <n v="1"/>
    <m/>
    <s v="8660fcb3-1ec6-415f-82a2-101e46415127"/>
    <n v="8.5364112728336803"/>
    <n v="47.3610634476752"/>
    <x v="3"/>
    <x v="31"/>
  </r>
  <r>
    <n v="44"/>
    <x v="0"/>
    <x v="4"/>
    <m/>
    <n v="3"/>
    <m/>
    <s v="dfe3efb1-d37a-4a25-9531-5591bd483817"/>
    <n v="8.5365302198545994"/>
    <n v="47.361460423289302"/>
    <x v="3"/>
    <x v="31"/>
  </r>
  <r>
    <n v="45"/>
    <x v="0"/>
    <x v="4"/>
    <m/>
    <n v="2"/>
    <m/>
    <s v="656ddc22-8221-409e-a07b-8244f8142b2f"/>
    <n v="8.5365400274418803"/>
    <n v="47.360538304133499"/>
    <x v="3"/>
    <x v="31"/>
  </r>
  <r>
    <n v="46"/>
    <x v="4"/>
    <x v="4"/>
    <m/>
    <n v="2"/>
    <m/>
    <s v="06768ed4-be8d-434f-bd35-bf989c55a4a1"/>
    <n v="8.5366699938837893"/>
    <n v="47.360847818011102"/>
    <x v="3"/>
    <x v="31"/>
  </r>
  <r>
    <n v="47"/>
    <x v="0"/>
    <x v="4"/>
    <m/>
    <n v="2"/>
    <m/>
    <s v="d93832d7-2a09-425e-8943-d249b4138b1d"/>
    <n v="8.5370650000000001"/>
    <n v="47.360621666666702"/>
    <x v="3"/>
    <x v="31"/>
  </r>
  <r>
    <n v="48"/>
    <x v="4"/>
    <x v="4"/>
    <m/>
    <n v="3"/>
    <m/>
    <s v="81d8e6a5-6beb-4929-b17f-9bebbe8cbd6f"/>
    <n v="8.5367610337596407"/>
    <n v="47.3605137112134"/>
    <x v="3"/>
    <x v="31"/>
  </r>
  <r>
    <n v="49"/>
    <x v="7"/>
    <x v="4"/>
    <m/>
    <n v="26"/>
    <m/>
    <s v="cd38b318-2dd6-4796-aa0b-353fe5e70fb5"/>
    <n v="8.5366142074104694"/>
    <n v="47.359968686871802"/>
    <x v="3"/>
    <x v="31"/>
  </r>
  <r>
    <n v="50"/>
    <x v="0"/>
    <x v="4"/>
    <m/>
    <n v="2"/>
    <m/>
    <s v="d2086430-4e34-4c35-86a5-dffdbec3e9bc"/>
    <n v="8.53641535668255"/>
    <n v="47.3599794671022"/>
    <x v="3"/>
    <x v="31"/>
  </r>
  <r>
    <n v="51"/>
    <x v="4"/>
    <x v="4"/>
    <m/>
    <n v="3"/>
    <m/>
    <s v="fa29b6ea-11df-4550-a308-9324fd82054a"/>
    <n v="8.5362138547487305"/>
    <n v="47.359927362269303"/>
    <x v="3"/>
    <x v="31"/>
  </r>
  <r>
    <n v="52"/>
    <x v="11"/>
    <x v="4"/>
    <m/>
    <n v="1"/>
    <m/>
    <s v="a050b020-fc5d-4bfb-9fae-5778723ab024"/>
    <n v="8.5363643909028699"/>
    <n v="47.359767919518198"/>
    <x v="3"/>
    <x v="31"/>
  </r>
  <r>
    <n v="53"/>
    <x v="12"/>
    <x v="4"/>
    <m/>
    <n v="2"/>
    <m/>
    <s v="3e5f3eeb-266c-47c7-83d8-846f72f03fa1"/>
    <n v="8.5371801262933609"/>
    <n v="47.359390230638297"/>
    <x v="3"/>
    <x v="31"/>
  </r>
  <r>
    <n v="3"/>
    <x v="5"/>
    <x v="4"/>
    <m/>
    <n v="40"/>
    <m/>
    <s v="7a7c4a46-dcce-4511-b4cc-d259fac1a633"/>
    <n v="8.5440644080037806"/>
    <n v="47.366271773698799"/>
    <x v="3"/>
    <x v="32"/>
  </r>
  <r>
    <n v="4"/>
    <x v="2"/>
    <x v="4"/>
    <m/>
    <n v="57"/>
    <m/>
    <s v="eccccd5a-c35d-42b8-94e8-18f5a6b52bc4"/>
    <n v="8.5443478410904792"/>
    <n v="47.366120901064697"/>
    <x v="3"/>
    <x v="32"/>
  </r>
  <r>
    <n v="5"/>
    <x v="10"/>
    <x v="4"/>
    <m/>
    <n v="4"/>
    <m/>
    <s v="dc705e07-f7d2-4810-93d7-35b8929107e7"/>
    <n v="8.5441257138149105"/>
    <n v="47.366647785585002"/>
    <x v="3"/>
    <x v="32"/>
  </r>
  <r>
    <n v="6"/>
    <x v="6"/>
    <x v="4"/>
    <m/>
    <n v="1"/>
    <m/>
    <s v="5c186e1e-a587-4700-a935-26231a52b799"/>
    <n v="8.5439578135185403"/>
    <n v="47.366583219645598"/>
    <x v="3"/>
    <x v="32"/>
  </r>
  <r>
    <n v="7"/>
    <x v="0"/>
    <x v="4"/>
    <m/>
    <n v="53"/>
    <m/>
    <s v="b1814234-b057-4b41-a0e4-5ec21491f9ad"/>
    <n v="8.5442773702752106"/>
    <n v="47.366412774223001"/>
    <x v="3"/>
    <x v="32"/>
  </r>
  <r>
    <n v="8"/>
    <x v="7"/>
    <x v="4"/>
    <m/>
    <n v="3"/>
    <m/>
    <s v="77d1bc13-0ae3-4851-b004-033a58147c5f"/>
    <n v="8.5441445993924106"/>
    <n v="47.366474308121298"/>
    <x v="3"/>
    <x v="32"/>
  </r>
  <r>
    <n v="9"/>
    <x v="3"/>
    <x v="4"/>
    <m/>
    <n v="2"/>
    <m/>
    <s v="e4b67d37-a121-4276-a2f5-c1711e5acfc0"/>
    <n v="8.5440028750651908"/>
    <n v="47.366738585371301"/>
    <x v="3"/>
    <x v="32"/>
  </r>
  <r>
    <n v="10"/>
    <x v="4"/>
    <x v="4"/>
    <m/>
    <n v="11"/>
    <m/>
    <s v="f1fd245e-2363-4478-8a2c-3c83a1d48718"/>
    <n v="8.5443757009906705"/>
    <n v="47.3663554645291"/>
    <x v="3"/>
    <x v="32"/>
  </r>
  <r>
    <n v="11"/>
    <x v="3"/>
    <x v="4"/>
    <m/>
    <n v="3"/>
    <m/>
    <s v="5a92cc83-e91e-4b92-9aae-c24878315cd6"/>
    <n v="8.5419357746221198"/>
    <n v="47.366223562097296"/>
    <x v="3"/>
    <x v="32"/>
  </r>
  <r>
    <n v="12"/>
    <x v="2"/>
    <x v="4"/>
    <m/>
    <n v="20"/>
    <m/>
    <s v="47960e1b-94a8-4719-ba93-12fb1025a24a"/>
    <n v="8.5418171671948304"/>
    <n v="47.3660727134504"/>
    <x v="3"/>
    <x v="32"/>
  </r>
  <r>
    <n v="13"/>
    <x v="0"/>
    <x v="4"/>
    <m/>
    <n v="10"/>
    <m/>
    <s v="970bbe7b-a377-4409-afbc-90deb558cf88"/>
    <n v="8.5418570263078806"/>
    <n v="47.3659678050889"/>
    <x v="3"/>
    <x v="32"/>
  </r>
  <r>
    <n v="14"/>
    <x v="2"/>
    <x v="4"/>
    <m/>
    <n v="10"/>
    <m/>
    <s v="0a7b7b7a-735b-4c1f-8438-2acf10b6967b"/>
    <n v="8.5406259378646503"/>
    <n v="47.3659102985945"/>
    <x v="3"/>
    <x v="32"/>
  </r>
  <r>
    <n v="15"/>
    <x v="2"/>
    <x v="4"/>
    <m/>
    <n v="14"/>
    <m/>
    <s v="8003384c-9026-4e2f-90df-20fe8d1ca2e5"/>
    <n v="8.54010874365955"/>
    <n v="47.365418649181997"/>
    <x v="3"/>
    <x v="32"/>
  </r>
  <r>
    <n v="16"/>
    <x v="3"/>
    <x v="4"/>
    <m/>
    <n v="1"/>
    <m/>
    <s v="a97f2de9-79e5-4db7-81f4-aa1a86620f81"/>
    <n v="8.5401862775252901"/>
    <n v="47.3653750693951"/>
    <x v="3"/>
    <x v="32"/>
  </r>
  <r>
    <n v="17"/>
    <x v="10"/>
    <x v="4"/>
    <m/>
    <n v="1"/>
    <m/>
    <s v="14ba9a68-4e45-48ca-8a82-73fc17075261"/>
    <n v="8.5407072312448609"/>
    <n v="47.365373139028101"/>
    <x v="3"/>
    <x v="32"/>
  </r>
  <r>
    <n v="18"/>
    <x v="4"/>
    <x v="4"/>
    <m/>
    <n v="2"/>
    <m/>
    <s v="7b4ea3ed-eb57-4924-8bd5-11b39a9d0c84"/>
    <n v="8.5400131644640993"/>
    <n v="47.365413165147601"/>
    <x v="3"/>
    <x v="32"/>
  </r>
  <r>
    <n v="19"/>
    <x v="4"/>
    <x v="4"/>
    <m/>
    <n v="2"/>
    <m/>
    <s v="17ac447e-b12a-40d8-a143-25473e2ad57f"/>
    <n v="8.5379575577213593"/>
    <n v="47.364116930268899"/>
    <x v="3"/>
    <x v="32"/>
  </r>
  <r>
    <n v="20"/>
    <x v="2"/>
    <x v="4"/>
    <m/>
    <n v="1"/>
    <m/>
    <s v="fca142cf-25a8-46e6-8b09-81680df8d405"/>
    <n v="8.5376799726242396"/>
    <n v="47.364383791477501"/>
    <x v="3"/>
    <x v="32"/>
  </r>
  <r>
    <n v="21"/>
    <x v="5"/>
    <x v="4"/>
    <m/>
    <n v="5"/>
    <m/>
    <s v="7a6c8b86-a99a-426f-b894-83ff03c13124"/>
    <n v="8.5376203448042798"/>
    <n v="47.3638959099247"/>
    <x v="3"/>
    <x v="32"/>
  </r>
  <r>
    <n v="22"/>
    <x v="0"/>
    <x v="4"/>
    <m/>
    <n v="14"/>
    <m/>
    <s v="cd1707a3-ba3c-47ef-b2e1-6ab9eed18f6a"/>
    <n v="8.5369012463991893"/>
    <n v="47.363747732095902"/>
    <x v="3"/>
    <x v="32"/>
  </r>
  <r>
    <n v="23"/>
    <x v="6"/>
    <x v="4"/>
    <m/>
    <n v="4"/>
    <m/>
    <s v="8eb1447f-560d-456c-a962-8684f7482a4c"/>
    <n v="8.5385943171603795"/>
    <n v="47.363859345279003"/>
    <x v="3"/>
    <x v="32"/>
  </r>
  <r>
    <n v="24"/>
    <x v="4"/>
    <x v="4"/>
    <m/>
    <n v="14"/>
    <m/>
    <s v="6bbd0eb6-6c92-46cd-a241-bb451715f3e6"/>
    <n v="8.5373851655446291"/>
    <n v="47.363212381075897"/>
    <x v="3"/>
    <x v="32"/>
  </r>
  <r>
    <n v="25"/>
    <x v="4"/>
    <x v="4"/>
    <m/>
    <n v="3"/>
    <m/>
    <s v="ca58c0cb-336b-4d10-865c-55b7275e06e7"/>
    <n v="8.5368312383095102"/>
    <n v="47.361940741152502"/>
    <x v="3"/>
    <x v="32"/>
  </r>
  <r>
    <n v="26"/>
    <x v="2"/>
    <x v="4"/>
    <m/>
    <n v="7"/>
    <m/>
    <s v="92eb39ef-2049-4707-8991-fd8eb59c3136"/>
    <n v="8.5388856403728202"/>
    <n v="47.3646394006132"/>
    <x v="3"/>
    <x v="32"/>
  </r>
  <r>
    <n v="27"/>
    <x v="0"/>
    <x v="4"/>
    <m/>
    <n v="1"/>
    <m/>
    <s v="0fca19d2-8d0f-4f6f-8928-a55b1bdb2afb"/>
    <n v="8.5362641327162603"/>
    <n v="47.361483704342803"/>
    <x v="3"/>
    <x v="32"/>
  </r>
  <r>
    <n v="28"/>
    <x v="4"/>
    <x v="4"/>
    <m/>
    <n v="1"/>
    <m/>
    <s v="50d51e2f-9b99-4964-8b89-70b1148d0900"/>
    <n v="8.5364239398729307"/>
    <n v="47.361511092555297"/>
    <x v="3"/>
    <x v="32"/>
  </r>
  <r>
    <n v="29"/>
    <x v="4"/>
    <x v="4"/>
    <m/>
    <n v="15"/>
    <m/>
    <s v="a8f30eb0-80d0-403c-8e7a-e94f0830a40d"/>
    <n v="8.5361758712758604"/>
    <n v="47.361480644948202"/>
    <x v="3"/>
    <x v="32"/>
  </r>
  <r>
    <n v="30"/>
    <x v="10"/>
    <x v="4"/>
    <m/>
    <n v="1"/>
    <m/>
    <s v="d9dbea49-1759-4270-ac00-14552d879938"/>
    <n v="8.5364686127289797"/>
    <n v="47.361446921386502"/>
    <x v="3"/>
    <x v="32"/>
  </r>
  <r>
    <n v="32"/>
    <x v="6"/>
    <x v="4"/>
    <m/>
    <n v="1"/>
    <m/>
    <s v="08c5115c-2198-4d80-9a8c-98128fde8b22"/>
    <n v="8.5370172614322293"/>
    <n v="47.360915904427202"/>
    <x v="3"/>
    <x v="32"/>
  </r>
  <r>
    <n v="33"/>
    <x v="7"/>
    <x v="4"/>
    <m/>
    <n v="30"/>
    <m/>
    <s v="94e3b722-2e5e-416d-a316-8261160b50eb"/>
    <n v="8.5365028325875905"/>
    <n v="47.360026979825697"/>
    <x v="3"/>
    <x v="32"/>
  </r>
  <r>
    <n v="34"/>
    <x v="0"/>
    <x v="4"/>
    <m/>
    <n v="2"/>
    <m/>
    <s v="fd74067d-47f9-44d3-a480-b0331a76765f"/>
    <n v="8.5363886605154295"/>
    <n v="47.359980330528998"/>
    <x v="3"/>
    <x v="32"/>
  </r>
  <r>
    <n v="35"/>
    <x v="4"/>
    <x v="4"/>
    <m/>
    <n v="3"/>
    <m/>
    <s v="85f69360-bcf5-4b04-b2b9-7e89e86e7aab"/>
    <n v="8.5361934098062306"/>
    <n v="47.359902873809197"/>
    <x v="3"/>
    <x v="32"/>
  </r>
  <r>
    <n v="36"/>
    <x v="11"/>
    <x v="4"/>
    <m/>
    <n v="1"/>
    <m/>
    <s v="eec139a1-dbfb-4b3f-a785-e016189459ed"/>
    <n v="8.5363864212751999"/>
    <n v="47.3597696155379"/>
    <x v="3"/>
    <x v="32"/>
  </r>
  <r>
    <n v="37"/>
    <x v="10"/>
    <x v="4"/>
    <m/>
    <n v="1"/>
    <m/>
    <s v="e850916d-55c2-4cf7-a13e-03597cc25ecf"/>
    <n v="8.5365886989875595"/>
    <n v="47.359323066242098"/>
    <x v="3"/>
    <x v="32"/>
  </r>
  <r>
    <n v="4"/>
    <x v="6"/>
    <x v="4"/>
    <m/>
    <n v="1"/>
    <m/>
    <s v="f253e8de-a90e-4ca6-b1d4-6d1504df8dc2"/>
    <n v="8.5430294784254404"/>
    <n v="47.366714186758998"/>
    <x v="3"/>
    <x v="33"/>
  </r>
  <r>
    <n v="5"/>
    <x v="7"/>
    <x v="4"/>
    <m/>
    <n v="6"/>
    <m/>
    <s v="089ff757-f90c-4f86-8568-29e6621c50b0"/>
    <n v="8.5438852455547902"/>
    <n v="47.366608575166197"/>
    <x v="3"/>
    <x v="33"/>
  </r>
  <r>
    <n v="6"/>
    <x v="0"/>
    <x v="4"/>
    <m/>
    <n v="35"/>
    <m/>
    <s v="3fd6ed96-8cbd-4fcd-aa84-d52ac87c1cdf"/>
    <n v="8.5441021487861004"/>
    <n v="47.366675536434599"/>
    <x v="3"/>
    <x v="33"/>
  </r>
  <r>
    <n v="7"/>
    <x v="10"/>
    <x v="4"/>
    <m/>
    <n v="2"/>
    <m/>
    <s v="491c1194-0e54-46a1-9af7-576c71204dd4"/>
    <n v="8.5445432344807504"/>
    <n v="47.368253364405902"/>
    <x v="3"/>
    <x v="33"/>
  </r>
  <r>
    <n v="8"/>
    <x v="2"/>
    <x v="4"/>
    <m/>
    <n v="25"/>
    <m/>
    <s v="ab1b3e9c-a375-4b66-85b8-eb520526e348"/>
    <n v="8.5443259903623492"/>
    <n v="47.366044099058499"/>
    <x v="3"/>
    <x v="33"/>
  </r>
  <r>
    <n v="9"/>
    <x v="4"/>
    <x v="4"/>
    <m/>
    <n v="6"/>
    <m/>
    <s v="971e9712-ba0b-4afc-804d-97cd1135e939"/>
    <n v="8.5441831313587908"/>
    <n v="47.366299811499097"/>
    <x v="3"/>
    <x v="33"/>
  </r>
  <r>
    <n v="10"/>
    <x v="5"/>
    <x v="4"/>
    <m/>
    <n v="5"/>
    <m/>
    <s v="a1bf944d-4ed1-4f57-9eef-4a9ab6132152"/>
    <n v="8.5440013447071195"/>
    <n v="47.366184294909203"/>
    <x v="3"/>
    <x v="33"/>
  </r>
  <r>
    <n v="11"/>
    <x v="0"/>
    <x v="4"/>
    <m/>
    <n v="4"/>
    <m/>
    <s v="f1ee6a31-549e-4a37-b4e7-f7b672f63276"/>
    <n v="8.5424143117244498"/>
    <n v="47.366263338758003"/>
    <x v="3"/>
    <x v="33"/>
  </r>
  <r>
    <n v="12"/>
    <x v="2"/>
    <x v="4"/>
    <m/>
    <n v="1"/>
    <m/>
    <s v="8b853d07-0672-4f48-87bd-4f849b560231"/>
    <n v="8.5425590370191191"/>
    <n v="47.366161437589703"/>
    <x v="3"/>
    <x v="33"/>
  </r>
  <r>
    <n v="13"/>
    <x v="5"/>
    <x v="4"/>
    <m/>
    <n v="4"/>
    <m/>
    <s v="9b4530dc-8c22-46c7-afd6-c4968b11b3b5"/>
    <n v="8.5427704665058801"/>
    <n v="47.366558601609398"/>
    <x v="3"/>
    <x v="33"/>
  </r>
  <r>
    <n v="14"/>
    <x v="0"/>
    <x v="4"/>
    <m/>
    <n v="6"/>
    <m/>
    <s v="2ec6fc66-1f02-497c-92e7-0fd5aafdd7d9"/>
    <n v="8.5422282236397091"/>
    <n v="47.366278886981902"/>
    <x v="3"/>
    <x v="33"/>
  </r>
  <r>
    <n v="15"/>
    <x v="4"/>
    <x v="4"/>
    <m/>
    <n v="2"/>
    <m/>
    <s v="20c52209-c6e1-4485-b457-8ed8e10a7886"/>
    <n v="8.5424958356375598"/>
    <n v="47.366291902609497"/>
    <x v="3"/>
    <x v="33"/>
  </r>
  <r>
    <n v="16"/>
    <x v="8"/>
    <x v="4"/>
    <m/>
    <n v="5"/>
    <s v="Sturmmöwe"/>
    <s v="e16345be-37c1-421f-94ce-8722a2da63c5"/>
    <n v="8.5423614803212207"/>
    <n v="47.3659804889624"/>
    <x v="3"/>
    <x v="33"/>
  </r>
  <r>
    <n v="17"/>
    <x v="10"/>
    <x v="4"/>
    <m/>
    <n v="1"/>
    <m/>
    <s v="35d31ef2-b01f-4c2d-aa3e-e287ad1a6ca0"/>
    <n v="8.54219419135514"/>
    <n v="47.3663333293185"/>
    <x v="3"/>
    <x v="33"/>
  </r>
  <r>
    <n v="18"/>
    <x v="8"/>
    <x v="4"/>
    <m/>
    <n v="1"/>
    <s v="Mittelmeermöve"/>
    <s v="0d01322f-c1c3-4033-9eee-8b2901fc7f99"/>
    <n v="8.5423085683790099"/>
    <n v="47.3658582594257"/>
    <x v="3"/>
    <x v="33"/>
  </r>
  <r>
    <n v="19"/>
    <x v="3"/>
    <x v="4"/>
    <m/>
    <n v="3"/>
    <m/>
    <s v="cbdc0e03-db8d-40cd-84ee-0c04fd738119"/>
    <n v="8.5442764564815192"/>
    <n v="47.3696847057805"/>
    <x v="3"/>
    <x v="33"/>
  </r>
  <r>
    <n v="20"/>
    <x v="7"/>
    <x v="4"/>
    <m/>
    <n v="1"/>
    <m/>
    <s v="0790a717-334f-4fa8-973d-5a010f5144d3"/>
    <n v="8.5418219310697197"/>
    <n v="47.366319789742697"/>
    <x v="3"/>
    <x v="33"/>
  </r>
  <r>
    <n v="21"/>
    <x v="10"/>
    <x v="4"/>
    <m/>
    <n v="1"/>
    <m/>
    <s v="fd32efcb-0683-4f79-90a1-b16d1d21e9a5"/>
    <n v="8.5418849865985091"/>
    <n v="47.366099778176199"/>
    <x v="3"/>
    <x v="33"/>
  </r>
  <r>
    <n v="22"/>
    <x v="2"/>
    <x v="4"/>
    <m/>
    <n v="4"/>
    <m/>
    <s v="3a4f6d7d-099d-4ebc-8f59-263dcb32ca5a"/>
    <n v="8.5408258184364403"/>
    <n v="47.3657811136395"/>
    <x v="3"/>
    <x v="33"/>
  </r>
  <r>
    <n v="23"/>
    <x v="4"/>
    <x v="4"/>
    <m/>
    <n v="1"/>
    <m/>
    <s v="a5727020-2651-4af0-af8b-80af42f33aeb"/>
    <n v="8.5407506863527693"/>
    <n v="47.365908612540899"/>
    <x v="3"/>
    <x v="33"/>
  </r>
  <r>
    <n v="24"/>
    <x v="0"/>
    <x v="4"/>
    <m/>
    <n v="1"/>
    <m/>
    <s v="61de694f-a6a8-4227-bd9b-169a5b71905b"/>
    <n v="8.5407567242173101"/>
    <n v="47.365901056010102"/>
    <x v="3"/>
    <x v="33"/>
  </r>
  <r>
    <n v="25"/>
    <x v="5"/>
    <x v="4"/>
    <m/>
    <n v="6"/>
    <m/>
    <s v="d4592412-c567-4e34-aeb9-3ab4406c266b"/>
    <n v="8.5408013459067096"/>
    <n v="47.365604534686597"/>
    <x v="3"/>
    <x v="33"/>
  </r>
  <r>
    <n v="26"/>
    <x v="10"/>
    <x v="4"/>
    <m/>
    <n v="1"/>
    <m/>
    <s v="1a0e789f-d63b-445c-806b-ddd79cd7c7df"/>
    <n v="8.5411174747313705"/>
    <n v="47.365366635960797"/>
    <x v="3"/>
    <x v="33"/>
  </r>
  <r>
    <n v="27"/>
    <x v="3"/>
    <x v="4"/>
    <m/>
    <n v="1"/>
    <m/>
    <s v="e5f442c8-dff0-4f9b-aba4-b27681687a61"/>
    <n v="8.5399713185973791"/>
    <n v="47.365309900556198"/>
    <x v="3"/>
    <x v="33"/>
  </r>
  <r>
    <n v="28"/>
    <x v="2"/>
    <x v="4"/>
    <m/>
    <n v="6"/>
    <m/>
    <s v="8161f8ce-71b9-4406-8d73-adc3cf12a135"/>
    <n v="8.5396400002752806"/>
    <n v="47.3652869225713"/>
    <x v="3"/>
    <x v="33"/>
  </r>
  <r>
    <n v="29"/>
    <x v="5"/>
    <x v="4"/>
    <m/>
    <n v="34"/>
    <m/>
    <s v="02b4b4f4-408b-4cfa-8a75-8a46d49eba92"/>
    <n v="8.54010521862293"/>
    <n v="47.3653112045764"/>
    <x v="3"/>
    <x v="33"/>
  </r>
  <r>
    <n v="30"/>
    <x v="4"/>
    <x v="4"/>
    <m/>
    <n v="7"/>
    <m/>
    <s v="b0f20121-5693-4260-b448-841363e927e5"/>
    <n v="8.5397523306394501"/>
    <n v="47.365385784305701"/>
    <x v="3"/>
    <x v="33"/>
  </r>
  <r>
    <n v="31"/>
    <x v="0"/>
    <x v="4"/>
    <m/>
    <n v="2"/>
    <m/>
    <s v="a24aaabf-7a8e-4092-a86f-3f5ba0085a01"/>
    <n v="8.5398375949223695"/>
    <n v="47.365373659952702"/>
    <x v="3"/>
    <x v="33"/>
  </r>
  <r>
    <n v="32"/>
    <x v="10"/>
    <x v="4"/>
    <m/>
    <n v="1"/>
    <m/>
    <s v="3278920a-997c-4304-9a82-24f117dfe42f"/>
    <n v="8.54027907301532"/>
    <n v="47.3649877756379"/>
    <x v="3"/>
    <x v="33"/>
  </r>
  <r>
    <n v="33"/>
    <x v="0"/>
    <x v="4"/>
    <m/>
    <n v="2"/>
    <m/>
    <s v="c0a62295-7286-453e-b381-2f24a80709f3"/>
    <n v="8.5393043845174503"/>
    <n v="47.364972526250199"/>
    <x v="3"/>
    <x v="33"/>
  </r>
  <r>
    <n v="34"/>
    <x v="7"/>
    <x v="4"/>
    <m/>
    <n v="2"/>
    <m/>
    <s v="64b7c826-991d-4490-9ed0-9860d2abc38c"/>
    <n v="8.5387765225743593"/>
    <n v="47.3646680312537"/>
    <x v="3"/>
    <x v="33"/>
  </r>
  <r>
    <n v="35"/>
    <x v="6"/>
    <x v="4"/>
    <m/>
    <n v="3"/>
    <m/>
    <s v="6c742bcf-56d3-45e8-bc9a-4183b205b9aa"/>
    <n v="8.5387775073987395"/>
    <n v="47.363960931805302"/>
    <x v="3"/>
    <x v="33"/>
  </r>
  <r>
    <n v="36"/>
    <x v="0"/>
    <x v="4"/>
    <m/>
    <n v="1"/>
    <m/>
    <s v="e8f1da8b-1674-436b-9a21-0eb649e06b04"/>
    <n v="8.5386927153944008"/>
    <n v="47.363847763884202"/>
    <x v="3"/>
    <x v="33"/>
  </r>
  <r>
    <n v="37"/>
    <x v="8"/>
    <x v="4"/>
    <m/>
    <n v="2"/>
    <s v="Mittelmeermöwe"/>
    <s v="706e0ce5-7dc4-46cf-9033-1491bede27e6"/>
    <n v="8.5386941098840197"/>
    <n v="47.363947394815298"/>
    <x v="3"/>
    <x v="33"/>
  </r>
  <r>
    <n v="38"/>
    <x v="5"/>
    <x v="4"/>
    <m/>
    <n v="50"/>
    <m/>
    <s v="acfdb1f9-f77f-4fdc-bac6-b68832f999d2"/>
    <n v="8.5388420347420304"/>
    <n v="47.363846616994202"/>
    <x v="3"/>
    <x v="33"/>
  </r>
  <r>
    <n v="39"/>
    <x v="4"/>
    <x v="4"/>
    <m/>
    <n v="2"/>
    <m/>
    <s v="c22e9e0e-e933-4d2d-b639-c58c8d8a210f"/>
    <n v="8.5379888351639206"/>
    <n v="47.364312839774499"/>
    <x v="3"/>
    <x v="33"/>
  </r>
  <r>
    <n v="40"/>
    <x v="9"/>
    <x v="4"/>
    <m/>
    <n v="1"/>
    <m/>
    <s v="862789ad-abaf-4fc3-b9c8-25d87025a331"/>
    <n v="8.5383432512170891"/>
    <n v="47.363854713367097"/>
    <x v="3"/>
    <x v="33"/>
  </r>
  <r>
    <n v="41"/>
    <x v="6"/>
    <x v="4"/>
    <m/>
    <n v="1"/>
    <m/>
    <s v="e2daab13-1fb4-4439-909b-bb21c091f653"/>
    <n v="8.5384382690117402"/>
    <n v="47.3636419580981"/>
    <x v="3"/>
    <x v="33"/>
  </r>
  <r>
    <n v="42"/>
    <x v="7"/>
    <x v="4"/>
    <m/>
    <n v="6"/>
    <m/>
    <s v="55e27730-2049-4343-bc04-50d0efe36293"/>
    <n v="8.5383893313718406"/>
    <n v="47.363568499719499"/>
    <x v="3"/>
    <x v="33"/>
  </r>
  <r>
    <n v="43"/>
    <x v="7"/>
    <x v="4"/>
    <m/>
    <n v="12"/>
    <m/>
    <s v="5a6520cc-40f4-444b-a4d0-917978929207"/>
    <n v="8.5374845595668791"/>
    <n v="47.363471393395699"/>
    <x v="3"/>
    <x v="33"/>
  </r>
  <r>
    <n v="44"/>
    <x v="0"/>
    <x v="4"/>
    <m/>
    <n v="1"/>
    <m/>
    <s v="f247d9ed-56a7-4520-bf22-a5cec5c0ea9b"/>
    <n v="8.5372875528249406"/>
    <n v="47.363827655458898"/>
    <x v="3"/>
    <x v="33"/>
  </r>
  <r>
    <n v="45"/>
    <x v="4"/>
    <x v="4"/>
    <m/>
    <n v="12"/>
    <m/>
    <s v="b273a281-6741-4641-b78c-ff266fce4779"/>
    <n v="8.5369437500364107"/>
    <n v="47.363702980560902"/>
    <x v="3"/>
    <x v="33"/>
  </r>
  <r>
    <n v="46"/>
    <x v="7"/>
    <x v="4"/>
    <m/>
    <n v="1"/>
    <m/>
    <s v="fbb634db-6a70-4587-93c5-6bbef4fe1961"/>
    <n v="8.53833722700886"/>
    <n v="47.362826986422"/>
    <x v="3"/>
    <x v="33"/>
  </r>
  <r>
    <n v="47"/>
    <x v="0"/>
    <x v="4"/>
    <m/>
    <n v="2"/>
    <m/>
    <s v="2d103bc6-58a3-4ac9-8de8-82ad4b92a927"/>
    <n v="8.5369826457003395"/>
    <n v="47.362015210971499"/>
    <x v="3"/>
    <x v="33"/>
  </r>
  <r>
    <n v="48"/>
    <x v="4"/>
    <x v="4"/>
    <m/>
    <n v="3"/>
    <m/>
    <s v="135e6dea-3eb6-4d1b-9e76-e902417ea98f"/>
    <n v="8.5368743827429494"/>
    <n v="47.362015766792403"/>
    <x v="3"/>
    <x v="33"/>
  </r>
  <r>
    <n v="49"/>
    <x v="4"/>
    <x v="4"/>
    <m/>
    <n v="8"/>
    <m/>
    <s v="07bb9265-c957-48d2-9a22-d3088355ef69"/>
    <n v="8.5364231322706807"/>
    <n v="47.361570888076102"/>
    <x v="3"/>
    <x v="33"/>
  </r>
  <r>
    <n v="50"/>
    <x v="6"/>
    <x v="4"/>
    <m/>
    <n v="1"/>
    <m/>
    <s v="ff0d2815-d88a-4958-99b2-06fb6fe1cb49"/>
    <n v="8.5367925362621992"/>
    <n v="47.361103497551902"/>
    <x v="3"/>
    <x v="33"/>
  </r>
  <r>
    <n v="51"/>
    <x v="4"/>
    <x v="4"/>
    <m/>
    <n v="2"/>
    <m/>
    <s v="025ddc06-f148-45bb-baf9-578381bd7ec0"/>
    <n v="8.5361252666782796"/>
    <n v="47.360763814815797"/>
    <x v="3"/>
    <x v="33"/>
  </r>
  <r>
    <n v="52"/>
    <x v="7"/>
    <x v="4"/>
    <m/>
    <n v="25"/>
    <m/>
    <s v="9576fed4-84be-47e7-abd7-f81856437f3a"/>
    <n v="8.5365090814715394"/>
    <n v="47.360012607784498"/>
    <x v="3"/>
    <x v="33"/>
  </r>
  <r>
    <n v="53"/>
    <x v="0"/>
    <x v="4"/>
    <m/>
    <n v="1"/>
    <m/>
    <s v="9050f847-e76d-427c-a5ba-ee63b49e7af6"/>
    <n v="8.5363308224253007"/>
    <n v="47.360045357277301"/>
    <x v="3"/>
    <x v="33"/>
  </r>
  <r>
    <n v="54"/>
    <x v="4"/>
    <x v="4"/>
    <m/>
    <n v="3"/>
    <m/>
    <s v="c9d69455-6d6c-40c5-9ff8-1debb1fc5d3f"/>
    <n v="8.5362102490390708"/>
    <n v="47.359977200160401"/>
    <x v="3"/>
    <x v="33"/>
  </r>
  <r>
    <n v="55"/>
    <x v="10"/>
    <x v="4"/>
    <m/>
    <n v="1"/>
    <m/>
    <s v="9ee0a7ad-498b-44e5-9b05-f1bc7ff6a92c"/>
    <n v="8.5366157357189394"/>
    <n v="47.359985968244203"/>
    <x v="3"/>
    <x v="33"/>
  </r>
  <r>
    <n v="56"/>
    <x v="11"/>
    <x v="4"/>
    <m/>
    <n v="1"/>
    <m/>
    <s v="5ba716b4-e2f2-438d-821a-9780d9001718"/>
    <n v="8.5364637352520401"/>
    <n v="47.3597187147816"/>
    <x v="3"/>
    <x v="33"/>
  </r>
  <r>
    <n v="57"/>
    <x v="12"/>
    <x v="4"/>
    <m/>
    <n v="2"/>
    <m/>
    <s v="09648394-d38d-4eff-aeb0-09b503bebb7a"/>
    <n v="8.5370780265813302"/>
    <n v="47.359387055530703"/>
    <x v="3"/>
    <x v="33"/>
  </r>
  <r>
    <n v="58"/>
    <x v="10"/>
    <x v="4"/>
    <m/>
    <n v="1"/>
    <m/>
    <s v="06979918-7037-464d-81d7-c3e0c3ac7e22"/>
    <n v="8.5364642609690602"/>
    <n v="47.359321468043802"/>
    <x v="3"/>
    <x v="33"/>
  </r>
  <r>
    <n v="59"/>
    <x v="3"/>
    <x v="4"/>
    <m/>
    <n v="2"/>
    <m/>
    <s v="3da57a5d-43f0-4906-b230-4aad7c298a2b"/>
    <n v="8.5382566205714401"/>
    <n v="47.364180049041401"/>
    <x v="3"/>
    <x v="33"/>
  </r>
  <r>
    <n v="2"/>
    <x v="3"/>
    <x v="4"/>
    <m/>
    <n v="1"/>
    <m/>
    <s v="6f37c6a4-4bea-4f63-9d5a-5952bd0497a3"/>
    <n v="8.5377004261768494"/>
    <n v="47.365395926593003"/>
    <x v="3"/>
    <x v="34"/>
  </r>
  <r>
    <n v="4"/>
    <x v="5"/>
    <x v="4"/>
    <m/>
    <n v="10"/>
    <m/>
    <s v="ac79e633-b651-48c9-a476-29f0ba17b5a0"/>
    <n v="8.5423476899627993"/>
    <n v="47.3664579712513"/>
    <x v="3"/>
    <x v="34"/>
  </r>
  <r>
    <n v="5"/>
    <x v="0"/>
    <x v="4"/>
    <m/>
    <n v="2"/>
    <m/>
    <s v="e312e4ec-6bd5-4079-bb30-8172d580ffbc"/>
    <n v="8.5423670444084898"/>
    <n v="47.366415663907901"/>
    <x v="3"/>
    <x v="34"/>
  </r>
  <r>
    <n v="6"/>
    <x v="4"/>
    <x v="4"/>
    <m/>
    <n v="1"/>
    <m/>
    <s v="5e4fc8b5-5275-4c2c-8508-7ac6eeec42d3"/>
    <n v="8.54232771124199"/>
    <n v="47.366394087209898"/>
    <x v="3"/>
    <x v="34"/>
  </r>
  <r>
    <n v="7"/>
    <x v="2"/>
    <x v="4"/>
    <m/>
    <n v="5"/>
    <m/>
    <s v="378bbe30-bfa9-4d7a-b05f-c14e90938202"/>
    <n v="8.5423353770074097"/>
    <n v="47.366432870280299"/>
    <x v="3"/>
    <x v="34"/>
  </r>
  <r>
    <n v="8"/>
    <x v="5"/>
    <x v="4"/>
    <m/>
    <n v="2"/>
    <m/>
    <s v="6a80b782-8128-4d2b-9143-03531e59e4c8"/>
    <n v="8.5424972789480709"/>
    <n v="47.3664437478403"/>
    <x v="3"/>
    <x v="34"/>
  </r>
  <r>
    <n v="9"/>
    <x v="0"/>
    <x v="4"/>
    <m/>
    <n v="1"/>
    <m/>
    <s v="7fc3f73d-15ac-4a3d-ac09-42c5b61c064d"/>
    <n v="8.5425047131664194"/>
    <n v="47.366419566857402"/>
    <x v="3"/>
    <x v="34"/>
  </r>
  <r>
    <n v="10"/>
    <x v="0"/>
    <x v="4"/>
    <m/>
    <n v="1"/>
    <m/>
    <s v="1cbab719-22b6-4f31-a99b-5434071f8bb5"/>
    <n v="8.5431138908618394"/>
    <n v="47.366619322117501"/>
    <x v="3"/>
    <x v="34"/>
  </r>
  <r>
    <n v="11"/>
    <x v="5"/>
    <x v="4"/>
    <m/>
    <n v="4"/>
    <m/>
    <s v="61ad11da-7c08-423c-a81a-48698c8c314e"/>
    <n v="8.5429943977074991"/>
    <n v="47.3663214028902"/>
    <x v="3"/>
    <x v="34"/>
  </r>
  <r>
    <n v="12"/>
    <x v="6"/>
    <x v="4"/>
    <m/>
    <n v="1"/>
    <m/>
    <s v="9aacd6b1-0849-4af8-b01d-c504b02bf07c"/>
    <n v="8.5437840896783293"/>
    <n v="47.366631895789602"/>
    <x v="3"/>
    <x v="34"/>
  </r>
  <r>
    <n v="14"/>
    <x v="0"/>
    <x v="4"/>
    <m/>
    <n v="10"/>
    <m/>
    <s v="61c955fd-b323-491d-9ce3-2753a2aae9e2"/>
    <n v="8.5435882065711795"/>
    <n v="47.366266598419998"/>
    <x v="3"/>
    <x v="34"/>
  </r>
  <r>
    <n v="15"/>
    <x v="0"/>
    <x v="4"/>
    <m/>
    <n v="13"/>
    <m/>
    <s v="394228fb-5e43-4c42-85bd-e961e4690757"/>
    <n v="8.5439648269701607"/>
    <n v="47.366749180238997"/>
    <x v="3"/>
    <x v="34"/>
  </r>
  <r>
    <n v="16"/>
    <x v="10"/>
    <x v="4"/>
    <m/>
    <n v="1"/>
    <m/>
    <s v="59b9ea27-40b2-48ec-9865-c8532a9e9c20"/>
    <n v="8.5437285833356995"/>
    <n v="47.366122751157498"/>
    <x v="3"/>
    <x v="34"/>
  </r>
  <r>
    <n v="17"/>
    <x v="2"/>
    <x v="4"/>
    <m/>
    <n v="26"/>
    <m/>
    <s v="0588eadf-5652-4a67-9dfd-5f63478495e7"/>
    <n v="8.5440367272794902"/>
    <n v="47.366612294529801"/>
    <x v="3"/>
    <x v="34"/>
  </r>
  <r>
    <n v="18"/>
    <x v="5"/>
    <x v="4"/>
    <m/>
    <n v="2"/>
    <m/>
    <s v="064d60a4-beec-4a47-ae8d-eb89f672b3d0"/>
    <n v="8.5435710877188402"/>
    <n v="47.366087949071897"/>
    <x v="3"/>
    <x v="34"/>
  </r>
  <r>
    <n v="19"/>
    <x v="5"/>
    <x v="4"/>
    <m/>
    <n v="9"/>
    <m/>
    <s v="7f08384a-cb73-4dc2-9c73-3063ac91259b"/>
    <n v="8.5438826555167608"/>
    <n v="47.3664893286902"/>
    <x v="3"/>
    <x v="34"/>
  </r>
  <r>
    <n v="20"/>
    <x v="4"/>
    <x v="4"/>
    <m/>
    <n v="2"/>
    <m/>
    <s v="7da78243-a5ac-4b12-95e3-cc938ed27176"/>
    <n v="8.5441325943585902"/>
    <n v="47.366424365815497"/>
    <x v="3"/>
    <x v="34"/>
  </r>
  <r>
    <n v="21"/>
    <x v="7"/>
    <x v="4"/>
    <m/>
    <n v="2"/>
    <m/>
    <s v="c6b6408e-9ee7-4342-9908-62660ddba0e9"/>
    <n v="8.5441771040440102"/>
    <n v="47.366589093546203"/>
    <x v="3"/>
    <x v="34"/>
  </r>
  <r>
    <n v="22"/>
    <x v="7"/>
    <x v="4"/>
    <m/>
    <n v="1"/>
    <m/>
    <s v="d9df7082-850f-4b44-8ee5-2292118b8ed1"/>
    <n v="8.5437628216678796"/>
    <n v="47.366765420794302"/>
    <x v="3"/>
    <x v="34"/>
  </r>
  <r>
    <n v="23"/>
    <x v="2"/>
    <x v="4"/>
    <m/>
    <n v="15"/>
    <m/>
    <s v="eed567b8-7c27-44f9-88b0-8b2bc7a028d5"/>
    <n v="8.5419136476522404"/>
    <n v="47.366057586639897"/>
    <x v="3"/>
    <x v="34"/>
  </r>
  <r>
    <n v="24"/>
    <x v="4"/>
    <x v="4"/>
    <m/>
    <n v="7"/>
    <m/>
    <s v="feb8b4b0-dbe9-4b6d-bd6a-356dc7e7c5fb"/>
    <n v="8.5418952126451995"/>
    <n v="47.366131672155198"/>
    <x v="3"/>
    <x v="34"/>
  </r>
  <r>
    <n v="25"/>
    <x v="0"/>
    <x v="4"/>
    <m/>
    <n v="14"/>
    <m/>
    <s v="11a49dcf-02b8-4946-bda4-3617648718a6"/>
    <n v="8.5418240152869203"/>
    <n v="47.366023979579097"/>
    <x v="3"/>
    <x v="34"/>
  </r>
  <r>
    <n v="26"/>
    <x v="7"/>
    <x v="4"/>
    <m/>
    <n v="1"/>
    <m/>
    <s v="3b8c0c42-b43d-44c4-b43d-d0e10485596a"/>
    <n v="8.5419829379984105"/>
    <n v="47.3661290875595"/>
    <x v="3"/>
    <x v="34"/>
  </r>
  <r>
    <n v="27"/>
    <x v="5"/>
    <x v="4"/>
    <m/>
    <n v="72"/>
    <m/>
    <s v="37163096-13ea-4cbb-af86-e547b087a594"/>
    <n v="8.5420096369446608"/>
    <n v="47.366188533754297"/>
    <x v="3"/>
    <x v="34"/>
  </r>
  <r>
    <n v="28"/>
    <x v="13"/>
    <x v="4"/>
    <m/>
    <n v="1"/>
    <s v="Sturmmöwe"/>
    <s v="5ebcf6cc-0a27-4607-9a4a-af543dbd6964"/>
    <n v="8.5420617635992997"/>
    <n v="47.3661170259711"/>
    <x v="3"/>
    <x v="34"/>
  </r>
  <r>
    <n v="29"/>
    <x v="13"/>
    <x v="4"/>
    <m/>
    <n v="1"/>
    <s v="Aus dem Mittelmeer"/>
    <s v="6b0c1347-0365-4353-b93a-d5b7a6b56b73"/>
    <n v="8.5420579494197408"/>
    <n v="47.366158379917103"/>
    <x v="3"/>
    <x v="34"/>
  </r>
  <r>
    <n v="30"/>
    <x v="3"/>
    <x v="4"/>
    <m/>
    <n v="1"/>
    <m/>
    <s v="ec5b1ff3-5e7f-431f-8316-1d8b51080dca"/>
    <n v="8.5415201552666904"/>
    <n v="47.365917148283401"/>
    <x v="3"/>
    <x v="34"/>
  </r>
  <r>
    <n v="31"/>
    <x v="13"/>
    <x v="4"/>
    <m/>
    <n v="1"/>
    <s v="Hybrid Tafelente?"/>
    <s v="4505e3e7-53e3-4e72-ae07-e00ec80e1738"/>
    <n v="8.5416116947217997"/>
    <n v="47.365863732606996"/>
    <x v="3"/>
    <x v="34"/>
  </r>
  <r>
    <n v="32"/>
    <x v="4"/>
    <x v="4"/>
    <m/>
    <n v="7"/>
    <m/>
    <s v="525a2747-d138-4d15-b847-e769263adea2"/>
    <n v="8.54151506977162"/>
    <n v="47.365838747804403"/>
    <x v="3"/>
    <x v="34"/>
  </r>
  <r>
    <n v="33"/>
    <x v="7"/>
    <x v="4"/>
    <m/>
    <n v="1"/>
    <m/>
    <s v="cd5883c0-6bc9-4ba3-87ee-4eeb1df4acd6"/>
    <n v="8.5416561930561592"/>
    <n v="47.365804286046199"/>
    <x v="3"/>
    <x v="34"/>
  </r>
  <r>
    <n v="34"/>
    <x v="4"/>
    <x v="4"/>
    <m/>
    <n v="2"/>
    <m/>
    <s v="4a0d908d-b4f8-4956-8d54-902ca277d57e"/>
    <n v="8.5415280071733992"/>
    <n v="47.365731953237798"/>
    <x v="3"/>
    <x v="34"/>
  </r>
  <r>
    <n v="35"/>
    <x v="10"/>
    <x v="4"/>
    <m/>
    <n v="1"/>
    <m/>
    <s v="ac6d68e3-306c-477e-bf77-161176e46b4a"/>
    <n v="8.5413357738320901"/>
    <n v="47.365879822628898"/>
    <x v="3"/>
    <x v="34"/>
  </r>
  <r>
    <n v="36"/>
    <x v="5"/>
    <x v="4"/>
    <m/>
    <n v="2"/>
    <m/>
    <s v="e66086e2-15e3-4af6-aa9d-6b15c49dff84"/>
    <n v="8.5413582876458793"/>
    <n v="47.365811756029402"/>
    <x v="3"/>
    <x v="34"/>
  </r>
  <r>
    <n v="37"/>
    <x v="4"/>
    <x v="4"/>
    <m/>
    <n v="2"/>
    <m/>
    <s v="c6317c13-1d67-40d8-92dd-dfdf05af8cad"/>
    <n v="8.5410774576444304"/>
    <n v="47.365816202467002"/>
    <x v="3"/>
    <x v="34"/>
  </r>
  <r>
    <n v="38"/>
    <x v="2"/>
    <x v="4"/>
    <m/>
    <n v="5"/>
    <m/>
    <s v="225f90fb-85c5-415a-9b55-9d335ec1adcc"/>
    <n v="8.5407393471618693"/>
    <n v="47.365774065495003"/>
    <x v="3"/>
    <x v="34"/>
  </r>
  <r>
    <n v="39"/>
    <x v="0"/>
    <x v="4"/>
    <m/>
    <n v="3"/>
    <m/>
    <s v="c7d17c43-7b21-4301-b12a-3e9072ab862b"/>
    <n v="8.5406130414894292"/>
    <n v="47.365720077601097"/>
    <x v="3"/>
    <x v="34"/>
  </r>
  <r>
    <n v="40"/>
    <x v="5"/>
    <x v="4"/>
    <m/>
    <n v="6"/>
    <m/>
    <s v="03942e82-fe8b-4cd9-8dbb-4f39ddeba027"/>
    <n v="8.5407529492609893"/>
    <n v="47.365652922035601"/>
    <x v="3"/>
    <x v="34"/>
  </r>
  <r>
    <n v="41"/>
    <x v="10"/>
    <x v="4"/>
    <m/>
    <n v="1"/>
    <m/>
    <s v="7b997e78-feab-4a65-9ddd-2a163ceaddf9"/>
    <n v="8.5407956989188598"/>
    <n v="47.365704276412799"/>
    <x v="3"/>
    <x v="34"/>
  </r>
  <r>
    <n v="42"/>
    <x v="0"/>
    <x v="4"/>
    <m/>
    <n v="2"/>
    <m/>
    <s v="3c553c86-3f2e-443e-b0e1-28a1f4f13106"/>
    <n v="8.5403281770951907"/>
    <n v="47.365598492389402"/>
    <x v="3"/>
    <x v="34"/>
  </r>
  <r>
    <n v="43"/>
    <x v="2"/>
    <x v="4"/>
    <m/>
    <n v="1"/>
    <m/>
    <s v="438e3cbc-919f-46ca-90db-98540b8dc73b"/>
    <n v="8.5404467101565196"/>
    <n v="47.365530019630803"/>
    <x v="3"/>
    <x v="34"/>
  </r>
  <r>
    <n v="44"/>
    <x v="3"/>
    <x v="4"/>
    <m/>
    <n v="1"/>
    <m/>
    <s v="7d7fda7e-4564-43f9-aaa8-4992f7b83f21"/>
    <n v="8.5399558446580599"/>
    <n v="47.365325944116897"/>
    <x v="3"/>
    <x v="34"/>
  </r>
  <r>
    <n v="45"/>
    <x v="4"/>
    <x v="4"/>
    <m/>
    <n v="2"/>
    <m/>
    <s v="b78c9ea1-94ff-4722-a8cb-928e1be3b518"/>
    <n v="8.5400747169990208"/>
    <n v="47.365337020224302"/>
    <x v="3"/>
    <x v="34"/>
  </r>
  <r>
    <n v="46"/>
    <x v="2"/>
    <x v="4"/>
    <m/>
    <n v="1"/>
    <m/>
    <s v="62f3a1e4-21fa-4064-87f8-ff112c9258ff"/>
    <n v="8.5400108230749101"/>
    <n v="47.365335006353298"/>
    <x v="3"/>
    <x v="34"/>
  </r>
  <r>
    <n v="47"/>
    <x v="0"/>
    <x v="4"/>
    <m/>
    <n v="2"/>
    <m/>
    <s v="8dfdbfa0-b9fb-4a65-b02a-f4b42086589b"/>
    <n v="8.5400271680807993"/>
    <n v="47.365416567147903"/>
    <x v="3"/>
    <x v="34"/>
  </r>
  <r>
    <n v="48"/>
    <x v="5"/>
    <x v="4"/>
    <m/>
    <n v="19"/>
    <m/>
    <s v="de1587c2-d598-4450-a4d0-c0422feb5742"/>
    <n v="8.5399023521590909"/>
    <n v="47.365238866884702"/>
    <x v="3"/>
    <x v="34"/>
  </r>
  <r>
    <n v="49"/>
    <x v="10"/>
    <x v="4"/>
    <m/>
    <n v="1"/>
    <m/>
    <s v="2d7f48e6-0588-41a9-a3d8-8600e5f4e6e8"/>
    <n v="8.5398923221559002"/>
    <n v="47.365080866094701"/>
    <x v="3"/>
    <x v="34"/>
  </r>
  <r>
    <n v="50"/>
    <x v="0"/>
    <x v="4"/>
    <m/>
    <n v="2"/>
    <m/>
    <s v="3c4afe28-fa10-400f-b56c-88bdb389d8e4"/>
    <n v="8.5391731986575792"/>
    <n v="47.364830159596401"/>
    <x v="3"/>
    <x v="34"/>
  </r>
  <r>
    <n v="51"/>
    <x v="6"/>
    <x v="4"/>
    <m/>
    <n v="3"/>
    <m/>
    <s v="a251677e-05cb-445a-9d69-8a13af5f8164"/>
    <n v="8.5389391243946609"/>
    <n v="47.363999274917298"/>
    <x v="3"/>
    <x v="34"/>
  </r>
  <r>
    <n v="52"/>
    <x v="5"/>
    <x v="4"/>
    <m/>
    <n v="26"/>
    <m/>
    <s v="e99f9668-de6a-453f-a084-935258b9f9d9"/>
    <n v="8.5385621715933802"/>
    <n v="47.364020975825099"/>
    <x v="3"/>
    <x v="34"/>
  </r>
  <r>
    <n v="53"/>
    <x v="13"/>
    <x v="4"/>
    <m/>
    <n v="1"/>
    <s v="Teichhuhn"/>
    <s v="e98d818f-2c9f-4652-9619-3195c8465596"/>
    <n v="8.5388719092058594"/>
    <n v="47.363951889294498"/>
    <x v="3"/>
    <x v="34"/>
  </r>
  <r>
    <n v="54"/>
    <x v="7"/>
    <x v="4"/>
    <m/>
    <n v="2"/>
    <m/>
    <s v="3ffa33d4-9ef9-4149-8149-a8a227e39d67"/>
    <n v="8.5388317822127107"/>
    <n v="47.364112024562999"/>
    <x v="3"/>
    <x v="34"/>
  </r>
  <r>
    <n v="55"/>
    <x v="4"/>
    <x v="4"/>
    <m/>
    <n v="1"/>
    <m/>
    <s v="b777f2aa-78ca-431b-9c72-89d9cb085e6a"/>
    <n v="8.5381761311313706"/>
    <n v="47.364462244745098"/>
    <x v="3"/>
    <x v="34"/>
  </r>
  <r>
    <n v="56"/>
    <x v="4"/>
    <x v="4"/>
    <m/>
    <n v="2"/>
    <m/>
    <s v="aba66652-e37d-4b43-ab2b-450edcc71823"/>
    <n v="8.5378974944867192"/>
    <n v="47.364327681932799"/>
    <x v="3"/>
    <x v="34"/>
  </r>
  <r>
    <n v="57"/>
    <x v="2"/>
    <x v="4"/>
    <m/>
    <n v="1"/>
    <m/>
    <s v="185f06b5-f69c-4703-8fab-3a2a54b3dd68"/>
    <n v="8.5377715050168792"/>
    <n v="47.364144251193501"/>
    <x v="3"/>
    <x v="34"/>
  </r>
  <r>
    <n v="58"/>
    <x v="9"/>
    <x v="4"/>
    <m/>
    <n v="1"/>
    <m/>
    <s v="9bd19bed-eb8f-4c5b-b495-9a73c0806fed"/>
    <n v="8.5379821436580094"/>
    <n v="47.364200947985204"/>
    <x v="3"/>
    <x v="34"/>
  </r>
  <r>
    <n v="59"/>
    <x v="10"/>
    <x v="4"/>
    <m/>
    <n v="1"/>
    <m/>
    <s v="404dce51-865e-405a-8843-89deee9ecc49"/>
    <n v="8.5381219132373793"/>
    <n v="47.364155590572999"/>
    <x v="3"/>
    <x v="34"/>
  </r>
  <r>
    <n v="60"/>
    <x v="0"/>
    <x v="4"/>
    <m/>
    <n v="6"/>
    <m/>
    <s v="3bbc5aa6-c096-408f-a897-6e9d01b25c10"/>
    <n v="8.5381081331278494"/>
    <n v="47.363872105435398"/>
    <x v="3"/>
    <x v="34"/>
  </r>
  <r>
    <n v="61"/>
    <x v="5"/>
    <x v="4"/>
    <m/>
    <n v="3"/>
    <m/>
    <s v="bf8c6c90-921c-4313-bdfd-0a726b38b466"/>
    <n v="8.5375220520812896"/>
    <n v="47.3639708906842"/>
    <x v="3"/>
    <x v="34"/>
  </r>
  <r>
    <n v="62"/>
    <x v="9"/>
    <x v="4"/>
    <m/>
    <n v="2"/>
    <m/>
    <s v="d27702be-090a-4760-9123-92cefbebc21f"/>
    <n v="8.5380405146292908"/>
    <n v="47.363902719101503"/>
    <x v="3"/>
    <x v="34"/>
  </r>
  <r>
    <n v="63"/>
    <x v="4"/>
    <x v="4"/>
    <m/>
    <n v="11"/>
    <m/>
    <s v="67c7dc40-61fc-48a4-8b8b-087c04724ede"/>
    <n v="8.53728945464945"/>
    <n v="47.363588399634203"/>
    <x v="3"/>
    <x v="34"/>
  </r>
  <r>
    <n v="64"/>
    <x v="0"/>
    <x v="4"/>
    <m/>
    <n v="7"/>
    <m/>
    <s v="41a21b03-b27d-40b0-8b8e-85347466d1a9"/>
    <n v="8.5375229886488508"/>
    <n v="47.363564237855002"/>
    <x v="3"/>
    <x v="34"/>
  </r>
  <r>
    <n v="65"/>
    <x v="7"/>
    <x v="4"/>
    <m/>
    <n v="9"/>
    <m/>
    <s v="c23619fd-e30b-4314-8abb-a9f3be7d6858"/>
    <n v="8.5373946340851194"/>
    <n v="47.3634796713932"/>
    <x v="3"/>
    <x v="34"/>
  </r>
  <r>
    <n v="66"/>
    <x v="5"/>
    <x v="4"/>
    <m/>
    <n v="8"/>
    <m/>
    <s v="4217e500-06d0-4a68-9718-e6e1596ac00b"/>
    <n v="8.5376887798741095"/>
    <n v="47.363521954714798"/>
    <x v="3"/>
    <x v="34"/>
  </r>
  <r>
    <n v="67"/>
    <x v="4"/>
    <x v="4"/>
    <m/>
    <n v="4"/>
    <m/>
    <s v="b76c5bb9-0571-4b3b-b3bc-ac01d3633644"/>
    <n v="8.53756500132714"/>
    <n v="47.362803561784801"/>
    <x v="3"/>
    <x v="34"/>
  </r>
  <r>
    <n v="68"/>
    <x v="0"/>
    <x v="4"/>
    <m/>
    <n v="2"/>
    <m/>
    <s v="3e10b39c-2804-4365-af19-df8ff0967b3b"/>
    <n v="8.5375708396548404"/>
    <n v="47.362853018974697"/>
    <x v="3"/>
    <x v="34"/>
  </r>
  <r>
    <n v="69"/>
    <x v="4"/>
    <x v="4"/>
    <m/>
    <n v="3"/>
    <m/>
    <s v="dbd503a5-1f45-4267-9283-6b8847267081"/>
    <n v="8.5369001476906696"/>
    <n v="47.3620888892819"/>
    <x v="3"/>
    <x v="34"/>
  </r>
  <r>
    <n v="70"/>
    <x v="0"/>
    <x v="4"/>
    <m/>
    <n v="1"/>
    <m/>
    <s v="31111e9d-748c-46ad-8255-30d5b7844cb0"/>
    <n v="8.5368184106124705"/>
    <n v="47.361965244912497"/>
    <x v="3"/>
    <x v="34"/>
  </r>
  <r>
    <n v="71"/>
    <x v="10"/>
    <x v="4"/>
    <m/>
    <n v="1"/>
    <m/>
    <s v="4e337668-2fff-45ac-9ed3-c241fb4681d2"/>
    <n v="8.5368081934721207"/>
    <n v="47.362005800330401"/>
    <x v="3"/>
    <x v="34"/>
  </r>
  <r>
    <n v="72"/>
    <x v="4"/>
    <x v="4"/>
    <m/>
    <n v="4"/>
    <m/>
    <s v="d5473245-e2da-4a82-a15b-a503dc5c1130"/>
    <n v="8.5366199063115307"/>
    <n v="47.361834676126399"/>
    <x v="3"/>
    <x v="34"/>
  </r>
  <r>
    <n v="73"/>
    <x v="4"/>
    <x v="4"/>
    <m/>
    <n v="6"/>
    <m/>
    <s v="a6451d3b-de38-4c3b-89db-1896e0e61f4e"/>
    <n v="8.5364657011092806"/>
    <n v="47.361696948453201"/>
    <x v="3"/>
    <x v="34"/>
  </r>
  <r>
    <n v="74"/>
    <x v="6"/>
    <x v="4"/>
    <m/>
    <n v="1"/>
    <m/>
    <s v="c8c4b001-cdd3-4edf-ba88-97dff80a648f"/>
    <n v="8.5364929512604792"/>
    <n v="47.361514326373701"/>
    <x v="3"/>
    <x v="34"/>
  </r>
  <r>
    <n v="75"/>
    <x v="2"/>
    <x v="4"/>
    <m/>
    <n v="1"/>
    <m/>
    <s v="43f6978b-d1b6-4463-8b18-3847e94691dd"/>
    <n v="8.5364947679359897"/>
    <n v="47.361543053502899"/>
    <x v="3"/>
    <x v="34"/>
  </r>
  <r>
    <n v="76"/>
    <x v="10"/>
    <x v="4"/>
    <m/>
    <n v="1"/>
    <m/>
    <s v="782c9d76-ef42-4604-b77e-1c1eecead687"/>
    <n v="8.5364850789937492"/>
    <n v="47.361573011765898"/>
    <x v="3"/>
    <x v="34"/>
  </r>
  <r>
    <n v="77"/>
    <x v="4"/>
    <x v="4"/>
    <m/>
    <n v="2"/>
    <m/>
    <s v="2505bb7f-abae-4479-a15b-2501e72f6347"/>
    <n v="8.5364378454119105"/>
    <n v="47.361623899687302"/>
    <x v="3"/>
    <x v="34"/>
  </r>
  <r>
    <n v="78"/>
    <x v="2"/>
    <x v="4"/>
    <m/>
    <n v="1"/>
    <m/>
    <s v="55875a29-8057-432a-badc-412f061e8cf4"/>
    <n v="8.5363341590556505"/>
    <n v="47.3613428466873"/>
    <x v="3"/>
    <x v="34"/>
  </r>
  <r>
    <n v="79"/>
    <x v="10"/>
    <x v="4"/>
    <m/>
    <n v="2"/>
    <m/>
    <s v="5cf27604-b185-4a2c-b31d-cab58eb76219"/>
    <n v="8.5365889562169297"/>
    <n v="47.361413819606199"/>
    <x v="3"/>
    <x v="34"/>
  </r>
  <r>
    <n v="80"/>
    <x v="0"/>
    <x v="4"/>
    <m/>
    <n v="1"/>
    <m/>
    <s v="6079eb9f-e901-414d-a2da-5d4e8296dded"/>
    <n v="8.5364599693623209"/>
    <n v="47.360839885571302"/>
    <x v="3"/>
    <x v="34"/>
  </r>
  <r>
    <n v="81"/>
    <x v="10"/>
    <x v="4"/>
    <m/>
    <n v="1"/>
    <m/>
    <s v="6a9dfb3f-5071-4d12-ad03-40f83c8f9a98"/>
    <n v="8.5364071746441699"/>
    <n v="47.361128713167801"/>
    <x v="3"/>
    <x v="34"/>
  </r>
  <r>
    <n v="82"/>
    <x v="4"/>
    <x v="4"/>
    <m/>
    <n v="1"/>
    <m/>
    <s v="27d37903-ec1a-4605-ad29-f95a9f7f12b7"/>
    <n v="8.5362128288236896"/>
    <n v="47.360548463731199"/>
    <x v="3"/>
    <x v="34"/>
  </r>
  <r>
    <n v="83"/>
    <x v="0"/>
    <x v="4"/>
    <m/>
    <n v="2"/>
    <m/>
    <s v="037b2415-86fe-4947-80af-ceff64285c08"/>
    <n v="8.5371658624617908"/>
    <n v="47.360438577515801"/>
    <x v="3"/>
    <x v="34"/>
  </r>
  <r>
    <n v="84"/>
    <x v="7"/>
    <x v="4"/>
    <m/>
    <n v="24"/>
    <m/>
    <s v="bdc2bcda-abf8-4997-9729-c006b7975de8"/>
    <n v="8.5363421613435708"/>
    <n v="47.3599659881638"/>
    <x v="3"/>
    <x v="34"/>
  </r>
  <r>
    <n v="85"/>
    <x v="0"/>
    <x v="4"/>
    <m/>
    <n v="2"/>
    <m/>
    <s v="c796187f-e8fb-4985-b271-c855b2a5bfa0"/>
    <n v="8.5363329222416802"/>
    <n v="47.359980467905103"/>
    <x v="3"/>
    <x v="34"/>
  </r>
  <r>
    <n v="86"/>
    <x v="4"/>
    <x v="4"/>
    <m/>
    <n v="3"/>
    <m/>
    <s v="5d60d736-d8b3-420b-a5f0-b48e386c5378"/>
    <n v="8.5362439960535408"/>
    <n v="47.359977728535"/>
    <x v="3"/>
    <x v="34"/>
  </r>
  <r>
    <n v="87"/>
    <x v="0"/>
    <x v="4"/>
    <m/>
    <n v="2"/>
    <m/>
    <s v="1d0f6457-9e35-4f5f-b6ea-7e410b76dc66"/>
    <n v="8.5362860545499508"/>
    <n v="47.359806905629704"/>
    <x v="3"/>
    <x v="34"/>
  </r>
  <r>
    <n v="88"/>
    <x v="4"/>
    <x v="4"/>
    <m/>
    <n v="1"/>
    <m/>
    <s v="1596cd9b-0149-477d-b78d-ee14818b4517"/>
    <n v="8.5362589147278296"/>
    <n v="47.359770510462504"/>
    <x v="3"/>
    <x v="34"/>
  </r>
  <r>
    <n v="89"/>
    <x v="11"/>
    <x v="4"/>
    <m/>
    <n v="1"/>
    <m/>
    <s v="ddf77534-381f-4888-a9fd-e03f5850c40f"/>
    <n v="8.5362514079707701"/>
    <n v="47.359798687396101"/>
    <x v="3"/>
    <x v="34"/>
  </r>
  <r>
    <n v="90"/>
    <x v="0"/>
    <x v="4"/>
    <m/>
    <n v="3"/>
    <m/>
    <s v="c7f78603-48ad-4e0b-9592-9c75d60550a5"/>
    <n v="8.5363423280956603"/>
    <n v="47.3595341927834"/>
    <x v="3"/>
    <x v="34"/>
  </r>
  <r>
    <n v="91"/>
    <x v="11"/>
    <x v="4"/>
    <m/>
    <n v="2"/>
    <m/>
    <s v="5d5569bf-a8d5-41c5-a385-e5c7ff5e69d7"/>
    <n v="8.5363230191574004"/>
    <n v="47.359509163574501"/>
    <x v="3"/>
    <x v="34"/>
  </r>
  <r>
    <n v="92"/>
    <x v="12"/>
    <x v="4"/>
    <m/>
    <n v="2"/>
    <m/>
    <s v="a6a7da21-4de6-47dc-b796-34128640eb91"/>
    <n v="8.5368352552516207"/>
    <n v="47.3594384625925"/>
    <x v="3"/>
    <x v="34"/>
  </r>
  <r>
    <n v="93"/>
    <x v="11"/>
    <x v="4"/>
    <m/>
    <n v="1"/>
    <m/>
    <s v="d84fd8d2-1caf-4a02-865a-cef2cbd5cb34"/>
    <n v="8.5367272408127004"/>
    <n v="47.359445286681598"/>
    <x v="3"/>
    <x v="3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9">
  <r>
    <n v="33"/>
    <x v="0"/>
    <x v="0"/>
    <m/>
    <n v="22"/>
    <m/>
    <n v="1000"/>
    <n v="8.5438632980000762"/>
    <n v="47.366758622000077"/>
    <d v="2018-02-27T00:00:00"/>
    <s v="A01"/>
  </r>
  <r>
    <n v="34"/>
    <x v="1"/>
    <x v="0"/>
    <m/>
    <n v="18"/>
    <m/>
    <n v="1001"/>
    <n v="8.5435757540000736"/>
    <n v="47.366705152000065"/>
    <d v="2018-02-27T00:00:00"/>
    <s v="A01"/>
  </r>
  <r>
    <n v="35"/>
    <x v="2"/>
    <x v="0"/>
    <m/>
    <n v="21"/>
    <m/>
    <n v="1002"/>
    <n v="8.5434158990000242"/>
    <n v="47.366601694000053"/>
    <d v="2018-02-27T00:00:00"/>
    <s v="A01"/>
  </r>
  <r>
    <n v="36"/>
    <x v="3"/>
    <x v="0"/>
    <m/>
    <n v="5"/>
    <m/>
    <n v="1003"/>
    <n v="8.5437142960000756"/>
    <n v="47.366584851000027"/>
    <d v="2018-02-27T00:00:00"/>
    <s v="A01"/>
  </r>
  <r>
    <n v="37"/>
    <x v="4"/>
    <x v="0"/>
    <m/>
    <n v="4"/>
    <m/>
    <n v="1004"/>
    <n v="8.540634806000071"/>
    <n v="47.365243881000026"/>
    <d v="2018-02-27T00:00:00"/>
    <s v="A01"/>
  </r>
  <r>
    <n v="38"/>
    <x v="1"/>
    <x v="0"/>
    <m/>
    <n v="3"/>
    <m/>
    <n v="1005"/>
    <n v="8.540717366000024"/>
    <n v="47.364995344000079"/>
    <d v="2018-02-27T00:00:00"/>
    <s v="A01"/>
  </r>
  <r>
    <n v="39"/>
    <x v="3"/>
    <x v="0"/>
    <m/>
    <n v="6"/>
    <m/>
    <n v="1006"/>
    <n v="8.5403153160000329"/>
    <n v="47.365601397000034"/>
    <d v="2018-02-27T00:00:00"/>
    <s v="A01"/>
  </r>
  <r>
    <n v="40"/>
    <x v="2"/>
    <x v="0"/>
    <m/>
    <n v="10"/>
    <m/>
    <n v="1007"/>
    <n v="8.5411188570000718"/>
    <n v="47.364896273000056"/>
    <d v="2018-02-27T00:00:00"/>
    <s v="A01"/>
  </r>
  <r>
    <n v="41"/>
    <x v="0"/>
    <x v="0"/>
    <m/>
    <n v="5"/>
    <m/>
    <n v="1008"/>
    <n v="8.540570591000062"/>
    <n v="47.365299801000049"/>
    <d v="2018-02-27T00:00:00"/>
    <s v="A01"/>
  </r>
  <r>
    <n v="42"/>
    <x v="1"/>
    <x v="0"/>
    <m/>
    <n v="18"/>
    <m/>
    <n v="1009"/>
    <n v="8.539488006000056"/>
    <n v="47.364247922000061"/>
    <d v="2018-02-27T00:00:00"/>
    <s v="A01"/>
  </r>
  <r>
    <n v="43"/>
    <x v="4"/>
    <x v="0"/>
    <m/>
    <n v="12"/>
    <m/>
    <n v="1010"/>
    <n v="8.5389952290000224"/>
    <n v="47.364525309000044"/>
    <d v="2018-02-27T00:00:00"/>
    <s v="A01"/>
  </r>
  <r>
    <n v="44"/>
    <x v="0"/>
    <x v="0"/>
    <m/>
    <n v="29"/>
    <m/>
    <n v="1011"/>
    <n v="8.5398232250000206"/>
    <n v="47.364666079000074"/>
    <d v="2018-02-27T00:00:00"/>
    <s v="A01"/>
  </r>
  <r>
    <n v="45"/>
    <x v="3"/>
    <x v="0"/>
    <m/>
    <n v="26"/>
    <m/>
    <n v="1012"/>
    <n v="8.5377424270000688"/>
    <n v="47.363661010000044"/>
    <d v="2018-02-27T00:00:00"/>
    <s v="A01"/>
  </r>
  <r>
    <n v="46"/>
    <x v="2"/>
    <x v="0"/>
    <m/>
    <n v="16"/>
    <m/>
    <n v="1013"/>
    <n v="8.5382060360000764"/>
    <n v="47.363549391000049"/>
    <d v="2018-02-27T00:00:00"/>
    <s v="A01"/>
  </r>
  <r>
    <n v="47"/>
    <x v="1"/>
    <x v="0"/>
    <m/>
    <n v="6"/>
    <m/>
    <n v="1014"/>
    <n v="8.5377989390000266"/>
    <n v="47.363970134000056"/>
    <d v="2018-02-27T00:00:00"/>
    <s v="A01"/>
  </r>
  <r>
    <n v="48"/>
    <x v="1"/>
    <x v="0"/>
    <m/>
    <n v="1"/>
    <m/>
    <n v="1015"/>
    <n v="8.5376329210000677"/>
    <n v="47.362096958000052"/>
    <d v="2018-02-27T00:00:00"/>
    <s v="A01"/>
  </r>
  <r>
    <n v="49"/>
    <x v="3"/>
    <x v="0"/>
    <m/>
    <n v="15"/>
    <m/>
    <n v="1016"/>
    <n v="8.5380908610000574"/>
    <n v="47.362540669000055"/>
    <d v="2018-02-27T00:00:00"/>
    <s v="A01"/>
  </r>
  <r>
    <n v="50"/>
    <x v="2"/>
    <x v="0"/>
    <m/>
    <n v="40"/>
    <m/>
    <n v="1017"/>
    <n v="8.5439642480000657"/>
    <n v="47.366541214000051"/>
    <d v="2018-02-27T00:00:00"/>
    <s v="A01"/>
  </r>
  <r>
    <n v="51"/>
    <x v="5"/>
    <x v="0"/>
    <m/>
    <n v="2"/>
    <m/>
    <n v="1018"/>
    <n v="8.5423586330000489"/>
    <n v="47.365965817000074"/>
    <d v="2018-02-27T00:00:00"/>
    <s v="A01"/>
  </r>
  <r>
    <n v="52"/>
    <x v="6"/>
    <x v="0"/>
    <m/>
    <n v="10"/>
    <m/>
    <n v="1019"/>
    <n v="8.540521467000076"/>
    <n v="47.365939233000063"/>
    <d v="2018-02-27T00:00:00"/>
    <s v="A01"/>
  </r>
  <r>
    <n v="53"/>
    <x v="0"/>
    <x v="0"/>
    <m/>
    <n v="1"/>
    <m/>
    <n v="1020"/>
    <n v="8.5446066140000312"/>
    <n v="47.365994590000071"/>
    <d v="2018-02-27T00:00:00"/>
    <s v="A02"/>
  </r>
  <r>
    <n v="54"/>
    <x v="7"/>
    <x v="0"/>
    <m/>
    <n v="1"/>
    <m/>
    <n v="1021"/>
    <n v="8.5443764330000249"/>
    <n v="47.366295348000051"/>
    <d v="2018-02-27T00:00:00"/>
    <s v="A02"/>
  </r>
  <r>
    <n v="55"/>
    <x v="3"/>
    <x v="0"/>
    <m/>
    <n v="4"/>
    <m/>
    <n v="1022"/>
    <n v="8.5440100520000328"/>
    <n v="47.366726981000056"/>
    <d v="2018-02-27T00:00:00"/>
    <s v="A02"/>
  </r>
  <r>
    <n v="56"/>
    <x v="3"/>
    <x v="0"/>
    <m/>
    <n v="12"/>
    <m/>
    <n v="1023"/>
    <n v="8.5431864590000259"/>
    <n v="47.366037216000052"/>
    <d v="2018-02-27T00:00:00"/>
    <s v="A02"/>
  </r>
  <r>
    <n v="57"/>
    <x v="8"/>
    <x v="0"/>
    <m/>
    <n v="1"/>
    <m/>
    <n v="1024"/>
    <n v="8.5434004800000594"/>
    <n v="47.365809065000064"/>
    <d v="2018-02-27T00:00:00"/>
    <s v="A02"/>
  </r>
  <r>
    <n v="58"/>
    <x v="1"/>
    <x v="0"/>
    <m/>
    <n v="2"/>
    <m/>
    <n v="1025"/>
    <n v="8.5423529150000377"/>
    <n v="47.365985415000068"/>
    <d v="2018-02-27T00:00:00"/>
    <s v="A02"/>
  </r>
  <r>
    <n v="59"/>
    <x v="1"/>
    <x v="0"/>
    <m/>
    <n v="13"/>
    <m/>
    <n v="1026"/>
    <n v="8.5417047420000358"/>
    <n v="47.366134445000057"/>
    <d v="2018-02-27T00:00:00"/>
    <s v="A02"/>
  </r>
  <r>
    <n v="60"/>
    <x v="9"/>
    <x v="0"/>
    <m/>
    <n v="1"/>
    <m/>
    <n v="1027"/>
    <n v="8.5415462410000487"/>
    <n v="47.366021038000042"/>
    <d v="2018-02-27T00:00:00"/>
    <s v="A02"/>
  </r>
  <r>
    <n v="61"/>
    <x v="3"/>
    <x v="0"/>
    <m/>
    <n v="20"/>
    <m/>
    <n v="1028"/>
    <n v="8.5378020450000349"/>
    <n v="47.364342771000054"/>
    <d v="2018-02-27T00:00:00"/>
    <s v="A02"/>
  </r>
  <r>
    <n v="62"/>
    <x v="5"/>
    <x v="0"/>
    <m/>
    <n v="2"/>
    <m/>
    <n v="1029"/>
    <n v="8.5371773020000319"/>
    <n v="47.362550708000072"/>
    <d v="2018-02-27T00:00:00"/>
    <s v="A02"/>
  </r>
  <r>
    <n v="63"/>
    <x v="7"/>
    <x v="0"/>
    <m/>
    <n v="3"/>
    <m/>
    <n v="1030"/>
    <n v="8.5370857270000329"/>
    <n v="47.362360075000026"/>
    <d v="2018-02-27T00:00:00"/>
    <s v="A02"/>
  </r>
  <r>
    <n v="64"/>
    <x v="1"/>
    <x v="0"/>
    <m/>
    <n v="20"/>
    <m/>
    <n v="1031"/>
    <n v="8.5435383000000229"/>
    <n v="47.366836300000045"/>
    <d v="2018-02-27T00:00:00"/>
    <s v="A02"/>
  </r>
  <r>
    <n v="65"/>
    <x v="3"/>
    <x v="0"/>
    <m/>
    <n v="5"/>
    <m/>
    <n v="1032"/>
    <n v="8.5423572160000276"/>
    <n v="47.365968083000041"/>
    <d v="2018-02-27T00:00:00"/>
    <s v="A02"/>
  </r>
  <r>
    <n v="66"/>
    <x v="1"/>
    <x v="0"/>
    <m/>
    <n v="21"/>
    <m/>
    <n v="1033"/>
    <n v="8.544063422000022"/>
    <n v="47.36645634100006"/>
    <d v="2018-02-27T00:00:00"/>
    <s v="A03"/>
  </r>
  <r>
    <n v="67"/>
    <x v="3"/>
    <x v="0"/>
    <m/>
    <n v="6"/>
    <m/>
    <n v="1034"/>
    <n v="8.5442490850000468"/>
    <n v="47.366463530000033"/>
    <d v="2018-02-27T00:00:00"/>
    <s v="A03"/>
  </r>
  <r>
    <n v="68"/>
    <x v="4"/>
    <x v="0"/>
    <m/>
    <n v="1"/>
    <m/>
    <n v="1035"/>
    <n v="8.5438108930000567"/>
    <n v="47.366439204000073"/>
    <d v="2018-02-27T00:00:00"/>
    <s v="A03"/>
  </r>
  <r>
    <n v="69"/>
    <x v="0"/>
    <x v="0"/>
    <m/>
    <n v="3"/>
    <m/>
    <n v="1036"/>
    <n v="8.5438546740000447"/>
    <n v="47.366627005000055"/>
    <d v="2018-02-27T00:00:00"/>
    <s v="A03"/>
  </r>
  <r>
    <n v="70"/>
    <x v="2"/>
    <x v="0"/>
    <m/>
    <n v="9"/>
    <m/>
    <n v="1037"/>
    <n v="8.5436897400000475"/>
    <n v="47.366547447000073"/>
    <d v="2018-02-27T00:00:00"/>
    <s v="A03"/>
  </r>
  <r>
    <n v="71"/>
    <x v="5"/>
    <x v="0"/>
    <m/>
    <n v="1"/>
    <m/>
    <n v="1038"/>
    <n v="8.5432028720000517"/>
    <n v="47.36633091200008"/>
    <d v="2018-02-27T00:00:00"/>
    <s v="A03"/>
  </r>
  <r>
    <n v="72"/>
    <x v="3"/>
    <x v="0"/>
    <m/>
    <n v="13"/>
    <m/>
    <n v="1039"/>
    <n v="8.5417333230000736"/>
    <n v="47.36529482900005"/>
    <d v="2018-02-27T00:00:00"/>
    <s v="A03"/>
  </r>
  <r>
    <n v="73"/>
    <x v="4"/>
    <x v="0"/>
    <m/>
    <n v="3"/>
    <m/>
    <n v="1040"/>
    <n v="8.5422864490000734"/>
    <n v="47.366184851000071"/>
    <d v="2018-02-27T00:00:00"/>
    <s v="A03"/>
  </r>
  <r>
    <n v="74"/>
    <x v="0"/>
    <x v="0"/>
    <m/>
    <n v="28"/>
    <m/>
    <n v="1041"/>
    <n v="8.5400314290000665"/>
    <n v="47.365733156000033"/>
    <d v="2018-02-27T00:00:00"/>
    <s v="A03"/>
  </r>
  <r>
    <n v="75"/>
    <x v="1"/>
    <x v="0"/>
    <m/>
    <n v="14"/>
    <m/>
    <n v="1042"/>
    <n v="8.5402355130000274"/>
    <n v="47.365775755000072"/>
    <d v="2018-02-27T00:00:00"/>
    <s v="A03"/>
  </r>
  <r>
    <n v="76"/>
    <x v="4"/>
    <x v="0"/>
    <m/>
    <n v="12"/>
    <m/>
    <n v="1043"/>
    <n v="8.5401173450000556"/>
    <n v="47.365481408000051"/>
    <d v="2018-02-27T00:00:00"/>
    <s v="A03"/>
  </r>
  <r>
    <n v="77"/>
    <x v="9"/>
    <x v="0"/>
    <m/>
    <n v="2"/>
    <m/>
    <n v="1044"/>
    <n v="8.5405009080000696"/>
    <n v="47.365724097000054"/>
    <d v="2018-02-27T00:00:00"/>
    <s v="A03"/>
  </r>
  <r>
    <n v="78"/>
    <x v="6"/>
    <x v="0"/>
    <m/>
    <n v="1"/>
    <s v="Sturmmöve"/>
    <n v="1045"/>
    <n v="8.5392881360000388"/>
    <n v="47.364682669000047"/>
    <d v="2018-02-27T00:00:00"/>
    <s v="A03"/>
  </r>
  <r>
    <n v="79"/>
    <x v="3"/>
    <x v="0"/>
    <m/>
    <n v="25"/>
    <m/>
    <n v="1046"/>
    <n v="8.5378359130000376"/>
    <n v="47.364043692000052"/>
    <d v="2018-02-27T00:00:00"/>
    <s v="A03"/>
  </r>
  <r>
    <n v="80"/>
    <x v="4"/>
    <x v="0"/>
    <m/>
    <n v="5"/>
    <m/>
    <n v="1047"/>
    <n v="8.5377626420000752"/>
    <n v="47.363788792000037"/>
    <d v="2018-02-27T00:00:00"/>
    <s v="A03"/>
  </r>
  <r>
    <n v="81"/>
    <x v="2"/>
    <x v="0"/>
    <m/>
    <n v="10"/>
    <m/>
    <n v="1048"/>
    <n v="8.538161131000038"/>
    <n v="47.363602393000065"/>
    <d v="2018-02-27T00:00:00"/>
    <s v="A03"/>
  </r>
  <r>
    <n v="82"/>
    <x v="2"/>
    <x v="0"/>
    <m/>
    <n v="6"/>
    <m/>
    <n v="1049"/>
    <n v="8.5376356840000653"/>
    <n v="47.362531814000079"/>
    <d v="2018-02-27T00:00:00"/>
    <s v="A03"/>
  </r>
  <r>
    <n v="83"/>
    <x v="0"/>
    <x v="0"/>
    <m/>
    <n v="4"/>
    <m/>
    <n v="1050"/>
    <n v="8.5372903840000731"/>
    <n v="47.362308405000078"/>
    <d v="2018-02-27T00:00:00"/>
    <s v="A03"/>
  </r>
  <r>
    <n v="84"/>
    <x v="5"/>
    <x v="0"/>
    <m/>
    <n v="2"/>
    <m/>
    <n v="1051"/>
    <n v="8.5376226720000545"/>
    <n v="47.362678312000071"/>
    <d v="2018-02-27T00:00:00"/>
    <s v="A03"/>
  </r>
  <r>
    <n v="85"/>
    <x v="1"/>
    <x v="0"/>
    <m/>
    <n v="1"/>
    <m/>
    <n v="1052"/>
    <n v="8.5373091790000331"/>
    <n v="47.362754276000032"/>
    <d v="2018-02-27T00:00:00"/>
    <s v="A03"/>
  </r>
  <r>
    <n v="86"/>
    <x v="7"/>
    <x v="0"/>
    <m/>
    <n v="4"/>
    <m/>
    <n v="1053"/>
    <n v="8.5370733450000671"/>
    <n v="47.361708407000037"/>
    <d v="2018-02-27T00:00:00"/>
    <s v="A03"/>
  </r>
  <r>
    <n v="87"/>
    <x v="3"/>
    <x v="0"/>
    <m/>
    <n v="10"/>
    <m/>
    <n v="1054"/>
    <n v="8.5378069570000434"/>
    <n v="47.362328266000077"/>
    <d v="2018-02-27T00:00:00"/>
    <s v="A03"/>
  </r>
  <r>
    <n v="88"/>
    <x v="6"/>
    <x v="0"/>
    <m/>
    <n v="1"/>
    <s v="Sturmmöve"/>
    <n v="1055"/>
    <n v="8.5373720870000511"/>
    <n v="47.362579604000075"/>
    <d v="2018-02-27T00:00:00"/>
    <s v="A03"/>
  </r>
  <r>
    <n v="89"/>
    <x v="1"/>
    <x v="0"/>
    <m/>
    <n v="7"/>
    <m/>
    <n v="1056"/>
    <n v="8.540521467000076"/>
    <n v="47.365939233000063"/>
    <d v="2018-02-27T00:00:00"/>
    <s v="A03"/>
  </r>
  <r>
    <n v="90"/>
    <x v="0"/>
    <x v="0"/>
    <m/>
    <n v="15"/>
    <m/>
    <n v="1057"/>
    <n v="8.540521467000076"/>
    <n v="47.365939233000063"/>
    <d v="2018-02-27T00:00:00"/>
    <s v="A03"/>
  </r>
  <r>
    <n v="91"/>
    <x v="2"/>
    <x v="0"/>
    <m/>
    <n v="300"/>
    <m/>
    <n v="1058"/>
    <n v="8.543361677000064"/>
    <n v="47.366810865000048"/>
    <d v="2018-02-27T00:00:00"/>
    <s v="A05"/>
  </r>
  <r>
    <n v="92"/>
    <x v="1"/>
    <x v="0"/>
    <m/>
    <n v="17"/>
    <m/>
    <n v="1059"/>
    <n v="8.5434636850000629"/>
    <n v="47.366840705000072"/>
    <d v="2018-02-27T00:00:00"/>
    <s v="A05"/>
  </r>
  <r>
    <n v="93"/>
    <x v="7"/>
    <x v="0"/>
    <m/>
    <n v="1"/>
    <m/>
    <n v="1060"/>
    <n v="8.5434237030000304"/>
    <n v="47.366886050000062"/>
    <d v="2018-02-27T00:00:00"/>
    <s v="A05"/>
  </r>
  <r>
    <n v="94"/>
    <x v="4"/>
    <x v="0"/>
    <m/>
    <n v="2"/>
    <m/>
    <n v="1061"/>
    <n v="8.5434458310000423"/>
    <n v="47.36688403900007"/>
    <d v="2018-02-27T00:00:00"/>
    <s v="A05"/>
  </r>
  <r>
    <n v="95"/>
    <x v="3"/>
    <x v="0"/>
    <m/>
    <n v="15"/>
    <m/>
    <n v="1062"/>
    <n v="8.5434458310000423"/>
    <n v="47.36688403900007"/>
    <d v="2018-02-27T00:00:00"/>
    <s v="A05"/>
  </r>
  <r>
    <n v="96"/>
    <x v="0"/>
    <x v="0"/>
    <m/>
    <n v="50"/>
    <m/>
    <n v="1063"/>
    <n v="8.5434509440000284"/>
    <n v="47.366859354000042"/>
    <d v="2018-02-27T00:00:00"/>
    <s v="A05"/>
  </r>
  <r>
    <n v="97"/>
    <x v="8"/>
    <x v="0"/>
    <m/>
    <n v="1"/>
    <m/>
    <n v="1064"/>
    <n v="8.5428234830000633"/>
    <n v="47.366761896000071"/>
    <d v="2018-02-27T00:00:00"/>
    <s v="A05"/>
  </r>
  <r>
    <n v="98"/>
    <x v="5"/>
    <x v="0"/>
    <m/>
    <n v="1"/>
    <m/>
    <n v="1065"/>
    <n v="8.5428731800000719"/>
    <n v="47.36669112900006"/>
    <d v="2018-02-27T00:00:00"/>
    <s v="A05"/>
  </r>
  <r>
    <n v="99"/>
    <x v="4"/>
    <x v="0"/>
    <m/>
    <n v="3"/>
    <m/>
    <n v="1066"/>
    <n v="8.5420945850000294"/>
    <n v="47.366417586000068"/>
    <d v="2018-02-27T00:00:00"/>
    <s v="A05"/>
  </r>
  <r>
    <n v="100"/>
    <x v="3"/>
    <x v="0"/>
    <m/>
    <n v="5"/>
    <m/>
    <n v="1067"/>
    <n v="8.5418663120000247"/>
    <n v="47.366116588000068"/>
    <d v="2018-02-27T00:00:00"/>
    <s v="A05"/>
  </r>
  <r>
    <n v="101"/>
    <x v="1"/>
    <x v="0"/>
    <m/>
    <n v="5"/>
    <m/>
    <n v="1068"/>
    <n v="8.5421825950000425"/>
    <n v="47.366398349000065"/>
    <d v="2018-02-27T00:00:00"/>
    <s v="A05"/>
  </r>
  <r>
    <n v="102"/>
    <x v="9"/>
    <x v="0"/>
    <m/>
    <n v="1"/>
    <m/>
    <n v="1069"/>
    <n v="8.5416132950000474"/>
    <n v="47.366180378000081"/>
    <d v="2018-02-27T00:00:00"/>
    <s v="A05"/>
  </r>
  <r>
    <n v="103"/>
    <x v="10"/>
    <x v="0"/>
    <m/>
    <n v="1"/>
    <s v="ausländer"/>
    <n v="1070"/>
    <n v="8.5416044950000583"/>
    <n v="47.36617564200003"/>
    <d v="2018-02-27T00:00:00"/>
    <s v="A05"/>
  </r>
  <r>
    <n v="104"/>
    <x v="0"/>
    <x v="0"/>
    <m/>
    <n v="30"/>
    <m/>
    <n v="1071"/>
    <n v="8.5416044950000583"/>
    <n v="47.36617564200003"/>
    <d v="2018-02-27T00:00:00"/>
    <s v="A05"/>
  </r>
  <r>
    <n v="105"/>
    <x v="1"/>
    <x v="0"/>
    <m/>
    <n v="12"/>
    <m/>
    <n v="1072"/>
    <n v="8.5416044950000583"/>
    <n v="47.36617564200003"/>
    <d v="2018-02-27T00:00:00"/>
    <s v="A05"/>
  </r>
  <r>
    <n v="106"/>
    <x v="3"/>
    <x v="0"/>
    <m/>
    <n v="20"/>
    <m/>
    <n v="1073"/>
    <n v="8.5415695420000475"/>
    <n v="47.366147353000031"/>
    <d v="2018-02-27T00:00:00"/>
    <s v="A05"/>
  </r>
  <r>
    <n v="107"/>
    <x v="4"/>
    <x v="0"/>
    <m/>
    <n v="10"/>
    <m/>
    <n v="1074"/>
    <n v="8.5415077680000309"/>
    <n v="47.366089183000042"/>
    <d v="2018-02-27T00:00:00"/>
    <s v="A05"/>
  </r>
  <r>
    <n v="108"/>
    <x v="5"/>
    <x v="0"/>
    <m/>
    <n v="2"/>
    <m/>
    <n v="1075"/>
    <n v="8.541566357000022"/>
    <n v="47.366141276000064"/>
    <d v="2018-02-27T00:00:00"/>
    <s v="A05"/>
  </r>
  <r>
    <n v="109"/>
    <x v="0"/>
    <x v="0"/>
    <m/>
    <n v="6"/>
    <m/>
    <n v="1076"/>
    <n v="8.5405637140000294"/>
    <n v="47.366005783000048"/>
    <d v="2018-02-27T00:00:00"/>
    <s v="A05"/>
  </r>
  <r>
    <n v="110"/>
    <x v="1"/>
    <x v="0"/>
    <m/>
    <n v="5"/>
    <m/>
    <n v="1077"/>
    <n v="8.5405344610000498"/>
    <n v="47.365973010000062"/>
    <d v="2018-02-27T00:00:00"/>
    <s v="A05"/>
  </r>
  <r>
    <n v="111"/>
    <x v="0"/>
    <x v="0"/>
    <m/>
    <n v="1"/>
    <s v="einzigartig"/>
    <n v="1078"/>
    <n v="8.5405169430000569"/>
    <n v="47.365957922000064"/>
    <d v="2018-02-27T00:00:00"/>
    <s v="A05"/>
  </r>
  <r>
    <n v="112"/>
    <x v="2"/>
    <x v="0"/>
    <m/>
    <n v="20"/>
    <m/>
    <n v="1079"/>
    <n v="8.5408560310000325"/>
    <n v="47.365380590000029"/>
    <d v="2018-02-27T00:00:00"/>
    <s v="A05"/>
  </r>
  <r>
    <n v="113"/>
    <x v="2"/>
    <x v="0"/>
    <m/>
    <n v="5"/>
    <m/>
    <n v="1080"/>
    <n v="8.5399366290000671"/>
    <n v="47.364691379000078"/>
    <d v="2018-02-27T00:00:00"/>
    <s v="A05"/>
  </r>
  <r>
    <n v="114"/>
    <x v="3"/>
    <x v="0"/>
    <m/>
    <n v="30"/>
    <m/>
    <n v="1081"/>
    <n v="8.5380074280000713"/>
    <n v="47.364057402000071"/>
    <d v="2018-02-27T00:00:00"/>
    <s v="A05"/>
  </r>
  <r>
    <n v="115"/>
    <x v="4"/>
    <x v="0"/>
    <m/>
    <n v="5"/>
    <m/>
    <n v="1082"/>
    <n v="8.5381814840000629"/>
    <n v="47.363979743000073"/>
    <d v="2018-02-27T00:00:00"/>
    <s v="A05"/>
  </r>
  <r>
    <n v="116"/>
    <x v="2"/>
    <x v="0"/>
    <m/>
    <n v="4"/>
    <m/>
    <n v="1083"/>
    <n v="8.5381741670000224"/>
    <n v="47.363558485000055"/>
    <d v="2018-02-27T00:00:00"/>
    <s v="A05"/>
  </r>
  <r>
    <n v="117"/>
    <x v="4"/>
    <x v="0"/>
    <m/>
    <n v="2"/>
    <m/>
    <n v="1084"/>
    <n v="8.5377026350000733"/>
    <n v="47.362867365000056"/>
    <d v="2018-02-27T00:00:00"/>
    <s v="A05"/>
  </r>
  <r>
    <n v="118"/>
    <x v="5"/>
    <x v="0"/>
    <m/>
    <n v="1"/>
    <m/>
    <n v="1085"/>
    <n v="8.5376098050000451"/>
    <n v="47.362422576000029"/>
    <d v="2018-02-27T00:00:00"/>
    <s v="A05"/>
  </r>
  <r>
    <n v="119"/>
    <x v="3"/>
    <x v="0"/>
    <m/>
    <n v="10"/>
    <m/>
    <n v="1086"/>
    <n v="8.5374261300000285"/>
    <n v="47.362104379000073"/>
    <d v="2018-02-27T00:00:00"/>
    <s v="A05"/>
  </r>
  <r>
    <n v="120"/>
    <x v="7"/>
    <x v="0"/>
    <m/>
    <n v="2"/>
    <m/>
    <n v="1087"/>
    <n v="8.5374617090000697"/>
    <n v="47.361805784000069"/>
    <d v="2018-02-27T00:00:00"/>
    <s v="A05"/>
  </r>
  <r>
    <n v="121"/>
    <x v="0"/>
    <x v="0"/>
    <m/>
    <n v="5"/>
    <m/>
    <n v="1088"/>
    <n v="8.5375275600000577"/>
    <n v="47.362464949000071"/>
    <d v="2018-02-27T00:00:00"/>
    <s v="A05"/>
  </r>
  <r>
    <n v="122"/>
    <x v="1"/>
    <x v="0"/>
    <m/>
    <n v="1"/>
    <m/>
    <n v="1089"/>
    <n v="8.5377836480000724"/>
    <n v="47.362722665000035"/>
    <d v="2018-02-27T00:00:00"/>
    <s v="A05"/>
  </r>
  <r>
    <n v="123"/>
    <x v="3"/>
    <x v="0"/>
    <m/>
    <n v="13"/>
    <m/>
    <n v="1090"/>
    <n v="8.5429531150000457"/>
    <n v="47.366593755000054"/>
    <d v="2018-02-27T00:00:00"/>
    <s v="A06"/>
  </r>
  <r>
    <n v="124"/>
    <x v="1"/>
    <x v="0"/>
    <m/>
    <n v="4"/>
    <m/>
    <n v="1091"/>
    <n v="8.5427657660000591"/>
    <n v="47.366596685000047"/>
    <d v="2018-02-27T00:00:00"/>
    <s v="A06"/>
  </r>
  <r>
    <n v="125"/>
    <x v="2"/>
    <x v="0"/>
    <m/>
    <n v="30"/>
    <m/>
    <n v="1092"/>
    <n v="8.5428484920000756"/>
    <n v="47.366699160000053"/>
    <d v="2018-02-27T00:00:00"/>
    <s v="A06"/>
  </r>
  <r>
    <n v="126"/>
    <x v="8"/>
    <x v="0"/>
    <m/>
    <n v="1"/>
    <m/>
    <n v="1093"/>
    <n v="8.5429564370000435"/>
    <n v="47.366677210000034"/>
    <d v="2018-02-27T00:00:00"/>
    <s v="A06"/>
  </r>
  <r>
    <n v="127"/>
    <x v="4"/>
    <x v="0"/>
    <m/>
    <n v="3"/>
    <m/>
    <n v="1094"/>
    <n v="8.5422104450000234"/>
    <n v="47.366297159000055"/>
    <d v="2018-02-27T00:00:00"/>
    <s v="A06"/>
  </r>
  <r>
    <n v="128"/>
    <x v="3"/>
    <x v="0"/>
    <m/>
    <n v="25"/>
    <m/>
    <n v="1095"/>
    <n v="8.5423381800000584"/>
    <n v="47.366266930000052"/>
    <d v="2018-02-27T00:00:00"/>
    <s v="A06"/>
  </r>
  <r>
    <n v="129"/>
    <x v="0"/>
    <x v="0"/>
    <m/>
    <n v="3"/>
    <m/>
    <n v="1096"/>
    <n v="8.5422250940000595"/>
    <n v="47.366206366000029"/>
    <d v="2018-02-27T00:00:00"/>
    <s v="A06"/>
  </r>
  <r>
    <n v="130"/>
    <x v="1"/>
    <x v="0"/>
    <m/>
    <n v="7"/>
    <m/>
    <n v="1097"/>
    <n v="8.5423492020000253"/>
    <n v="47.36634653200008"/>
    <d v="2018-02-27T00:00:00"/>
    <s v="A06"/>
  </r>
  <r>
    <n v="131"/>
    <x v="3"/>
    <x v="0"/>
    <m/>
    <n v="5"/>
    <m/>
    <n v="1098"/>
    <n v="8.5422382230000267"/>
    <n v="47.366122792000056"/>
    <d v="2018-02-27T00:00:00"/>
    <s v="A06"/>
  </r>
  <r>
    <n v="132"/>
    <x v="3"/>
    <x v="0"/>
    <m/>
    <n v="11"/>
    <m/>
    <n v="1099"/>
    <n v="8.5417434660000708"/>
    <n v="47.366187628000034"/>
    <d v="2018-02-27T00:00:00"/>
    <s v="A06"/>
  </r>
  <r>
    <n v="133"/>
    <x v="0"/>
    <x v="0"/>
    <m/>
    <n v="24"/>
    <m/>
    <n v="1100"/>
    <n v="8.5417665550000379"/>
    <n v="47.36618241900004"/>
    <d v="2018-02-27T00:00:00"/>
    <s v="A06"/>
  </r>
  <r>
    <n v="134"/>
    <x v="1"/>
    <x v="0"/>
    <m/>
    <n v="13"/>
    <m/>
    <n v="1101"/>
    <n v="8.5417521790000706"/>
    <n v="47.366197818000046"/>
    <d v="2018-02-27T00:00:00"/>
    <s v="A06"/>
  </r>
  <r>
    <n v="135"/>
    <x v="5"/>
    <x v="0"/>
    <m/>
    <n v="1"/>
    <m/>
    <n v="1102"/>
    <n v="8.5417539560000364"/>
    <n v="47.366184627000052"/>
    <d v="2018-02-27T00:00:00"/>
    <s v="A06"/>
  </r>
  <r>
    <n v="136"/>
    <x v="4"/>
    <x v="0"/>
    <m/>
    <n v="12"/>
    <m/>
    <n v="1103"/>
    <n v="8.5417558670000631"/>
    <n v="47.366190463000066"/>
    <d v="2018-02-27T00:00:00"/>
    <s v="A06"/>
  </r>
  <r>
    <n v="137"/>
    <x v="9"/>
    <x v="0"/>
    <m/>
    <n v="1"/>
    <m/>
    <n v="1104"/>
    <n v="8.5417494110000689"/>
    <n v="47.366190686000039"/>
    <d v="2018-02-27T00:00:00"/>
    <s v="A06"/>
  </r>
  <r>
    <n v="138"/>
    <x v="4"/>
    <x v="0"/>
    <m/>
    <n v="4"/>
    <m/>
    <n v="1105"/>
    <n v="8.5413445280000246"/>
    <n v="47.365996856000038"/>
    <d v="2018-02-27T00:00:00"/>
    <s v="A06"/>
  </r>
  <r>
    <n v="139"/>
    <x v="9"/>
    <x v="0"/>
    <m/>
    <n v="1"/>
    <m/>
    <n v="1106"/>
    <n v="8.5413541310000483"/>
    <n v="47.365973795000059"/>
    <d v="2018-02-27T00:00:00"/>
    <s v="A06"/>
  </r>
  <r>
    <n v="140"/>
    <x v="0"/>
    <x v="0"/>
    <m/>
    <n v="6"/>
    <m/>
    <n v="1107"/>
    <n v="8.5406703070000276"/>
    <n v="47.365882404000047"/>
    <d v="2018-02-27T00:00:00"/>
    <s v="A06"/>
  </r>
  <r>
    <n v="141"/>
    <x v="1"/>
    <x v="0"/>
    <m/>
    <n v="5"/>
    <m/>
    <n v="1108"/>
    <n v="8.5406650670000204"/>
    <n v="47.365861649000067"/>
    <d v="2018-02-27T00:00:00"/>
    <s v="A06"/>
  </r>
  <r>
    <n v="142"/>
    <x v="4"/>
    <x v="0"/>
    <m/>
    <n v="12"/>
    <m/>
    <n v="1109"/>
    <n v="8.5405269650000264"/>
    <n v="47.365846832000045"/>
    <d v="2018-02-27T00:00:00"/>
    <s v="A06"/>
  </r>
  <r>
    <n v="143"/>
    <x v="3"/>
    <x v="0"/>
    <m/>
    <n v="24"/>
    <m/>
    <n v="1110"/>
    <n v="8.537713611000072"/>
    <n v="47.36428601800003"/>
    <d v="2018-02-27T00:00:00"/>
    <s v="A06"/>
  </r>
  <r>
    <n v="144"/>
    <x v="4"/>
    <x v="0"/>
    <m/>
    <n v="5"/>
    <m/>
    <n v="1111"/>
    <n v="8.5378217680000716"/>
    <n v="47.364317055000072"/>
    <d v="2018-02-27T00:00:00"/>
    <s v="A06"/>
  </r>
  <r>
    <n v="145"/>
    <x v="2"/>
    <x v="0"/>
    <m/>
    <n v="10"/>
    <m/>
    <n v="1112"/>
    <n v="8.5376069750000738"/>
    <n v="47.364217993000068"/>
    <d v="2018-02-27T00:00:00"/>
    <s v="A06"/>
  </r>
  <r>
    <n v="146"/>
    <x v="5"/>
    <x v="0"/>
    <m/>
    <n v="1"/>
    <m/>
    <n v="1113"/>
    <n v="8.5373229260000585"/>
    <n v="47.362658391000025"/>
    <d v="2018-02-27T00:00:00"/>
    <s v="A06"/>
  </r>
  <r>
    <n v="147"/>
    <x v="0"/>
    <x v="0"/>
    <m/>
    <n v="5"/>
    <m/>
    <n v="1114"/>
    <n v="8.5372384130000682"/>
    <n v="47.362576165000064"/>
    <d v="2018-02-27T00:00:00"/>
    <s v="A06"/>
  </r>
  <r>
    <n v="148"/>
    <x v="5"/>
    <x v="0"/>
    <m/>
    <n v="1"/>
    <m/>
    <n v="1115"/>
    <n v="8.5371754320000264"/>
    <n v="47.362417470000025"/>
    <d v="2018-02-27T00:00:00"/>
    <s v="A06"/>
  </r>
  <r>
    <n v="149"/>
    <x v="7"/>
    <x v="0"/>
    <m/>
    <n v="4"/>
    <m/>
    <n v="1116"/>
    <n v="8.5371736520000354"/>
    <n v="47.362301405000039"/>
    <d v="2018-02-27T00:00:00"/>
    <s v="A06"/>
  </r>
  <r>
    <n v="150"/>
    <x v="2"/>
    <x v="0"/>
    <m/>
    <n v="11"/>
    <m/>
    <n v="1117"/>
    <n v="8.5370982120000463"/>
    <n v="47.362352965000071"/>
    <d v="2018-02-27T00:00:00"/>
    <s v="A06"/>
  </r>
  <r>
    <n v="151"/>
    <x v="2"/>
    <x v="0"/>
    <m/>
    <n v="5"/>
    <m/>
    <n v="1118"/>
    <n v="8.5371688040000322"/>
    <n v="47.362351335000028"/>
    <d v="2018-02-27T00:00:00"/>
    <s v="A06"/>
  </r>
  <r>
    <n v="152"/>
    <x v="1"/>
    <x v="0"/>
    <m/>
    <n v="1"/>
    <m/>
    <n v="1119"/>
    <n v="8.5371455520000268"/>
    <n v="47.362349481000081"/>
    <d v="2018-02-27T00:00:00"/>
    <s v="A06"/>
  </r>
  <r>
    <n v="153"/>
    <x v="6"/>
    <x v="0"/>
    <m/>
    <n v="1"/>
    <m/>
    <n v="1120"/>
    <n v="8.537162960000046"/>
    <n v="47.362528256000076"/>
    <d v="2018-02-27T00:00:00"/>
    <s v="A06"/>
  </r>
  <r>
    <n v="154"/>
    <x v="9"/>
    <x v="0"/>
    <m/>
    <n v="1"/>
    <m/>
    <n v="1121"/>
    <n v="8.5364382120000641"/>
    <n v="47.361675683000044"/>
    <d v="2018-02-27T00:00:00"/>
    <s v="A06"/>
  </r>
  <r>
    <n v="155"/>
    <x v="0"/>
    <x v="0"/>
    <m/>
    <n v="1"/>
    <m/>
    <n v="1122"/>
    <n v="8.5364808990000256"/>
    <n v="47.361595290000025"/>
    <d v="2018-02-27T00:00:00"/>
    <s v="A06"/>
  </r>
  <r>
    <n v="156"/>
    <x v="0"/>
    <x v="0"/>
    <m/>
    <n v="15"/>
    <m/>
    <n v="1123"/>
    <n v="8.5444920900000625"/>
    <n v="47.366004308000072"/>
    <d v="2018-02-27T00:00:00"/>
    <s v="A07"/>
  </r>
  <r>
    <n v="157"/>
    <x v="6"/>
    <x v="0"/>
    <m/>
    <n v="1"/>
    <s v="Sturmmöwe"/>
    <n v="1124"/>
    <n v="8.5444269400000508"/>
    <n v="47.366121802000066"/>
    <d v="2018-02-27T00:00:00"/>
    <s v="A07"/>
  </r>
  <r>
    <n v="158"/>
    <x v="1"/>
    <x v="0"/>
    <m/>
    <n v="20"/>
    <m/>
    <n v="1125"/>
    <n v="8.5442377290000309"/>
    <n v="47.366555891000075"/>
    <d v="2018-02-27T00:00:00"/>
    <s v="A07"/>
  </r>
  <r>
    <n v="159"/>
    <x v="0"/>
    <x v="0"/>
    <m/>
    <n v="5"/>
    <m/>
    <n v="1126"/>
    <n v="8.5441947180000284"/>
    <n v="47.366552824000053"/>
    <d v="2018-02-27T00:00:00"/>
    <s v="A07"/>
  </r>
  <r>
    <n v="160"/>
    <x v="2"/>
    <x v="0"/>
    <m/>
    <n v="8"/>
    <m/>
    <n v="1127"/>
    <n v="8.5438192680000498"/>
    <n v="47.366637439000044"/>
    <d v="2018-02-27T00:00:00"/>
    <s v="A07"/>
  </r>
  <r>
    <n v="161"/>
    <x v="3"/>
    <x v="0"/>
    <m/>
    <n v="12"/>
    <m/>
    <n v="1128"/>
    <n v="8.5427693280000767"/>
    <n v="47.36654836200006"/>
    <d v="2018-02-27T00:00:00"/>
    <s v="A07"/>
  </r>
  <r>
    <n v="162"/>
    <x v="2"/>
    <x v="0"/>
    <m/>
    <n v="2"/>
    <m/>
    <n v="1129"/>
    <n v="8.5429052430000638"/>
    <n v="47.366542768000045"/>
    <d v="2018-02-27T00:00:00"/>
    <s v="A07"/>
  </r>
  <r>
    <n v="163"/>
    <x v="0"/>
    <x v="0"/>
    <m/>
    <n v="2"/>
    <m/>
    <n v="1130"/>
    <n v="8.5426271910000651"/>
    <n v="47.366615403000026"/>
    <d v="2018-02-27T00:00:00"/>
    <s v="A07"/>
  </r>
  <r>
    <n v="164"/>
    <x v="1"/>
    <x v="0"/>
    <m/>
    <n v="2"/>
    <m/>
    <n v="1131"/>
    <n v="8.5424827240000241"/>
    <n v="47.366594604000056"/>
    <d v="2018-02-27T00:00:00"/>
    <s v="A07"/>
  </r>
  <r>
    <n v="165"/>
    <x v="4"/>
    <x v="0"/>
    <m/>
    <n v="1"/>
    <m/>
    <n v="1132"/>
    <n v="8.5425913790000436"/>
    <n v="47.366284431000054"/>
    <d v="2018-02-27T00:00:00"/>
    <s v="A07"/>
  </r>
  <r>
    <n v="166"/>
    <x v="5"/>
    <x v="0"/>
    <m/>
    <n v="1"/>
    <m/>
    <n v="1133"/>
    <n v="8.5423922500000344"/>
    <n v="47.365711241000042"/>
    <d v="2018-02-27T00:00:00"/>
    <s v="A07"/>
  </r>
  <r>
    <n v="167"/>
    <x v="0"/>
    <x v="0"/>
    <m/>
    <n v="37"/>
    <m/>
    <n v="1134"/>
    <n v="8.5418321410000431"/>
    <n v="47.366133082000033"/>
    <d v="2018-02-27T00:00:00"/>
    <s v="A07"/>
  </r>
  <r>
    <n v="168"/>
    <x v="1"/>
    <x v="0"/>
    <m/>
    <n v="14"/>
    <m/>
    <n v="1135"/>
    <n v="8.5417079830000375"/>
    <n v="47.366134309000074"/>
    <d v="2018-02-27T00:00:00"/>
    <s v="A07"/>
  </r>
  <r>
    <n v="169"/>
    <x v="3"/>
    <x v="0"/>
    <m/>
    <n v="3"/>
    <m/>
    <n v="1136"/>
    <n v="8.5418303980000587"/>
    <n v="47.366168151000068"/>
    <d v="2018-02-27T00:00:00"/>
    <s v="A07"/>
  </r>
  <r>
    <n v="170"/>
    <x v="2"/>
    <x v="0"/>
    <m/>
    <n v="1"/>
    <m/>
    <n v="1137"/>
    <n v="8.5431205180000234"/>
    <n v="47.367830591000029"/>
    <d v="2018-02-27T00:00:00"/>
    <s v="A07"/>
  </r>
  <r>
    <n v="171"/>
    <x v="4"/>
    <x v="0"/>
    <m/>
    <n v="4"/>
    <m/>
    <n v="1138"/>
    <n v="8.5412125570000512"/>
    <n v="47.365965047000032"/>
    <d v="2018-02-27T00:00:00"/>
    <s v="A07"/>
  </r>
  <r>
    <n v="172"/>
    <x v="1"/>
    <x v="0"/>
    <m/>
    <n v="2"/>
    <m/>
    <n v="1139"/>
    <n v="8.5412125570000512"/>
    <n v="47.365965047000032"/>
    <d v="2018-02-27T00:00:00"/>
    <s v="A07"/>
  </r>
  <r>
    <n v="173"/>
    <x v="2"/>
    <x v="0"/>
    <m/>
    <n v="1"/>
    <m/>
    <n v="1140"/>
    <n v="8.5412216380000245"/>
    <n v="47.365947621000032"/>
    <d v="2018-02-27T00:00:00"/>
    <s v="A07"/>
  </r>
  <r>
    <n v="174"/>
    <x v="6"/>
    <x v="0"/>
    <m/>
    <n v="1"/>
    <s v="Sturmmöwe"/>
    <n v="1141"/>
    <n v="8.5405127090000406"/>
    <n v="47.365843664000067"/>
    <d v="2018-02-27T00:00:00"/>
    <s v="A07"/>
  </r>
  <r>
    <n v="175"/>
    <x v="0"/>
    <x v="0"/>
    <m/>
    <n v="4"/>
    <m/>
    <n v="1142"/>
    <n v="8.5402827520000528"/>
    <n v="47.36597527300006"/>
    <d v="2018-02-27T00:00:00"/>
    <s v="A07"/>
  </r>
  <r>
    <n v="176"/>
    <x v="3"/>
    <x v="0"/>
    <m/>
    <n v="17"/>
    <m/>
    <n v="1143"/>
    <n v="8.5377485490000709"/>
    <n v="47.363888839000026"/>
    <d v="2018-02-27T00:00:00"/>
    <s v="A07"/>
  </r>
  <r>
    <n v="177"/>
    <x v="2"/>
    <x v="0"/>
    <m/>
    <n v="12"/>
    <m/>
    <n v="1144"/>
    <n v="8.5372029750000706"/>
    <n v="47.363653731000056"/>
    <d v="2018-02-27T00:00:00"/>
    <s v="A07"/>
  </r>
  <r>
    <n v="178"/>
    <x v="4"/>
    <x v="0"/>
    <m/>
    <n v="5"/>
    <m/>
    <n v="1145"/>
    <n v="8.5375945910000723"/>
    <n v="47.36418539500005"/>
    <d v="2018-02-27T00:00:00"/>
    <s v="A07"/>
  </r>
  <r>
    <n v="179"/>
    <x v="0"/>
    <x v="0"/>
    <m/>
    <n v="8"/>
    <m/>
    <n v="1146"/>
    <n v="8.5375126160000718"/>
    <n v="47.36393410800008"/>
    <d v="2018-02-27T00:00:00"/>
    <s v="A07"/>
  </r>
  <r>
    <n v="180"/>
    <x v="7"/>
    <x v="0"/>
    <m/>
    <n v="3"/>
    <m/>
    <n v="1147"/>
    <n v="8.5371019700000375"/>
    <n v="47.362114746000032"/>
    <d v="2018-02-27T00:00:00"/>
    <s v="A07"/>
  </r>
  <r>
    <n v="181"/>
    <x v="3"/>
    <x v="0"/>
    <m/>
    <n v="10"/>
    <m/>
    <n v="1148"/>
    <n v="8.5377732990000368"/>
    <n v="47.362535045000072"/>
    <d v="2018-02-27T00:00:00"/>
    <s v="A07"/>
  </r>
  <r>
    <n v="182"/>
    <x v="0"/>
    <x v="0"/>
    <m/>
    <n v="6"/>
    <m/>
    <n v="1149"/>
    <n v="8.5370673710000347"/>
    <n v="47.36268805800006"/>
    <d v="2018-02-27T00:00:00"/>
    <s v="A07"/>
  </r>
  <r>
    <n v="183"/>
    <x v="5"/>
    <x v="0"/>
    <m/>
    <n v="1"/>
    <m/>
    <n v="1150"/>
    <n v="8.5370218570000702"/>
    <n v="47.362570837000078"/>
    <d v="2018-02-27T00:00:00"/>
    <s v="A07"/>
  </r>
  <r>
    <n v="184"/>
    <x v="0"/>
    <x v="0"/>
    <m/>
    <n v="1"/>
    <m/>
    <n v="1151"/>
    <n v="8.5446094830000447"/>
    <n v="47.366053066000063"/>
    <d v="2018-02-27T00:00:00"/>
    <s v="A08"/>
  </r>
  <r>
    <n v="185"/>
    <x v="2"/>
    <x v="0"/>
    <m/>
    <n v="60"/>
    <m/>
    <n v="1152"/>
    <n v="8.5430937510000717"/>
    <n v="47.36674369900004"/>
    <d v="2018-02-27T00:00:00"/>
    <s v="A08"/>
  </r>
  <r>
    <n v="186"/>
    <x v="3"/>
    <x v="0"/>
    <m/>
    <n v="13"/>
    <m/>
    <n v="1153"/>
    <n v="8.5427634700000681"/>
    <n v="47.366388485000073"/>
    <d v="2018-02-27T00:00:00"/>
    <s v="A08"/>
  </r>
  <r>
    <n v="187"/>
    <x v="1"/>
    <x v="0"/>
    <m/>
    <n v="2"/>
    <m/>
    <n v="1154"/>
    <n v="8.5429417330000206"/>
    <n v="47.366745716000025"/>
    <d v="2018-02-27T00:00:00"/>
    <s v="A08"/>
  </r>
  <r>
    <n v="188"/>
    <x v="5"/>
    <x v="0"/>
    <m/>
    <n v="1"/>
    <m/>
    <n v="1155"/>
    <n v="8.54282080400003"/>
    <n v="47.366400912000074"/>
    <d v="2018-02-27T00:00:00"/>
    <s v="A08"/>
  </r>
  <r>
    <n v="189"/>
    <x v="0"/>
    <x v="0"/>
    <m/>
    <n v="8"/>
    <m/>
    <n v="1156"/>
    <n v="8.5427531490000206"/>
    <n v="47.366595766000046"/>
    <d v="2018-02-27T00:00:00"/>
    <s v="A08"/>
  </r>
  <r>
    <n v="190"/>
    <x v="1"/>
    <x v="0"/>
    <m/>
    <n v="5"/>
    <m/>
    <n v="1157"/>
    <n v="8.5430134410000278"/>
    <n v="47.366369846000055"/>
    <d v="2018-02-27T00:00:00"/>
    <s v="A08"/>
  </r>
  <r>
    <n v="191"/>
    <x v="4"/>
    <x v="0"/>
    <m/>
    <n v="13"/>
    <m/>
    <n v="1158"/>
    <n v="8.541907947000027"/>
    <n v="47.366254398000081"/>
    <d v="2018-02-27T00:00:00"/>
    <s v="A08"/>
  </r>
  <r>
    <n v="192"/>
    <x v="0"/>
    <x v="0"/>
    <m/>
    <n v="1"/>
    <m/>
    <n v="1159"/>
    <n v="8.5417591840000568"/>
    <n v="47.366269100000068"/>
    <d v="2018-02-27T00:00:00"/>
    <s v="A08"/>
  </r>
  <r>
    <n v="193"/>
    <x v="0"/>
    <x v="0"/>
    <m/>
    <n v="30"/>
    <m/>
    <n v="1160"/>
    <n v="8.5417285900000479"/>
    <n v="47.366159043000039"/>
    <d v="2018-02-27T00:00:00"/>
    <s v="A08"/>
  </r>
  <r>
    <n v="194"/>
    <x v="9"/>
    <x v="0"/>
    <m/>
    <n v="1"/>
    <m/>
    <n v="1161"/>
    <n v="8.5417188580000243"/>
    <n v="47.366162677000034"/>
    <d v="2018-02-27T00:00:00"/>
    <s v="A08"/>
  </r>
  <r>
    <n v="195"/>
    <x v="3"/>
    <x v="0"/>
    <m/>
    <n v="11"/>
    <m/>
    <n v="1162"/>
    <n v="8.5416849220000586"/>
    <n v="47.366132619000041"/>
    <d v="2018-02-27T00:00:00"/>
    <s v="A08"/>
  </r>
  <r>
    <n v="196"/>
    <x v="1"/>
    <x v="0"/>
    <m/>
    <n v="7"/>
    <m/>
    <n v="1163"/>
    <n v="8.5415519320000612"/>
    <n v="47.366080083000043"/>
    <d v="2018-02-27T00:00:00"/>
    <s v="A08"/>
  </r>
  <r>
    <n v="197"/>
    <x v="0"/>
    <x v="0"/>
    <m/>
    <n v="10"/>
    <m/>
    <n v="1164"/>
    <n v="8.5403988230000323"/>
    <n v="47.365741600000035"/>
    <d v="2018-02-27T00:00:00"/>
    <s v="A08"/>
  </r>
  <r>
    <n v="198"/>
    <x v="2"/>
    <x v="0"/>
    <m/>
    <n v="5"/>
    <m/>
    <n v="1165"/>
    <n v="8.5403137040000274"/>
    <n v="47.365646474000073"/>
    <d v="2018-02-27T00:00:00"/>
    <s v="A08"/>
  </r>
  <r>
    <n v="199"/>
    <x v="4"/>
    <x v="0"/>
    <m/>
    <n v="3"/>
    <m/>
    <n v="1166"/>
    <n v="8.5405529290000572"/>
    <n v="47.365730212000074"/>
    <d v="2018-02-27T00:00:00"/>
    <s v="A08"/>
  </r>
  <r>
    <n v="200"/>
    <x v="9"/>
    <x v="0"/>
    <m/>
    <n v="1"/>
    <m/>
    <n v="1167"/>
    <n v="8.5404833870000516"/>
    <n v="47.365647144000036"/>
    <d v="2018-02-27T00:00:00"/>
    <s v="A08"/>
  </r>
  <r>
    <n v="201"/>
    <x v="3"/>
    <x v="0"/>
    <m/>
    <n v="12"/>
    <m/>
    <n v="1168"/>
    <n v="8.5379849580000382"/>
    <n v="47.364295255000059"/>
    <d v="2018-02-27T00:00:00"/>
    <s v="A08"/>
  </r>
  <r>
    <n v="202"/>
    <x v="4"/>
    <x v="0"/>
    <m/>
    <n v="1"/>
    <m/>
    <n v="1169"/>
    <n v="8.537750084000038"/>
    <n v="47.36402324900007"/>
    <d v="2018-02-27T00:00:00"/>
    <s v="A08"/>
  </r>
  <r>
    <n v="203"/>
    <x v="2"/>
    <x v="0"/>
    <m/>
    <n v="3"/>
    <m/>
    <n v="1170"/>
    <n v="8.5381338400000573"/>
    <n v="47.36406343200008"/>
    <d v="2018-02-27T00:00:00"/>
    <s v="A08"/>
  </r>
  <r>
    <n v="204"/>
    <x v="5"/>
    <x v="0"/>
    <m/>
    <n v="1"/>
    <m/>
    <n v="1171"/>
    <n v="8.5374349360000679"/>
    <n v="47.362815233000049"/>
    <d v="2018-02-27T00:00:00"/>
    <s v="A08"/>
  </r>
  <r>
    <n v="205"/>
    <x v="3"/>
    <x v="0"/>
    <m/>
    <n v="9"/>
    <m/>
    <n v="1172"/>
    <n v="8.5376028700000575"/>
    <n v="47.362597622000067"/>
    <d v="2018-02-27T00:00:00"/>
    <s v="A08"/>
  </r>
  <r>
    <n v="206"/>
    <x v="0"/>
    <x v="0"/>
    <m/>
    <n v="1"/>
    <m/>
    <n v="1173"/>
    <n v="8.5373765240000239"/>
    <n v="47.36258773000003"/>
    <d v="2018-02-27T00:00:00"/>
    <s v="A08"/>
  </r>
  <r>
    <n v="207"/>
    <x v="1"/>
    <x v="0"/>
    <m/>
    <n v="1"/>
    <m/>
    <n v="1174"/>
    <n v="8.5375552060000359"/>
    <n v="47.362650074000044"/>
    <d v="2018-02-27T00:00:00"/>
    <s v="A08"/>
  </r>
  <r>
    <n v="208"/>
    <x v="7"/>
    <x v="0"/>
    <m/>
    <n v="2"/>
    <m/>
    <n v="1175"/>
    <n v="8.5371911600000203"/>
    <n v="47.362220373000071"/>
    <d v="2018-02-27T00:00:00"/>
    <s v="A08"/>
  </r>
  <r>
    <n v="209"/>
    <x v="0"/>
    <x v="0"/>
    <m/>
    <n v="1"/>
    <m/>
    <n v="1176"/>
    <n v="8.5364020870000559"/>
    <n v="47.361799006000069"/>
    <d v="2018-02-27T00:00:00"/>
    <s v="A08"/>
  </r>
  <r>
    <n v="210"/>
    <x v="4"/>
    <x v="0"/>
    <m/>
    <n v="3"/>
    <m/>
    <n v="1177"/>
    <n v="8.5363217700000291"/>
    <n v="47.361136267000063"/>
    <d v="2018-02-27T00:00:00"/>
    <s v="A08"/>
  </r>
  <r>
    <n v="211"/>
    <x v="0"/>
    <x v="0"/>
    <m/>
    <n v="1"/>
    <m/>
    <n v="1178"/>
    <n v="8.5363132700000506"/>
    <n v="47.360951465000028"/>
    <d v="2018-02-27T00:00:00"/>
    <s v="A08"/>
  </r>
  <r>
    <n v="212"/>
    <x v="0"/>
    <x v="0"/>
    <m/>
    <n v="1"/>
    <m/>
    <n v="1179"/>
    <n v="8.536460499000043"/>
    <n v="47.359667330000036"/>
    <d v="2018-02-27T00:00:00"/>
    <s v="A08"/>
  </r>
  <r>
    <n v="213"/>
    <x v="3"/>
    <x v="0"/>
    <m/>
    <n v="5"/>
    <m/>
    <n v="1180"/>
    <n v="8.5367233520000241"/>
    <n v="47.35972668200003"/>
    <d v="2018-02-27T00:00:00"/>
    <s v="A08"/>
  </r>
  <r>
    <n v="214"/>
    <x v="4"/>
    <x v="0"/>
    <m/>
    <n v="3"/>
    <m/>
    <n v="1181"/>
    <n v="8.5363504900000748"/>
    <n v="47.359860273000038"/>
    <d v="2018-02-27T00:00:00"/>
    <s v="A08"/>
  </r>
  <r>
    <n v="215"/>
    <x v="7"/>
    <x v="0"/>
    <m/>
    <n v="1"/>
    <m/>
    <n v="1182"/>
    <n v="8.5364562170000227"/>
    <n v="47.359232217000056"/>
    <d v="2018-02-27T00:00:00"/>
    <s v="A08"/>
  </r>
  <r>
    <n v="216"/>
    <x v="11"/>
    <x v="0"/>
    <m/>
    <n v="1"/>
    <m/>
    <n v="1183"/>
    <n v="8.5365939800000206"/>
    <n v="47.359489484000051"/>
    <d v="2018-02-27T00:00:00"/>
    <s v="A08"/>
  </r>
  <r>
    <n v="217"/>
    <x v="0"/>
    <x v="0"/>
    <m/>
    <n v="28"/>
    <m/>
    <n v="1184"/>
    <n v="8.544587616000058"/>
    <n v="47.366038400000036"/>
    <d v="2018-02-27T00:00:00"/>
    <s v="A09"/>
  </r>
  <r>
    <n v="218"/>
    <x v="4"/>
    <x v="0"/>
    <m/>
    <n v="5"/>
    <m/>
    <n v="1185"/>
    <n v="8.544605567000076"/>
    <n v="47.366082550000044"/>
    <d v="2018-02-27T00:00:00"/>
    <s v="A09"/>
  </r>
  <r>
    <n v="219"/>
    <x v="1"/>
    <x v="0"/>
    <m/>
    <n v="3"/>
    <m/>
    <n v="1186"/>
    <n v="8.5437559180000449"/>
    <n v="47.366465542000071"/>
    <d v="2018-02-27T00:00:00"/>
    <s v="A09"/>
  </r>
  <r>
    <n v="220"/>
    <x v="2"/>
    <x v="0"/>
    <m/>
    <n v="50"/>
    <m/>
    <n v="1187"/>
    <n v="8.5429343170000607"/>
    <n v="47.366743283000062"/>
    <d v="2018-02-27T00:00:00"/>
    <s v="A09"/>
  </r>
  <r>
    <n v="221"/>
    <x v="1"/>
    <x v="0"/>
    <m/>
    <n v="21"/>
    <m/>
    <n v="1188"/>
    <n v="8.5429446670000289"/>
    <n v="47.366749200000072"/>
    <d v="2018-02-27T00:00:00"/>
    <s v="A09"/>
  </r>
  <r>
    <n v="222"/>
    <x v="6"/>
    <x v="0"/>
    <m/>
    <n v="1"/>
    <m/>
    <n v="1189"/>
    <n v="8.5429130170000462"/>
    <n v="47.366753234000043"/>
    <d v="2018-02-27T00:00:00"/>
    <s v="A09"/>
  </r>
  <r>
    <n v="223"/>
    <x v="2"/>
    <x v="0"/>
    <m/>
    <n v="100"/>
    <m/>
    <n v="1190"/>
    <n v="8.5429156000000717"/>
    <n v="47.366766033000033"/>
    <d v="2018-02-27T00:00:00"/>
    <s v="A09"/>
  </r>
  <r>
    <n v="224"/>
    <x v="4"/>
    <x v="0"/>
    <m/>
    <n v="12"/>
    <m/>
    <n v="1191"/>
    <n v="8.5439419170000406"/>
    <n v="47.366776021000078"/>
    <d v="2018-02-27T00:00:00"/>
    <s v="A09"/>
  </r>
  <r>
    <n v="225"/>
    <x v="3"/>
    <x v="0"/>
    <m/>
    <n v="2"/>
    <m/>
    <n v="1192"/>
    <n v="8.542940667000039"/>
    <n v="47.366743134000046"/>
    <d v="2018-02-27T00:00:00"/>
    <s v="A09"/>
  </r>
  <r>
    <n v="226"/>
    <x v="0"/>
    <x v="0"/>
    <m/>
    <n v="11"/>
    <m/>
    <n v="1193"/>
    <n v="8.5429296340000747"/>
    <n v="47.366741650000051"/>
    <d v="2018-02-27T00:00:00"/>
    <s v="A09"/>
  </r>
  <r>
    <n v="227"/>
    <x v="12"/>
    <x v="0"/>
    <m/>
    <n v="2"/>
    <m/>
    <n v="1194"/>
    <n v="8.5429300500000522"/>
    <n v="47.36673385000006"/>
    <d v="2018-02-27T00:00:00"/>
    <s v="A09"/>
  </r>
  <r>
    <n v="228"/>
    <x v="2"/>
    <x v="0"/>
    <m/>
    <n v="50"/>
    <m/>
    <n v="1195"/>
    <n v="8.541953617000047"/>
    <n v="47.366351783000027"/>
    <d v="2018-02-27T00:00:00"/>
    <s v="A09"/>
  </r>
  <r>
    <n v="229"/>
    <x v="4"/>
    <x v="0"/>
    <m/>
    <n v="2"/>
    <m/>
    <n v="1196"/>
    <n v="8.5419339170000512"/>
    <n v="47.366335700000036"/>
    <d v="2018-02-27T00:00:00"/>
    <s v="A09"/>
  </r>
  <r>
    <n v="230"/>
    <x v="1"/>
    <x v="0"/>
    <m/>
    <n v="9"/>
    <m/>
    <n v="1197"/>
    <n v="8.5419279000000756"/>
    <n v="47.366331617000071"/>
    <d v="2018-02-27T00:00:00"/>
    <s v="A09"/>
  </r>
  <r>
    <n v="231"/>
    <x v="4"/>
    <x v="0"/>
    <m/>
    <n v="25"/>
    <m/>
    <n v="1198"/>
    <n v="8.5417107400000418"/>
    <n v="47.366168922000043"/>
    <d v="2018-02-27T00:00:00"/>
    <s v="A09"/>
  </r>
  <r>
    <n v="232"/>
    <x v="0"/>
    <x v="0"/>
    <m/>
    <n v="26"/>
    <m/>
    <n v="1199"/>
    <n v="8.541790800000058"/>
    <n v="47.36630776700008"/>
    <d v="2018-02-27T00:00:00"/>
    <s v="A09"/>
  </r>
  <r>
    <n v="233"/>
    <x v="3"/>
    <x v="0"/>
    <m/>
    <n v="11"/>
    <m/>
    <n v="1200"/>
    <n v="8.5418680330000711"/>
    <n v="47.366308934000074"/>
    <d v="2018-02-27T00:00:00"/>
    <s v="A09"/>
  </r>
  <r>
    <n v="234"/>
    <x v="2"/>
    <x v="0"/>
    <m/>
    <n v="80"/>
    <m/>
    <n v="1201"/>
    <n v="8.5418699160000529"/>
    <n v="47.366327600000034"/>
    <d v="2018-02-27T00:00:00"/>
    <s v="A09"/>
  </r>
  <r>
    <n v="235"/>
    <x v="4"/>
    <x v="0"/>
    <m/>
    <n v="4"/>
    <m/>
    <n v="1202"/>
    <n v="8.539967516000047"/>
    <n v="47.365783500000077"/>
    <d v="2018-02-27T00:00:00"/>
    <s v="A09"/>
  </r>
  <r>
    <n v="236"/>
    <x v="9"/>
    <x v="0"/>
    <m/>
    <n v="1"/>
    <m/>
    <n v="1203"/>
    <n v="8.5399636340000598"/>
    <n v="47.365779767000049"/>
    <d v="2018-02-27T00:00:00"/>
    <s v="A09"/>
  </r>
  <r>
    <n v="237"/>
    <x v="0"/>
    <x v="0"/>
    <m/>
    <n v="5"/>
    <m/>
    <n v="1204"/>
    <n v="8.5399601660000712"/>
    <n v="47.365777650000041"/>
    <d v="2018-02-27T00:00:00"/>
    <s v="A09"/>
  </r>
  <r>
    <n v="238"/>
    <x v="2"/>
    <x v="0"/>
    <m/>
    <n v="30"/>
    <m/>
    <n v="1205"/>
    <n v="8.5378122160000771"/>
    <n v="47.364512700000034"/>
    <d v="2018-02-27T00:00:00"/>
    <s v="A09"/>
  </r>
  <r>
    <n v="239"/>
    <x v="3"/>
    <x v="0"/>
    <m/>
    <n v="16"/>
    <m/>
    <n v="1206"/>
    <n v="8.5378088330000423"/>
    <n v="47.364506334000055"/>
    <d v="2018-02-27T00:00:00"/>
    <s v="A09"/>
  </r>
  <r>
    <n v="240"/>
    <x v="1"/>
    <x v="0"/>
    <m/>
    <n v="3"/>
    <m/>
    <n v="1207"/>
    <n v="8.5378047170000286"/>
    <n v="47.364498383000068"/>
    <d v="2018-02-27T00:00:00"/>
    <s v="A09"/>
  </r>
  <r>
    <n v="241"/>
    <x v="3"/>
    <x v="0"/>
    <m/>
    <n v="20"/>
    <m/>
    <n v="1208"/>
    <n v="8.5406058660000213"/>
    <n v="47.362917807000031"/>
    <d v="2018-02-27T00:00:00"/>
    <s v="A09"/>
  </r>
  <r>
    <n v="242"/>
    <x v="4"/>
    <x v="0"/>
    <m/>
    <n v="2"/>
    <m/>
    <n v="1209"/>
    <n v="8.5378055500000301"/>
    <n v="47.36447348300004"/>
    <d v="2018-02-27T00:00:00"/>
    <s v="A09"/>
  </r>
  <r>
    <n v="243"/>
    <x v="0"/>
    <x v="0"/>
    <m/>
    <n v="6"/>
    <m/>
    <n v="1210"/>
    <n v="8.5378114170000572"/>
    <n v="47.364441950000071"/>
    <d v="2018-02-27T00:00:00"/>
    <s v="A09"/>
  </r>
  <r>
    <n v="244"/>
    <x v="5"/>
    <x v="0"/>
    <m/>
    <n v="5"/>
    <m/>
    <n v="1211"/>
    <n v="8.5370667330000742"/>
    <n v="47.362750383000048"/>
    <d v="2018-02-27T00:00:00"/>
    <s v="A09"/>
  </r>
  <r>
    <n v="245"/>
    <x v="3"/>
    <x v="0"/>
    <m/>
    <n v="11"/>
    <m/>
    <n v="1212"/>
    <n v="8.5369107330000702"/>
    <n v="47.362431367000056"/>
    <d v="2018-02-27T00:00:00"/>
    <s v="A09"/>
  </r>
  <r>
    <n v="246"/>
    <x v="4"/>
    <x v="0"/>
    <m/>
    <n v="2"/>
    <m/>
    <n v="1213"/>
    <n v="8.5368393830000286"/>
    <n v="47.362369134000062"/>
    <d v="2018-02-27T00:00:00"/>
    <s v="A09"/>
  </r>
  <r>
    <n v="247"/>
    <x v="1"/>
    <x v="0"/>
    <m/>
    <n v="1"/>
    <m/>
    <n v="1214"/>
    <n v="8.5367704170000707"/>
    <n v="47.362318117000029"/>
    <d v="2018-02-27T00:00:00"/>
    <s v="A09"/>
  </r>
  <r>
    <n v="248"/>
    <x v="4"/>
    <x v="0"/>
    <m/>
    <n v="4"/>
    <m/>
    <n v="1215"/>
    <n v="8.536695800000075"/>
    <n v="47.362231034000047"/>
    <d v="2018-02-27T00:00:00"/>
    <s v="A09"/>
  </r>
  <r>
    <n v="249"/>
    <x v="4"/>
    <x v="0"/>
    <m/>
    <n v="6"/>
    <m/>
    <n v="1216"/>
    <n v="8.53607530000005"/>
    <n v="47.360565866000059"/>
    <d v="2018-02-27T00:00:00"/>
    <s v="A09"/>
  </r>
  <r>
    <n v="250"/>
    <x v="0"/>
    <x v="0"/>
    <m/>
    <n v="1"/>
    <m/>
    <n v="1217"/>
    <n v="8.5360677830000213"/>
    <n v="47.360535900000059"/>
    <d v="2018-02-27T00:00:00"/>
    <s v="A09"/>
  </r>
  <r>
    <n v="251"/>
    <x v="13"/>
    <x v="0"/>
    <m/>
    <n v="6"/>
    <m/>
    <n v="1218"/>
    <n v="8.5372000360000584"/>
    <n v="47.361581369000078"/>
    <d v="2018-02-27T00:00:00"/>
    <s v="A09"/>
  </r>
  <r>
    <n v="252"/>
    <x v="6"/>
    <x v="0"/>
    <m/>
    <n v="1"/>
    <m/>
    <n v="1219"/>
    <n v="8.5361159170000747"/>
    <n v="47.359512834000043"/>
    <d v="2018-02-27T00:00:00"/>
    <s v="A09"/>
  </r>
  <r>
    <n v="253"/>
    <x v="4"/>
    <x v="0"/>
    <m/>
    <n v="8"/>
    <m/>
    <n v="1220"/>
    <n v="8.5361685830000624"/>
    <n v="47.35942353300004"/>
    <d v="2018-02-27T00:00:00"/>
    <s v="A09"/>
  </r>
  <r>
    <n v="254"/>
    <x v="0"/>
    <x v="0"/>
    <m/>
    <n v="11"/>
    <m/>
    <n v="1221"/>
    <n v="8.536197967000021"/>
    <n v="47.359427800000049"/>
    <d v="2018-02-27T00:00:00"/>
    <s v="A09"/>
  </r>
  <r>
    <n v="255"/>
    <x v="7"/>
    <x v="0"/>
    <m/>
    <n v="1"/>
    <m/>
    <n v="1222"/>
    <n v="8.5363220330000331"/>
    <n v="47.359418366000057"/>
    <d v="2018-02-27T00:00:00"/>
    <s v="A09"/>
  </r>
  <r>
    <n v="256"/>
    <x v="1"/>
    <x v="0"/>
    <m/>
    <n v="1"/>
    <m/>
    <n v="1223"/>
    <n v="8.5365018330000453"/>
    <n v="47.359417950000079"/>
    <d v="2018-02-27T00:00:00"/>
    <s v="A09"/>
  </r>
  <r>
    <n v="257"/>
    <x v="2"/>
    <x v="0"/>
    <m/>
    <n v="5"/>
    <m/>
    <n v="1224"/>
    <n v="8.5367791500000294"/>
    <n v="47.359417883000049"/>
    <d v="2018-02-27T00:00:00"/>
    <s v="A09"/>
  </r>
  <r>
    <n v="258"/>
    <x v="5"/>
    <x v="0"/>
    <m/>
    <n v="1"/>
    <m/>
    <n v="1225"/>
    <n v="8.5367828500000655"/>
    <n v="47.359419117000073"/>
    <d v="2018-02-27T00:00:00"/>
    <s v="A09"/>
  </r>
  <r>
    <n v="259"/>
    <x v="3"/>
    <x v="0"/>
    <m/>
    <n v="10"/>
    <m/>
    <n v="1226"/>
    <n v="8.5368038500000694"/>
    <n v="47.359416184000054"/>
    <d v="2018-02-27T00:00:00"/>
    <s v="A09"/>
  </r>
  <r>
    <n v="260"/>
    <x v="0"/>
    <x v="0"/>
    <m/>
    <n v="15"/>
    <m/>
    <n v="1227"/>
    <n v="8.5444505790000562"/>
    <n v="47.365950926000039"/>
    <d v="2018-02-27T00:00:00"/>
    <s v="A10"/>
  </r>
  <r>
    <n v="50"/>
    <x v="7"/>
    <x v="1"/>
    <m/>
    <n v="3"/>
    <m/>
    <n v="2000"/>
    <n v="8.5444050020000759"/>
    <n v="47.366094110000063"/>
    <d v="2018-03-06T00:00:00"/>
    <s v="B01"/>
  </r>
  <r>
    <n v="51"/>
    <x v="10"/>
    <x v="1"/>
    <m/>
    <n v="1"/>
    <m/>
    <n v="2001"/>
    <n v="8.5417583350000541"/>
    <n v="47.366188089000048"/>
    <d v="2018-03-06T00:00:00"/>
    <s v="B01"/>
  </r>
  <r>
    <n v="52"/>
    <x v="7"/>
    <x v="1"/>
    <m/>
    <n v="3"/>
    <m/>
    <n v="2002"/>
    <n v="8.5408671910000749"/>
    <n v="47.365821134000043"/>
    <d v="2018-03-06T00:00:00"/>
    <s v="B01"/>
  </r>
  <r>
    <n v="53"/>
    <x v="2"/>
    <x v="1"/>
    <m/>
    <n v="8"/>
    <m/>
    <n v="2003"/>
    <n v="8.5408261050000647"/>
    <n v="47.365794233000031"/>
    <d v="2018-03-06T00:00:00"/>
    <s v="B01"/>
  </r>
  <r>
    <n v="54"/>
    <x v="0"/>
    <x v="1"/>
    <m/>
    <n v="2"/>
    <m/>
    <n v="2004"/>
    <n v="8.5408284730000332"/>
    <n v="47.365860774000055"/>
    <d v="2018-03-06T00:00:00"/>
    <s v="B01"/>
  </r>
  <r>
    <n v="55"/>
    <x v="3"/>
    <x v="1"/>
    <m/>
    <n v="1"/>
    <m/>
    <n v="2005"/>
    <n v="8.540725961000021"/>
    <n v="47.365824753000027"/>
    <d v="2018-03-06T00:00:00"/>
    <s v="B01"/>
  </r>
  <r>
    <n v="56"/>
    <x v="4"/>
    <x v="1"/>
    <m/>
    <n v="4"/>
    <m/>
    <n v="2006"/>
    <n v="8.540066538000076"/>
    <n v="47.365475914000058"/>
    <d v="2018-03-06T00:00:00"/>
    <s v="B01"/>
  </r>
  <r>
    <n v="57"/>
    <x v="1"/>
    <x v="1"/>
    <m/>
    <n v="1"/>
    <m/>
    <n v="2007"/>
    <n v="8.5401468460000274"/>
    <n v="47.365425931000061"/>
    <d v="2018-03-06T00:00:00"/>
    <s v="B01"/>
  </r>
  <r>
    <n v="58"/>
    <x v="7"/>
    <x v="1"/>
    <m/>
    <n v="1"/>
    <m/>
    <n v="2008"/>
    <n v="8.5408106980000298"/>
    <n v="47.365834609000046"/>
    <d v="2018-03-06T00:00:00"/>
    <s v="B01"/>
  </r>
  <r>
    <n v="59"/>
    <x v="10"/>
    <x v="1"/>
    <m/>
    <n v="1"/>
    <s v="Teichhuhn"/>
    <n v="2009"/>
    <n v="8.5395958430000292"/>
    <n v="47.364804997000078"/>
    <d v="2018-03-06T00:00:00"/>
    <s v="B01"/>
  </r>
  <r>
    <n v="60"/>
    <x v="2"/>
    <x v="1"/>
    <m/>
    <n v="4"/>
    <m/>
    <n v="2010"/>
    <n v="8.5400324010000759"/>
    <n v="47.364104582000039"/>
    <d v="2018-03-06T00:00:00"/>
    <s v="B01"/>
  </r>
  <r>
    <n v="61"/>
    <x v="7"/>
    <x v="1"/>
    <m/>
    <n v="1"/>
    <m/>
    <n v="2011"/>
    <n v="8.5378138390000231"/>
    <n v="47.364248690000068"/>
    <d v="2018-03-06T00:00:00"/>
    <s v="B01"/>
  </r>
  <r>
    <n v="62"/>
    <x v="5"/>
    <x v="1"/>
    <m/>
    <n v="6"/>
    <m/>
    <n v="2012"/>
    <n v="8.5377158050000617"/>
    <n v="47.364205902000037"/>
    <d v="2018-03-06T00:00:00"/>
    <s v="B01"/>
  </r>
  <r>
    <n v="63"/>
    <x v="4"/>
    <x v="1"/>
    <m/>
    <n v="8"/>
    <m/>
    <n v="2013"/>
    <n v="8.5377081010000211"/>
    <n v="47.364316794000047"/>
    <d v="2018-03-06T00:00:00"/>
    <s v="B01"/>
  </r>
  <r>
    <n v="64"/>
    <x v="6"/>
    <x v="1"/>
    <m/>
    <n v="2"/>
    <s v="Sturmmöwe"/>
    <n v="2014"/>
    <n v="8.5383361450000734"/>
    <n v="47.364135911000062"/>
    <d v="2018-03-06T00:00:00"/>
    <s v="B01"/>
  </r>
  <r>
    <n v="65"/>
    <x v="10"/>
    <x v="1"/>
    <m/>
    <n v="1"/>
    <s v="Teichhuhn"/>
    <n v="2015"/>
    <n v="8.5382860670000582"/>
    <n v="47.364177659000063"/>
    <d v="2018-03-06T00:00:00"/>
    <s v="B01"/>
  </r>
  <r>
    <n v="66"/>
    <x v="2"/>
    <x v="1"/>
    <m/>
    <n v="11"/>
    <m/>
    <n v="2016"/>
    <n v="8.5383382670000287"/>
    <n v="47.364167806000069"/>
    <d v="2018-03-06T00:00:00"/>
    <s v="B01"/>
  </r>
  <r>
    <n v="67"/>
    <x v="9"/>
    <x v="1"/>
    <m/>
    <n v="1"/>
    <m/>
    <n v="2017"/>
    <n v="8.5377920770000628"/>
    <n v="47.364051413000027"/>
    <d v="2018-03-06T00:00:00"/>
    <s v="B01"/>
  </r>
  <r>
    <n v="68"/>
    <x v="10"/>
    <x v="1"/>
    <m/>
    <n v="1"/>
    <s v="Schieferente"/>
    <n v="2018"/>
    <n v="8.537388988000032"/>
    <n v="47.364047275000075"/>
    <d v="2018-03-06T00:00:00"/>
    <s v="B01"/>
  </r>
  <r>
    <n v="69"/>
    <x v="7"/>
    <x v="1"/>
    <m/>
    <n v="6"/>
    <m/>
    <n v="2019"/>
    <n v="8.5376161660000207"/>
    <n v="47.362947175000045"/>
    <d v="2018-03-06T00:00:00"/>
    <s v="B01"/>
  </r>
  <r>
    <n v="70"/>
    <x v="9"/>
    <x v="1"/>
    <m/>
    <n v="1"/>
    <m/>
    <n v="2020"/>
    <n v="8.5380517960000475"/>
    <n v="47.363074005000044"/>
    <d v="2018-03-06T00:00:00"/>
    <s v="B01"/>
  </r>
  <r>
    <n v="71"/>
    <x v="6"/>
    <x v="1"/>
    <m/>
    <n v="1"/>
    <s v="Sturmmöwe"/>
    <n v="2021"/>
    <n v="8.5378117690000295"/>
    <n v="47.362947249000058"/>
    <d v="2018-03-06T00:00:00"/>
    <s v="B01"/>
  </r>
  <r>
    <n v="72"/>
    <x v="2"/>
    <x v="1"/>
    <m/>
    <n v="30"/>
    <m/>
    <n v="2022"/>
    <n v="8.5376665590000584"/>
    <n v="47.362763475000065"/>
    <d v="2018-03-06T00:00:00"/>
    <s v="B01"/>
  </r>
  <r>
    <n v="73"/>
    <x v="3"/>
    <x v="1"/>
    <m/>
    <n v="2"/>
    <m/>
    <n v="2023"/>
    <n v="8.5373646760000383"/>
    <n v="47.362722061000056"/>
    <d v="2018-03-06T00:00:00"/>
    <s v="B01"/>
  </r>
  <r>
    <n v="74"/>
    <x v="1"/>
    <x v="1"/>
    <m/>
    <n v="1"/>
    <m/>
    <n v="2024"/>
    <n v="8.5370481650000443"/>
    <n v="47.36216829500006"/>
    <d v="2018-03-06T00:00:00"/>
    <s v="B01"/>
  </r>
  <r>
    <n v="75"/>
    <x v="0"/>
    <x v="1"/>
    <m/>
    <n v="1"/>
    <m/>
    <n v="2025"/>
    <n v="8.5369386250000616"/>
    <n v="47.362126672000045"/>
    <d v="2018-03-06T00:00:00"/>
    <s v="B01"/>
  </r>
  <r>
    <n v="76"/>
    <x v="8"/>
    <x v="1"/>
    <m/>
    <n v="2"/>
    <m/>
    <n v="2026"/>
    <n v="8.5371584120000534"/>
    <n v="47.361327921000054"/>
    <d v="2018-03-06T00:00:00"/>
    <s v="B01"/>
  </r>
  <r>
    <n v="77"/>
    <x v="10"/>
    <x v="1"/>
    <m/>
    <n v="1"/>
    <s v="Teichhuhn"/>
    <n v="2027"/>
    <n v="8.536353378000058"/>
    <n v="47.361255744000061"/>
    <d v="2018-03-06T00:00:00"/>
    <s v="B01"/>
  </r>
  <r>
    <n v="78"/>
    <x v="4"/>
    <x v="1"/>
    <m/>
    <n v="2"/>
    <m/>
    <n v="2028"/>
    <n v="8.5362192360000222"/>
    <n v="47.361269150000055"/>
    <d v="2018-03-06T00:00:00"/>
    <s v="B01"/>
  </r>
  <r>
    <n v="79"/>
    <x v="1"/>
    <x v="1"/>
    <m/>
    <n v="1"/>
    <m/>
    <n v="2029"/>
    <n v="8.5362434250000661"/>
    <n v="47.361059118000071"/>
    <d v="2018-03-06T00:00:00"/>
    <s v="B01"/>
  </r>
  <r>
    <n v="80"/>
    <x v="4"/>
    <x v="1"/>
    <m/>
    <n v="2"/>
    <m/>
    <n v="2030"/>
    <n v="8.536278611000057"/>
    <n v="47.361149983000075"/>
    <d v="2018-03-06T00:00:00"/>
    <s v="B01"/>
  </r>
  <r>
    <n v="81"/>
    <x v="9"/>
    <x v="1"/>
    <m/>
    <n v="1"/>
    <m/>
    <n v="2031"/>
    <n v="8.5367433960000767"/>
    <n v="47.360602543000027"/>
    <d v="2018-03-06T00:00:00"/>
    <s v="B01"/>
  </r>
  <r>
    <n v="82"/>
    <x v="4"/>
    <x v="1"/>
    <m/>
    <n v="4"/>
    <m/>
    <n v="2032"/>
    <n v="8.5367239770000651"/>
    <n v="47.360633854000071"/>
    <d v="2018-03-06T00:00:00"/>
    <s v="B01"/>
  </r>
  <r>
    <n v="83"/>
    <x v="11"/>
    <x v="1"/>
    <m/>
    <n v="1"/>
    <m/>
    <n v="2033"/>
    <n v="8.5364858950000553"/>
    <n v="47.360276350000049"/>
    <d v="2018-03-06T00:00:00"/>
    <s v="B01"/>
  </r>
  <r>
    <n v="84"/>
    <x v="5"/>
    <x v="1"/>
    <m/>
    <n v="1"/>
    <m/>
    <n v="2034"/>
    <n v="8.536803166000027"/>
    <n v="47.360336172000075"/>
    <d v="2018-03-06T00:00:00"/>
    <s v="B01"/>
  </r>
  <r>
    <n v="85"/>
    <x v="3"/>
    <x v="1"/>
    <m/>
    <n v="11"/>
    <m/>
    <n v="2035"/>
    <n v="8.5367704570000456"/>
    <n v="47.360307369000054"/>
    <d v="2018-03-06T00:00:00"/>
    <s v="B01"/>
  </r>
  <r>
    <n v="86"/>
    <x v="3"/>
    <x v="1"/>
    <m/>
    <n v="12"/>
    <m/>
    <n v="2036"/>
    <n v="8.5367573740000466"/>
    <n v="47.36009910100006"/>
    <d v="2018-03-06T00:00:00"/>
    <s v="B01"/>
  </r>
  <r>
    <n v="87"/>
    <x v="5"/>
    <x v="1"/>
    <m/>
    <n v="1"/>
    <m/>
    <n v="2037"/>
    <n v="8.5365545820000648"/>
    <n v="47.359560702000067"/>
    <d v="2018-03-06T00:00:00"/>
    <s v="B01"/>
  </r>
  <r>
    <n v="88"/>
    <x v="3"/>
    <x v="1"/>
    <m/>
    <n v="5"/>
    <m/>
    <n v="2038"/>
    <n v="8.5366461660000255"/>
    <n v="47.359549623000078"/>
    <d v="2018-03-06T00:00:00"/>
    <s v="B01"/>
  </r>
  <r>
    <n v="89"/>
    <x v="0"/>
    <x v="1"/>
    <m/>
    <n v="2"/>
    <m/>
    <n v="2039"/>
    <n v="8.5366265410000324"/>
    <n v="47.359514173000036"/>
    <d v="2018-03-06T00:00:00"/>
    <s v="B01"/>
  </r>
  <r>
    <n v="90"/>
    <x v="9"/>
    <x v="1"/>
    <m/>
    <n v="1"/>
    <m/>
    <n v="2040"/>
    <n v="8.537133519000065"/>
    <n v="47.35969585600003"/>
    <d v="2018-03-06T00:00:00"/>
    <s v="B01"/>
  </r>
  <r>
    <n v="91"/>
    <x v="0"/>
    <x v="1"/>
    <m/>
    <n v="10"/>
    <m/>
    <n v="2041"/>
    <n v="8.5378475970000522"/>
    <n v="47.362833784000031"/>
    <d v="2018-03-06T00:00:00"/>
    <s v="B01"/>
  </r>
  <r>
    <n v="92"/>
    <x v="0"/>
    <x v="1"/>
    <m/>
    <n v="10"/>
    <m/>
    <n v="2042"/>
    <n v="8.539586560000032"/>
    <n v="47.364991233000069"/>
    <d v="2018-03-06T00:00:00"/>
    <s v="B01"/>
  </r>
  <r>
    <n v="93"/>
    <x v="3"/>
    <x v="1"/>
    <m/>
    <n v="5"/>
    <s v="4 männchen, 1 weibchen"/>
    <n v="2043"/>
    <n v="8.5438283790000469"/>
    <n v="47.36650787700006"/>
    <d v="2018-03-06T00:00:00"/>
    <s v="B02"/>
  </r>
  <r>
    <n v="94"/>
    <x v="7"/>
    <x v="1"/>
    <m/>
    <n v="3"/>
    <s v="2 männchen, ein weibchen"/>
    <n v="2044"/>
    <n v="8.5407802950000473"/>
    <n v="47.36572719600008"/>
    <d v="2018-03-06T00:00:00"/>
    <s v="B02"/>
  </r>
  <r>
    <n v="95"/>
    <x v="3"/>
    <x v="1"/>
    <m/>
    <n v="1"/>
    <m/>
    <n v="2045"/>
    <n v="8.5404637670000625"/>
    <n v="47.365554443000065"/>
    <d v="2018-03-06T00:00:00"/>
    <s v="B02"/>
  </r>
  <r>
    <n v="96"/>
    <x v="0"/>
    <x v="1"/>
    <m/>
    <n v="2"/>
    <m/>
    <n v="2046"/>
    <n v="8.5407469570000671"/>
    <n v="47.365854647000049"/>
    <d v="2018-03-06T00:00:00"/>
    <s v="B02"/>
  </r>
  <r>
    <n v="97"/>
    <x v="4"/>
    <x v="1"/>
    <m/>
    <n v="9"/>
    <m/>
    <n v="2047"/>
    <n v="8.5401404320000438"/>
    <n v="47.36549453300006"/>
    <d v="2018-03-06T00:00:00"/>
    <s v="B02"/>
  </r>
  <r>
    <n v="98"/>
    <x v="1"/>
    <x v="1"/>
    <m/>
    <n v="1"/>
    <m/>
    <n v="2048"/>
    <n v="8.5403128920000313"/>
    <n v="47.365823333000037"/>
    <d v="2018-03-06T00:00:00"/>
    <s v="B02"/>
  </r>
  <r>
    <n v="99"/>
    <x v="0"/>
    <x v="1"/>
    <m/>
    <n v="2"/>
    <m/>
    <n v="2049"/>
    <n v="8.538101981000068"/>
    <n v="47.364407337000046"/>
    <d v="2018-03-06T00:00:00"/>
    <s v="B02"/>
  </r>
  <r>
    <n v="100"/>
    <x v="5"/>
    <x v="1"/>
    <m/>
    <n v="7"/>
    <s v="Männchen 5x, Weibchen 1x"/>
    <n v="2050"/>
    <n v="8.5380988040000716"/>
    <n v="47.364344862000053"/>
    <d v="2018-03-06T00:00:00"/>
    <s v="B02"/>
  </r>
  <r>
    <n v="101"/>
    <x v="7"/>
    <x v="1"/>
    <m/>
    <n v="2"/>
    <s v="2x Männchen"/>
    <n v="2051"/>
    <n v="8.5379264290000378"/>
    <n v="47.364313927000069"/>
    <d v="2018-03-06T00:00:00"/>
    <s v="B02"/>
  </r>
  <r>
    <n v="102"/>
    <x v="4"/>
    <x v="1"/>
    <m/>
    <n v="7"/>
    <s v="6x Männchen, 1x Weibchen"/>
    <n v="2052"/>
    <n v="8.5377220050000346"/>
    <n v="47.36410679800008"/>
    <d v="2018-03-06T00:00:00"/>
    <s v="B02"/>
  </r>
  <r>
    <n v="103"/>
    <x v="10"/>
    <x v="1"/>
    <m/>
    <n v="1"/>
    <s v="Teichhuhn"/>
    <n v="2053"/>
    <n v="8.5384359820000668"/>
    <n v="47.364141308000058"/>
    <d v="2018-03-06T00:00:00"/>
    <s v="B02"/>
  </r>
  <r>
    <n v="104"/>
    <x v="6"/>
    <x v="1"/>
    <m/>
    <n v="2"/>
    <s v="Sturmmöwen"/>
    <n v="2054"/>
    <n v="8.5383134800000562"/>
    <n v="47.364055334000057"/>
    <d v="2018-03-06T00:00:00"/>
    <s v="B02"/>
  </r>
  <r>
    <n v="105"/>
    <x v="2"/>
    <x v="1"/>
    <m/>
    <n v="11"/>
    <m/>
    <n v="2055"/>
    <n v="8.5382866550000358"/>
    <n v="47.364163910000059"/>
    <d v="2018-03-06T00:00:00"/>
    <s v="B02"/>
  </r>
  <r>
    <n v="106"/>
    <x v="3"/>
    <x v="1"/>
    <m/>
    <n v="15"/>
    <m/>
    <n v="2056"/>
    <n v="8.537454867000065"/>
    <n v="47.36350386600003"/>
    <d v="2018-03-06T00:00:00"/>
    <s v="B02"/>
  </r>
  <r>
    <n v="107"/>
    <x v="9"/>
    <x v="1"/>
    <m/>
    <n v="1"/>
    <m/>
    <n v="2057"/>
    <n v="8.5379907900000376"/>
    <n v="47.363600172000076"/>
    <d v="2018-03-06T00:00:00"/>
    <s v="B02"/>
  </r>
  <r>
    <n v="108"/>
    <x v="9"/>
    <x v="1"/>
    <m/>
    <n v="1"/>
    <m/>
    <n v="2058"/>
    <n v="8.5382875270000227"/>
    <n v="47.362993345000064"/>
    <d v="2018-03-06T00:00:00"/>
    <s v="B02"/>
  </r>
  <r>
    <n v="109"/>
    <x v="7"/>
    <x v="1"/>
    <m/>
    <n v="17"/>
    <m/>
    <n v="2059"/>
    <n v="8.5374735200000487"/>
    <n v="47.362438933000078"/>
    <d v="2018-03-06T00:00:00"/>
    <s v="B02"/>
  </r>
  <r>
    <n v="110"/>
    <x v="1"/>
    <x v="1"/>
    <m/>
    <n v="2"/>
    <m/>
    <n v="2060"/>
    <n v="8.5376071280000474"/>
    <n v="47.362711668000031"/>
    <d v="2018-03-06T00:00:00"/>
    <s v="B02"/>
  </r>
  <r>
    <n v="111"/>
    <x v="4"/>
    <x v="1"/>
    <m/>
    <n v="3"/>
    <m/>
    <n v="2061"/>
    <n v="8.53791624400003"/>
    <n v="47.362619509000069"/>
    <d v="2018-03-06T00:00:00"/>
    <s v="B02"/>
  </r>
  <r>
    <n v="112"/>
    <x v="8"/>
    <x v="1"/>
    <m/>
    <n v="2"/>
    <m/>
    <n v="2062"/>
    <n v="8.537308370000062"/>
    <n v="47.361496088000081"/>
    <d v="2018-03-06T00:00:00"/>
    <s v="B02"/>
  </r>
  <r>
    <n v="113"/>
    <x v="10"/>
    <x v="1"/>
    <m/>
    <n v="1"/>
    <s v="Teichhuhn"/>
    <n v="2063"/>
    <n v="8.5370508400000631"/>
    <n v="47.361137624000037"/>
    <d v="2018-03-06T00:00:00"/>
    <s v="B02"/>
  </r>
  <r>
    <n v="114"/>
    <x v="11"/>
    <x v="1"/>
    <m/>
    <n v="1"/>
    <m/>
    <n v="2064"/>
    <n v="8.5367132590000665"/>
    <n v="47.360344951000059"/>
    <d v="2018-03-06T00:00:00"/>
    <s v="B02"/>
  </r>
  <r>
    <n v="115"/>
    <x v="3"/>
    <x v="1"/>
    <m/>
    <n v="11"/>
    <m/>
    <n v="2065"/>
    <n v="8.5371150750000311"/>
    <n v="47.36044649400003"/>
    <d v="2018-03-06T00:00:00"/>
    <s v="B02"/>
  </r>
  <r>
    <n v="116"/>
    <x v="5"/>
    <x v="1"/>
    <m/>
    <n v="1"/>
    <m/>
    <n v="2066"/>
    <n v="8.5368724280000379"/>
    <n v="47.360048411000037"/>
    <d v="2018-03-06T00:00:00"/>
    <s v="B02"/>
  </r>
  <r>
    <n v="117"/>
    <x v="3"/>
    <x v="1"/>
    <m/>
    <n v="12"/>
    <m/>
    <n v="2067"/>
    <n v="8.5367914430000269"/>
    <n v="47.359807110000077"/>
    <d v="2018-03-06T00:00:00"/>
    <s v="B02"/>
  </r>
  <r>
    <n v="118"/>
    <x v="0"/>
    <x v="1"/>
    <m/>
    <n v="1"/>
    <m/>
    <n v="2068"/>
    <n v="8.5370287310000208"/>
    <n v="47.360283753000033"/>
    <d v="2018-03-06T00:00:00"/>
    <s v="B02"/>
  </r>
  <r>
    <n v="119"/>
    <x v="3"/>
    <x v="1"/>
    <m/>
    <n v="2"/>
    <m/>
    <n v="2069"/>
    <n v="8.5372562140000241"/>
    <n v="47.359993870000039"/>
    <d v="2018-03-06T00:00:00"/>
    <s v="B02"/>
  </r>
  <r>
    <n v="120"/>
    <x v="5"/>
    <x v="1"/>
    <m/>
    <n v="1"/>
    <m/>
    <n v="2070"/>
    <n v="8.537292027000035"/>
    <n v="47.360180067000044"/>
    <d v="2018-03-06T00:00:00"/>
    <s v="B02"/>
  </r>
  <r>
    <n v="121"/>
    <x v="4"/>
    <x v="1"/>
    <m/>
    <n v="4"/>
    <m/>
    <n v="2071"/>
    <n v="8.5442934150000269"/>
    <n v="47.36639071500008"/>
    <d v="2018-03-06T00:00:00"/>
    <s v="B03"/>
  </r>
  <r>
    <n v="122"/>
    <x v="2"/>
    <x v="1"/>
    <m/>
    <n v="4"/>
    <m/>
    <n v="2072"/>
    <n v="8.5405004270000404"/>
    <n v="47.365618285000039"/>
    <d v="2018-03-06T00:00:00"/>
    <s v="B03"/>
  </r>
  <r>
    <n v="123"/>
    <x v="0"/>
    <x v="1"/>
    <m/>
    <n v="2"/>
    <m/>
    <n v="2073"/>
    <n v="8.5403209220000349"/>
    <n v="47.365720257000078"/>
    <d v="2018-03-06T00:00:00"/>
    <s v="B03"/>
  </r>
  <r>
    <n v="124"/>
    <x v="3"/>
    <x v="1"/>
    <m/>
    <n v="1"/>
    <m/>
    <n v="2074"/>
    <n v="8.5405033230000527"/>
    <n v="47.365488860000028"/>
    <d v="2018-03-06T00:00:00"/>
    <s v="B03"/>
  </r>
  <r>
    <n v="125"/>
    <x v="7"/>
    <x v="1"/>
    <m/>
    <n v="4"/>
    <m/>
    <n v="2075"/>
    <n v="8.5409144450000554"/>
    <n v="47.365814384000032"/>
    <d v="2018-03-06T00:00:00"/>
    <s v="B03"/>
  </r>
  <r>
    <n v="126"/>
    <x v="4"/>
    <x v="1"/>
    <m/>
    <n v="6"/>
    <m/>
    <n v="2076"/>
    <n v="8.5399329620000231"/>
    <n v="47.365669271000058"/>
    <d v="2018-03-06T00:00:00"/>
    <s v="B03"/>
  </r>
  <r>
    <n v="127"/>
    <x v="1"/>
    <x v="1"/>
    <m/>
    <n v="1"/>
    <m/>
    <n v="2077"/>
    <n v="8.5402572270000405"/>
    <n v="47.365818306000051"/>
    <d v="2018-03-06T00:00:00"/>
    <s v="B03"/>
  </r>
  <r>
    <n v="128"/>
    <x v="0"/>
    <x v="1"/>
    <m/>
    <n v="2"/>
    <m/>
    <n v="2078"/>
    <n v="8.5381986220000385"/>
    <n v="47.364439570000059"/>
    <d v="2018-03-06T00:00:00"/>
    <s v="B03"/>
  </r>
  <r>
    <n v="129"/>
    <x v="5"/>
    <x v="1"/>
    <m/>
    <n v="1"/>
    <m/>
    <n v="2079"/>
    <n v="8.5381465540000363"/>
    <n v="47.364215622000074"/>
    <d v="2018-03-06T00:00:00"/>
    <s v="B03"/>
  </r>
  <r>
    <n v="130"/>
    <x v="7"/>
    <x v="1"/>
    <m/>
    <n v="2"/>
    <m/>
    <n v="2080"/>
    <n v="8.5382362270000272"/>
    <n v="47.364181549000079"/>
    <d v="2018-03-06T00:00:00"/>
    <s v="B03"/>
  </r>
  <r>
    <n v="131"/>
    <x v="4"/>
    <x v="1"/>
    <m/>
    <n v="7"/>
    <m/>
    <n v="2081"/>
    <n v="8.5379190900000594"/>
    <n v="47.364135624000028"/>
    <d v="2018-03-06T00:00:00"/>
    <s v="B03"/>
  </r>
  <r>
    <n v="132"/>
    <x v="2"/>
    <x v="1"/>
    <m/>
    <n v="3"/>
    <m/>
    <n v="2082"/>
    <n v="8.5383163880000552"/>
    <n v="47.364120442000058"/>
    <d v="2018-03-06T00:00:00"/>
    <s v="B03"/>
  </r>
  <r>
    <n v="133"/>
    <x v="2"/>
    <x v="1"/>
    <m/>
    <n v="7"/>
    <m/>
    <n v="2083"/>
    <n v="8.5385176070000739"/>
    <n v="47.363969334000046"/>
    <d v="2018-03-06T00:00:00"/>
    <s v="B03"/>
  </r>
  <r>
    <n v="134"/>
    <x v="4"/>
    <x v="1"/>
    <m/>
    <n v="1"/>
    <m/>
    <n v="2084"/>
    <n v="8.5373747860000435"/>
    <n v="47.363987225000074"/>
    <d v="2018-03-06T00:00:00"/>
    <s v="B03"/>
  </r>
  <r>
    <n v="135"/>
    <x v="5"/>
    <x v="1"/>
    <m/>
    <n v="2"/>
    <m/>
    <n v="2085"/>
    <n v="8.5379174580000381"/>
    <n v="47.36388340700006"/>
    <d v="2018-03-06T00:00:00"/>
    <s v="B03"/>
  </r>
  <r>
    <n v="136"/>
    <x v="3"/>
    <x v="1"/>
    <m/>
    <n v="11"/>
    <m/>
    <n v="2086"/>
    <n v="8.5375676450000242"/>
    <n v="47.363821879000056"/>
    <d v="2018-03-06T00:00:00"/>
    <s v="B03"/>
  </r>
  <r>
    <n v="137"/>
    <x v="3"/>
    <x v="1"/>
    <m/>
    <n v="4"/>
    <m/>
    <n v="2087"/>
    <n v="8.5384458620000601"/>
    <n v="47.363622660000033"/>
    <d v="2018-03-06T00:00:00"/>
    <s v="B03"/>
  </r>
  <r>
    <n v="138"/>
    <x v="2"/>
    <x v="1"/>
    <m/>
    <n v="3"/>
    <m/>
    <n v="2088"/>
    <n v="8.5371906740000441"/>
    <n v="47.363810656000055"/>
    <d v="2018-03-06T00:00:00"/>
    <s v="B03"/>
  </r>
  <r>
    <n v="139"/>
    <x v="0"/>
    <x v="1"/>
    <m/>
    <n v="1"/>
    <m/>
    <n v="2089"/>
    <n v="8.5379777560000321"/>
    <n v="47.363726479000036"/>
    <d v="2018-03-06T00:00:00"/>
    <s v="B03"/>
  </r>
  <r>
    <n v="140"/>
    <x v="0"/>
    <x v="1"/>
    <m/>
    <n v="1"/>
    <m/>
    <n v="2090"/>
    <n v="8.5380450680000308"/>
    <n v="47.363314038000055"/>
    <d v="2018-03-06T00:00:00"/>
    <s v="B03"/>
  </r>
  <r>
    <n v="141"/>
    <x v="9"/>
    <x v="1"/>
    <m/>
    <n v="1"/>
    <m/>
    <n v="2091"/>
    <n v="8.5384137400000668"/>
    <n v="47.363253296000039"/>
    <d v="2018-03-06T00:00:00"/>
    <s v="B03"/>
  </r>
  <r>
    <n v="142"/>
    <x v="7"/>
    <x v="1"/>
    <m/>
    <n v="4"/>
    <m/>
    <n v="2092"/>
    <n v="8.5376215930000399"/>
    <n v="47.363098065000031"/>
    <d v="2018-03-06T00:00:00"/>
    <s v="B03"/>
  </r>
  <r>
    <n v="143"/>
    <x v="9"/>
    <x v="1"/>
    <m/>
    <n v="1"/>
    <m/>
    <n v="2093"/>
    <n v="8.537935462000064"/>
    <n v="47.363600877000067"/>
    <d v="2018-03-06T00:00:00"/>
    <s v="B03"/>
  </r>
  <r>
    <n v="144"/>
    <x v="5"/>
    <x v="1"/>
    <m/>
    <n v="1"/>
    <m/>
    <n v="2094"/>
    <n v="8.5377112700000453"/>
    <n v="47.363239797000062"/>
    <d v="2018-03-06T00:00:00"/>
    <s v="B03"/>
  </r>
  <r>
    <n v="145"/>
    <x v="10"/>
    <x v="1"/>
    <m/>
    <n v="1"/>
    <m/>
    <n v="2095"/>
    <n v="8.5371675350000373"/>
    <n v="47.362444697000058"/>
    <d v="2018-03-06T00:00:00"/>
    <s v="B03"/>
  </r>
  <r>
    <n v="146"/>
    <x v="2"/>
    <x v="1"/>
    <m/>
    <n v="40"/>
    <m/>
    <n v="2096"/>
    <n v="8.5374814040000615"/>
    <n v="47.362589806000074"/>
    <d v="2018-03-06T00:00:00"/>
    <s v="B03"/>
  </r>
  <r>
    <n v="147"/>
    <x v="1"/>
    <x v="1"/>
    <m/>
    <n v="1"/>
    <m/>
    <n v="2097"/>
    <n v="8.537137643000051"/>
    <n v="47.36222534500007"/>
    <d v="2018-03-06T00:00:00"/>
    <s v="B03"/>
  </r>
  <r>
    <n v="148"/>
    <x v="4"/>
    <x v="1"/>
    <m/>
    <n v="2"/>
    <m/>
    <n v="2098"/>
    <n v="8.5372920860000363"/>
    <n v="47.36263367600003"/>
    <d v="2018-03-06T00:00:00"/>
    <s v="B03"/>
  </r>
  <r>
    <n v="149"/>
    <x v="7"/>
    <x v="1"/>
    <m/>
    <n v="17"/>
    <m/>
    <n v="2099"/>
    <n v="8.5374066740000671"/>
    <n v="47.362491942000077"/>
    <d v="2018-03-06T00:00:00"/>
    <s v="B03"/>
  </r>
  <r>
    <n v="150"/>
    <x v="4"/>
    <x v="1"/>
    <m/>
    <n v="5"/>
    <m/>
    <n v="2100"/>
    <n v="8.5369682530000546"/>
    <n v="47.362221970000064"/>
    <d v="2018-03-06T00:00:00"/>
    <s v="B03"/>
  </r>
  <r>
    <n v="151"/>
    <x v="0"/>
    <x v="1"/>
    <m/>
    <n v="3"/>
    <m/>
    <n v="2101"/>
    <n v="8.5376009740000427"/>
    <n v="47.362795658000039"/>
    <d v="2018-03-06T00:00:00"/>
    <s v="B03"/>
  </r>
  <r>
    <n v="152"/>
    <x v="2"/>
    <x v="1"/>
    <m/>
    <n v="2"/>
    <m/>
    <n v="2102"/>
    <n v="8.5415069070000413"/>
    <n v="47.361685398000077"/>
    <d v="2018-03-06T00:00:00"/>
    <s v="B03"/>
  </r>
  <r>
    <n v="153"/>
    <x v="0"/>
    <x v="1"/>
    <m/>
    <n v="1"/>
    <m/>
    <n v="2103"/>
    <n v="8.5368133150000745"/>
    <n v="47.362081166000053"/>
    <d v="2018-03-06T00:00:00"/>
    <s v="B03"/>
  </r>
  <r>
    <n v="154"/>
    <x v="4"/>
    <x v="1"/>
    <m/>
    <n v="3"/>
    <m/>
    <n v="2104"/>
    <n v="8.536821026000041"/>
    <n v="47.362058284000057"/>
    <d v="2018-03-06T00:00:00"/>
    <s v="B03"/>
  </r>
  <r>
    <n v="155"/>
    <x v="2"/>
    <x v="1"/>
    <m/>
    <n v="4"/>
    <m/>
    <n v="2105"/>
    <n v="8.5367508050000538"/>
    <n v="47.361802963000059"/>
    <d v="2018-03-06T00:00:00"/>
    <s v="B03"/>
  </r>
  <r>
    <n v="156"/>
    <x v="0"/>
    <x v="1"/>
    <m/>
    <n v="2"/>
    <m/>
    <n v="2106"/>
    <n v="8.5366513580000287"/>
    <n v="47.361891685000046"/>
    <d v="2018-03-06T00:00:00"/>
    <s v="B03"/>
  </r>
  <r>
    <n v="157"/>
    <x v="8"/>
    <x v="1"/>
    <m/>
    <n v="2"/>
    <m/>
    <n v="2107"/>
    <n v="8.5377515270000686"/>
    <n v="47.361268992000078"/>
    <d v="2018-03-06T00:00:00"/>
    <s v="B03"/>
  </r>
  <r>
    <n v="158"/>
    <x v="4"/>
    <x v="1"/>
    <m/>
    <n v="2"/>
    <m/>
    <n v="2108"/>
    <n v="8.5363257950000389"/>
    <n v="47.361192491000054"/>
    <d v="2018-03-06T00:00:00"/>
    <s v="B03"/>
  </r>
  <r>
    <n v="159"/>
    <x v="2"/>
    <x v="1"/>
    <m/>
    <n v="1"/>
    <m/>
    <n v="2109"/>
    <n v="8.5364757900000541"/>
    <n v="47.361195164000037"/>
    <d v="2018-03-06T00:00:00"/>
    <s v="B03"/>
  </r>
  <r>
    <n v="160"/>
    <x v="0"/>
    <x v="1"/>
    <m/>
    <n v="2"/>
    <m/>
    <n v="2110"/>
    <n v="8.5364086870000619"/>
    <n v="47.36104810900008"/>
    <d v="2018-03-06T00:00:00"/>
    <s v="B03"/>
  </r>
  <r>
    <n v="161"/>
    <x v="1"/>
    <x v="1"/>
    <m/>
    <n v="1"/>
    <m/>
    <n v="2111"/>
    <n v="8.536214492000056"/>
    <n v="47.361054546000048"/>
    <d v="2018-03-06T00:00:00"/>
    <s v="B03"/>
  </r>
  <r>
    <n v="162"/>
    <x v="10"/>
    <x v="1"/>
    <m/>
    <n v="1"/>
    <s v="Teichhuhn"/>
    <n v="2112"/>
    <n v="8.5363755170000672"/>
    <n v="47.361105872000053"/>
    <d v="2018-03-06T00:00:00"/>
    <s v="B03"/>
  </r>
  <r>
    <n v="163"/>
    <x v="9"/>
    <x v="1"/>
    <m/>
    <n v="1"/>
    <m/>
    <n v="2113"/>
    <n v="8.5369722380000326"/>
    <n v="47.36057965100008"/>
    <d v="2018-03-06T00:00:00"/>
    <s v="B03"/>
  </r>
  <r>
    <n v="164"/>
    <x v="4"/>
    <x v="1"/>
    <m/>
    <n v="3"/>
    <m/>
    <n v="2114"/>
    <n v="8.5366793720000373"/>
    <n v="47.360598282000069"/>
    <d v="2018-03-06T00:00:00"/>
    <s v="B03"/>
  </r>
  <r>
    <n v="165"/>
    <x v="1"/>
    <x v="1"/>
    <m/>
    <n v="1"/>
    <m/>
    <n v="2115"/>
    <n v="8.536752965000062"/>
    <n v="47.360595935000049"/>
    <d v="2018-03-06T00:00:00"/>
    <s v="B03"/>
  </r>
  <r>
    <n v="166"/>
    <x v="3"/>
    <x v="1"/>
    <m/>
    <n v="11"/>
    <m/>
    <n v="2116"/>
    <n v="8.5368056360000537"/>
    <n v="47.360265407000043"/>
    <d v="2018-03-06T00:00:00"/>
    <s v="B03"/>
  </r>
  <r>
    <n v="167"/>
    <x v="5"/>
    <x v="1"/>
    <m/>
    <n v="1"/>
    <m/>
    <n v="2117"/>
    <n v="8.5371608850000484"/>
    <n v="47.360254712000028"/>
    <d v="2018-03-06T00:00:00"/>
    <s v="B03"/>
  </r>
  <r>
    <n v="168"/>
    <x v="4"/>
    <x v="1"/>
    <m/>
    <n v="4"/>
    <m/>
    <n v="2118"/>
    <n v="8.5364740710000433"/>
    <n v="47.360169150000047"/>
    <d v="2018-03-06T00:00:00"/>
    <s v="B03"/>
  </r>
  <r>
    <n v="169"/>
    <x v="3"/>
    <x v="1"/>
    <m/>
    <n v="12"/>
    <m/>
    <n v="2119"/>
    <n v="8.5365408230000526"/>
    <n v="47.359937306000063"/>
    <d v="2018-03-06T00:00:00"/>
    <s v="B03"/>
  </r>
  <r>
    <n v="170"/>
    <x v="5"/>
    <x v="1"/>
    <m/>
    <n v="2"/>
    <m/>
    <n v="2120"/>
    <n v="8.5365389410000603"/>
    <n v="47.359532759000047"/>
    <d v="2018-03-06T00:00:00"/>
    <s v="B03"/>
  </r>
  <r>
    <n v="171"/>
    <x v="3"/>
    <x v="1"/>
    <m/>
    <n v="4"/>
    <m/>
    <n v="2121"/>
    <n v="8.5366415690000395"/>
    <n v="47.359626343000059"/>
    <d v="2018-03-06T00:00:00"/>
    <s v="B03"/>
  </r>
  <r>
    <n v="172"/>
    <x v="1"/>
    <x v="1"/>
    <m/>
    <n v="1"/>
    <s v="Special edition"/>
    <n v="2122"/>
    <n v="8.5372099670000239"/>
    <n v="47.359268050000026"/>
    <d v="2018-03-06T00:00:00"/>
    <s v="B03"/>
  </r>
  <r>
    <n v="173"/>
    <x v="1"/>
    <x v="1"/>
    <m/>
    <n v="12"/>
    <m/>
    <n v="2123"/>
    <n v="8.5446347200000332"/>
    <n v="47.366133314000081"/>
    <d v="2018-03-06T00:00:00"/>
    <s v="B04"/>
  </r>
  <r>
    <n v="174"/>
    <x v="3"/>
    <x v="1"/>
    <m/>
    <n v="1"/>
    <m/>
    <n v="2124"/>
    <n v="8.5405594860000633"/>
    <n v="47.36573402700003"/>
    <d v="2018-03-06T00:00:00"/>
    <s v="B04"/>
  </r>
  <r>
    <n v="175"/>
    <x v="1"/>
    <x v="1"/>
    <m/>
    <n v="1"/>
    <m/>
    <n v="2125"/>
    <n v="8.5400844730000358"/>
    <n v="47.36572364400007"/>
    <d v="2018-03-06T00:00:00"/>
    <s v="B04"/>
  </r>
  <r>
    <n v="176"/>
    <x v="4"/>
    <x v="1"/>
    <m/>
    <n v="6"/>
    <m/>
    <n v="2126"/>
    <n v="8.5400259010000354"/>
    <n v="47.365768110000033"/>
    <d v="2018-03-06T00:00:00"/>
    <s v="B04"/>
  </r>
  <r>
    <n v="177"/>
    <x v="0"/>
    <x v="1"/>
    <m/>
    <n v="2"/>
    <m/>
    <n v="2127"/>
    <n v="8.537876643000061"/>
    <n v="47.364433380000037"/>
    <d v="2018-03-06T00:00:00"/>
    <s v="B04"/>
  </r>
  <r>
    <n v="178"/>
    <x v="4"/>
    <x v="1"/>
    <m/>
    <n v="3"/>
    <m/>
    <n v="2128"/>
    <n v="8.5379539080000768"/>
    <n v="47.364406722000069"/>
    <d v="2018-03-06T00:00:00"/>
    <s v="B04"/>
  </r>
  <r>
    <n v="179"/>
    <x v="7"/>
    <x v="1"/>
    <m/>
    <n v="2"/>
    <m/>
    <n v="2129"/>
    <n v="8.53790669600005"/>
    <n v="47.364406956000039"/>
    <d v="2018-03-06T00:00:00"/>
    <s v="B04"/>
  </r>
  <r>
    <n v="180"/>
    <x v="5"/>
    <x v="1"/>
    <m/>
    <n v="5"/>
    <m/>
    <n v="2130"/>
    <n v="8.5379088540000225"/>
    <n v="47.364356821000058"/>
    <d v="2018-03-06T00:00:00"/>
    <s v="B04"/>
  </r>
  <r>
    <n v="181"/>
    <x v="3"/>
    <x v="1"/>
    <m/>
    <n v="11"/>
    <m/>
    <n v="2131"/>
    <n v="8.537638654000034"/>
    <n v="47.363979895000057"/>
    <d v="2018-03-06T00:00:00"/>
    <s v="B04"/>
  </r>
  <r>
    <n v="182"/>
    <x v="9"/>
    <x v="1"/>
    <m/>
    <n v="1"/>
    <m/>
    <n v="2132"/>
    <n v="8.5377868520000675"/>
    <n v="47.363892062000048"/>
    <d v="2018-03-06T00:00:00"/>
    <s v="B04"/>
  </r>
  <r>
    <n v="183"/>
    <x v="5"/>
    <x v="1"/>
    <m/>
    <n v="2"/>
    <m/>
    <n v="2133"/>
    <n v="8.5376695420000601"/>
    <n v="47.363822073000051"/>
    <d v="2018-03-06T00:00:00"/>
    <s v="B04"/>
  </r>
  <r>
    <n v="184"/>
    <x v="2"/>
    <x v="1"/>
    <m/>
    <n v="2"/>
    <m/>
    <n v="2134"/>
    <n v="8.5371625140000447"/>
    <n v="47.363774965000061"/>
    <d v="2018-03-06T00:00:00"/>
    <s v="B04"/>
  </r>
  <r>
    <n v="185"/>
    <x v="7"/>
    <x v="1"/>
    <m/>
    <n v="2"/>
    <m/>
    <n v="2135"/>
    <n v="8.5374406100000328"/>
    <n v="47.363387128000056"/>
    <d v="2018-03-06T00:00:00"/>
    <s v="B04"/>
  </r>
  <r>
    <n v="186"/>
    <x v="0"/>
    <x v="1"/>
    <m/>
    <n v="1"/>
    <m/>
    <n v="2136"/>
    <n v="8.5373896670000704"/>
    <n v="47.363362032000055"/>
    <d v="2018-03-06T00:00:00"/>
    <s v="B04"/>
  </r>
  <r>
    <n v="187"/>
    <x v="0"/>
    <x v="1"/>
    <m/>
    <n v="3"/>
    <m/>
    <n v="2137"/>
    <n v="8.5376180300000328"/>
    <n v="47.363213296000026"/>
    <d v="2018-03-06T00:00:00"/>
    <s v="B04"/>
  </r>
  <r>
    <n v="188"/>
    <x v="9"/>
    <x v="1"/>
    <m/>
    <n v="1"/>
    <m/>
    <n v="2138"/>
    <n v="8.5373848770000222"/>
    <n v="47.363088881000067"/>
    <d v="2018-03-06T00:00:00"/>
    <s v="B04"/>
  </r>
  <r>
    <n v="189"/>
    <x v="9"/>
    <x v="1"/>
    <m/>
    <n v="1"/>
    <m/>
    <n v="2139"/>
    <n v="8.5376071760000514"/>
    <n v="47.363101429000039"/>
    <d v="2018-03-06T00:00:00"/>
    <s v="B04"/>
  </r>
  <r>
    <n v="190"/>
    <x v="7"/>
    <x v="1"/>
    <m/>
    <n v="6"/>
    <m/>
    <n v="2140"/>
    <n v="8.537743578000061"/>
    <n v="47.36314765700007"/>
    <d v="2018-03-06T00:00:00"/>
    <s v="B04"/>
  </r>
  <r>
    <n v="191"/>
    <x v="2"/>
    <x v="1"/>
    <m/>
    <n v="10"/>
    <m/>
    <n v="2141"/>
    <n v="8.5377580580000654"/>
    <n v="47.363130728000044"/>
    <d v="2018-03-06T00:00:00"/>
    <s v="B04"/>
  </r>
  <r>
    <n v="192"/>
    <x v="7"/>
    <x v="1"/>
    <m/>
    <n v="15"/>
    <m/>
    <n v="2142"/>
    <n v="8.5373386170000458"/>
    <n v="47.362712566000027"/>
    <d v="2018-03-06T00:00:00"/>
    <s v="B04"/>
  </r>
  <r>
    <n v="193"/>
    <x v="2"/>
    <x v="1"/>
    <m/>
    <n v="27"/>
    <m/>
    <n v="2143"/>
    <n v="8.5371671150000452"/>
    <n v="47.362751760000037"/>
    <d v="2018-03-06T00:00:00"/>
    <s v="B04"/>
  </r>
  <r>
    <n v="194"/>
    <x v="6"/>
    <x v="1"/>
    <m/>
    <n v="23"/>
    <m/>
    <n v="2144"/>
    <n v="8.5374819340000272"/>
    <n v="47.362741845000073"/>
    <d v="2018-03-06T00:00:00"/>
    <s v="B04"/>
  </r>
  <r>
    <n v="195"/>
    <x v="4"/>
    <x v="1"/>
    <m/>
    <n v="4"/>
    <m/>
    <n v="2145"/>
    <n v="8.5373790210000493"/>
    <n v="47.36264576700006"/>
    <d v="2018-03-06T00:00:00"/>
    <s v="B04"/>
  </r>
  <r>
    <n v="196"/>
    <x v="1"/>
    <x v="1"/>
    <m/>
    <n v="1"/>
    <m/>
    <n v="2146"/>
    <n v="8.5370431130000384"/>
    <n v="47.362359190000063"/>
    <d v="2018-03-06T00:00:00"/>
    <s v="B04"/>
  </r>
  <r>
    <n v="197"/>
    <x v="4"/>
    <x v="1"/>
    <m/>
    <n v="3"/>
    <m/>
    <n v="2147"/>
    <n v="8.5369551200000728"/>
    <n v="47.362302723000028"/>
    <d v="2018-03-06T00:00:00"/>
    <s v="B04"/>
  </r>
  <r>
    <n v="198"/>
    <x v="0"/>
    <x v="1"/>
    <m/>
    <n v="2"/>
    <m/>
    <n v="2148"/>
    <n v="8.5370709000000602"/>
    <n v="47.362290176000045"/>
    <d v="2018-03-06T00:00:00"/>
    <s v="B04"/>
  </r>
  <r>
    <n v="199"/>
    <x v="0"/>
    <x v="1"/>
    <m/>
    <n v="1"/>
    <m/>
    <n v="2149"/>
    <n v="8.5367961360000209"/>
    <n v="47.362003387000073"/>
    <d v="2018-03-06T00:00:00"/>
    <s v="B04"/>
  </r>
  <r>
    <n v="200"/>
    <x v="0"/>
    <x v="1"/>
    <m/>
    <n v="2"/>
    <m/>
    <n v="2150"/>
    <n v="8.536149407000039"/>
    <n v="47.361228336000067"/>
    <d v="2018-03-06T00:00:00"/>
    <s v="B04"/>
  </r>
  <r>
    <n v="201"/>
    <x v="4"/>
    <x v="1"/>
    <m/>
    <n v="2"/>
    <m/>
    <n v="2151"/>
    <n v="8.5362651870000263"/>
    <n v="47.36118441800005"/>
    <d v="2018-03-06T00:00:00"/>
    <s v="B04"/>
  </r>
  <r>
    <n v="202"/>
    <x v="8"/>
    <x v="1"/>
    <m/>
    <n v="2"/>
    <m/>
    <n v="2152"/>
    <n v="8.5366117320000399"/>
    <n v="47.361250422000069"/>
    <d v="2018-03-06T00:00:00"/>
    <s v="B04"/>
  </r>
  <r>
    <n v="203"/>
    <x v="9"/>
    <x v="1"/>
    <m/>
    <n v="1"/>
    <m/>
    <n v="2153"/>
    <n v="8.5364079580000407"/>
    <n v="47.36115630900008"/>
    <d v="2018-03-06T00:00:00"/>
    <s v="B04"/>
  </r>
  <r>
    <n v="204"/>
    <x v="4"/>
    <x v="1"/>
    <m/>
    <n v="1"/>
    <m/>
    <n v="2154"/>
    <n v="8.536053579000054"/>
    <n v="47.360844416000077"/>
    <d v="2018-03-06T00:00:00"/>
    <s v="B04"/>
  </r>
  <r>
    <n v="205"/>
    <x v="4"/>
    <x v="1"/>
    <m/>
    <n v="2"/>
    <m/>
    <n v="2155"/>
    <n v="8.5362445060000596"/>
    <n v="47.360496036000029"/>
    <d v="2018-03-06T00:00:00"/>
    <s v="B04"/>
  </r>
  <r>
    <n v="206"/>
    <x v="3"/>
    <x v="1"/>
    <m/>
    <n v="3"/>
    <m/>
    <n v="2156"/>
    <n v="8.5362253920000626"/>
    <n v="47.360288122000043"/>
    <d v="2018-03-06T00:00:00"/>
    <s v="B04"/>
  </r>
  <r>
    <n v="207"/>
    <x v="3"/>
    <x v="1"/>
    <m/>
    <n v="6"/>
    <m/>
    <n v="2157"/>
    <n v="8.5362089410000408"/>
    <n v="47.36010106100008"/>
    <d v="2018-03-06T00:00:00"/>
    <s v="B04"/>
  </r>
  <r>
    <n v="208"/>
    <x v="4"/>
    <x v="1"/>
    <m/>
    <n v="2"/>
    <m/>
    <n v="2158"/>
    <n v="8.5362102190000542"/>
    <n v="47.359854580000047"/>
    <d v="2018-03-06T00:00:00"/>
    <s v="B04"/>
  </r>
  <r>
    <n v="209"/>
    <x v="0"/>
    <x v="1"/>
    <m/>
    <n v="1"/>
    <m/>
    <n v="2159"/>
    <n v="8.5363105340000516"/>
    <n v="47.359521261000054"/>
    <d v="2018-03-06T00:00:00"/>
    <s v="B04"/>
  </r>
  <r>
    <n v="210"/>
    <x v="3"/>
    <x v="1"/>
    <m/>
    <n v="3"/>
    <m/>
    <n v="2160"/>
    <n v="8.5363599260000456"/>
    <n v="47.359480466000036"/>
    <d v="2018-03-06T00:00:00"/>
    <s v="B04"/>
  </r>
  <r>
    <n v="211"/>
    <x v="0"/>
    <x v="1"/>
    <m/>
    <n v="12"/>
    <m/>
    <n v="2161"/>
    <n v="8.5444676790000358"/>
    <n v="47.366116895000062"/>
    <d v="2018-03-06T00:00:00"/>
    <s v="B05"/>
  </r>
  <r>
    <n v="212"/>
    <x v="1"/>
    <x v="1"/>
    <m/>
    <n v="8"/>
    <m/>
    <n v="2162"/>
    <n v="8.5418606930000465"/>
    <n v="47.366291089000072"/>
    <d v="2018-03-06T00:00:00"/>
    <s v="B05"/>
  </r>
  <r>
    <n v="213"/>
    <x v="2"/>
    <x v="1"/>
    <m/>
    <n v="22"/>
    <m/>
    <n v="2163"/>
    <n v="8.5410164490000398"/>
    <n v="47.365681744000028"/>
    <d v="2018-03-06T00:00:00"/>
    <s v="B05"/>
  </r>
  <r>
    <n v="214"/>
    <x v="7"/>
    <x v="1"/>
    <m/>
    <n v="3"/>
    <m/>
    <n v="2164"/>
    <n v="8.5408182560000228"/>
    <n v="47.365781840000068"/>
    <d v="2018-03-06T00:00:00"/>
    <s v="B05"/>
  </r>
  <r>
    <n v="215"/>
    <x v="3"/>
    <x v="1"/>
    <m/>
    <n v="1"/>
    <m/>
    <n v="2165"/>
    <n v="8.5404387770000767"/>
    <n v="47.365861012000039"/>
    <d v="2018-03-06T00:00:00"/>
    <s v="B05"/>
  </r>
  <r>
    <n v="216"/>
    <x v="0"/>
    <x v="1"/>
    <m/>
    <n v="3"/>
    <m/>
    <n v="2166"/>
    <n v="8.5407417030000374"/>
    <n v="47.365860446000056"/>
    <d v="2018-03-06T00:00:00"/>
    <s v="B05"/>
  </r>
  <r>
    <n v="217"/>
    <x v="4"/>
    <x v="1"/>
    <m/>
    <n v="9"/>
    <m/>
    <n v="2167"/>
    <n v="8.5400113940000324"/>
    <n v="47.365737051000053"/>
    <d v="2018-03-06T00:00:00"/>
    <s v="B05"/>
  </r>
  <r>
    <n v="218"/>
    <x v="1"/>
    <x v="1"/>
    <m/>
    <n v="1"/>
    <m/>
    <n v="2168"/>
    <n v="8.5402274340000304"/>
    <n v="47.365794168000036"/>
    <d v="2018-03-06T00:00:00"/>
    <s v="B05"/>
  </r>
  <r>
    <n v="219"/>
    <x v="0"/>
    <x v="1"/>
    <m/>
    <n v="1"/>
    <m/>
    <n v="2169"/>
    <n v="8.5396489000000315"/>
    <n v="47.36523757100008"/>
    <d v="2018-03-06T00:00:00"/>
    <s v="B05"/>
  </r>
  <r>
    <n v="220"/>
    <x v="10"/>
    <x v="1"/>
    <m/>
    <n v="1"/>
    <m/>
    <n v="2170"/>
    <n v="8.5396090480000453"/>
    <n v="47.365204499000072"/>
    <d v="2018-03-06T00:00:00"/>
    <s v="B05"/>
  </r>
  <r>
    <n v="221"/>
    <x v="4"/>
    <x v="1"/>
    <m/>
    <n v="3"/>
    <m/>
    <n v="2171"/>
    <n v="8.5378621440000302"/>
    <n v="47.364367149000032"/>
    <d v="2018-03-06T00:00:00"/>
    <s v="B05"/>
  </r>
  <r>
    <n v="222"/>
    <x v="7"/>
    <x v="1"/>
    <m/>
    <n v="2"/>
    <m/>
    <n v="2172"/>
    <n v="8.5378612060000592"/>
    <n v="47.364403301000038"/>
    <d v="2018-03-06T00:00:00"/>
    <s v="B05"/>
  </r>
  <r>
    <n v="223"/>
    <x v="5"/>
    <x v="1"/>
    <m/>
    <n v="2"/>
    <m/>
    <n v="2173"/>
    <n v="8.5378892130000281"/>
    <n v="47.364382569000043"/>
    <d v="2018-03-06T00:00:00"/>
    <s v="B05"/>
  </r>
  <r>
    <n v="224"/>
    <x v="0"/>
    <x v="1"/>
    <m/>
    <n v="2"/>
    <m/>
    <n v="2174"/>
    <n v="8.5379054990000327"/>
    <n v="47.36440381400007"/>
    <d v="2018-03-06T00:00:00"/>
    <s v="B05"/>
  </r>
  <r>
    <n v="225"/>
    <x v="2"/>
    <x v="1"/>
    <m/>
    <n v="7"/>
    <m/>
    <n v="2175"/>
    <n v="8.5377549940000677"/>
    <n v="47.364320741000029"/>
    <d v="2018-03-06T00:00:00"/>
    <s v="B05"/>
  </r>
  <r>
    <n v="226"/>
    <x v="4"/>
    <x v="1"/>
    <m/>
    <n v="3"/>
    <m/>
    <n v="2176"/>
    <n v="8.5377065590000711"/>
    <n v="47.364323798000044"/>
    <d v="2018-03-06T00:00:00"/>
    <s v="B05"/>
  </r>
  <r>
    <n v="227"/>
    <x v="5"/>
    <x v="1"/>
    <m/>
    <n v="2"/>
    <m/>
    <n v="2177"/>
    <n v="8.5374907680000547"/>
    <n v="47.36417722300007"/>
    <d v="2018-03-06T00:00:00"/>
    <s v="B05"/>
  </r>
  <r>
    <n v="228"/>
    <x v="3"/>
    <x v="1"/>
    <m/>
    <n v="11"/>
    <m/>
    <n v="2178"/>
    <n v="8.5373567450000678"/>
    <n v="47.364040272000068"/>
    <d v="2018-03-06T00:00:00"/>
    <s v="B05"/>
  </r>
  <r>
    <n v="229"/>
    <x v="4"/>
    <x v="1"/>
    <m/>
    <n v="7"/>
    <m/>
    <n v="2179"/>
    <n v="8.5373293640000725"/>
    <n v="47.364054287000044"/>
    <d v="2018-03-06T00:00:00"/>
    <s v="B05"/>
  </r>
  <r>
    <n v="230"/>
    <x v="5"/>
    <x v="1"/>
    <m/>
    <n v="2"/>
    <m/>
    <n v="2180"/>
    <n v="8.5373777240000663"/>
    <n v="47.363980274000028"/>
    <d v="2018-03-06T00:00:00"/>
    <s v="B05"/>
  </r>
  <r>
    <n v="231"/>
    <x v="2"/>
    <x v="1"/>
    <m/>
    <n v="1"/>
    <m/>
    <n v="2181"/>
    <n v="8.5376202960000569"/>
    <n v="47.363094571000033"/>
    <d v="2018-03-06T00:00:00"/>
    <s v="B05"/>
  </r>
  <r>
    <n v="232"/>
    <x v="9"/>
    <x v="1"/>
    <m/>
    <n v="1"/>
    <m/>
    <n v="2182"/>
    <n v="8.5376811310000562"/>
    <n v="47.36315944100005"/>
    <d v="2018-03-06T00:00:00"/>
    <s v="B05"/>
  </r>
  <r>
    <n v="233"/>
    <x v="7"/>
    <x v="1"/>
    <m/>
    <n v="12"/>
    <m/>
    <n v="2183"/>
    <n v="8.5377017050000745"/>
    <n v="47.363053094000065"/>
    <d v="2018-03-06T00:00:00"/>
    <s v="B05"/>
  </r>
  <r>
    <n v="234"/>
    <x v="3"/>
    <x v="1"/>
    <m/>
    <n v="2"/>
    <m/>
    <n v="2184"/>
    <n v="8.5373917000000574"/>
    <n v="47.36335289200008"/>
    <d v="2018-03-06T00:00:00"/>
    <s v="B05"/>
  </r>
  <r>
    <n v="235"/>
    <x v="2"/>
    <x v="1"/>
    <m/>
    <n v="60"/>
    <m/>
    <n v="2185"/>
    <n v="8.5373823440000365"/>
    <n v="47.362572785000054"/>
    <d v="2018-03-06T00:00:00"/>
    <s v="B05"/>
  </r>
  <r>
    <n v="236"/>
    <x v="7"/>
    <x v="1"/>
    <m/>
    <n v="6"/>
    <m/>
    <n v="2186"/>
    <n v="8.5373318560000371"/>
    <n v="47.362687658000027"/>
    <d v="2018-03-06T00:00:00"/>
    <s v="B05"/>
  </r>
  <r>
    <n v="237"/>
    <x v="1"/>
    <x v="1"/>
    <m/>
    <n v="1"/>
    <m/>
    <n v="2187"/>
    <n v="8.5372742920000633"/>
    <n v="47.362645667000038"/>
    <d v="2018-03-06T00:00:00"/>
    <s v="B05"/>
  </r>
  <r>
    <n v="238"/>
    <x v="4"/>
    <x v="1"/>
    <m/>
    <n v="5"/>
    <m/>
    <n v="2188"/>
    <n v="8.5371837610000512"/>
    <n v="47.362606327000037"/>
    <d v="2018-03-06T00:00:00"/>
    <s v="B05"/>
  </r>
  <r>
    <n v="239"/>
    <x v="3"/>
    <x v="1"/>
    <m/>
    <n v="2"/>
    <m/>
    <n v="2189"/>
    <n v="8.5371500780000247"/>
    <n v="47.362526879000029"/>
    <d v="2018-03-06T00:00:00"/>
    <s v="B05"/>
  </r>
  <r>
    <n v="240"/>
    <x v="0"/>
    <x v="1"/>
    <m/>
    <n v="2"/>
    <m/>
    <n v="2190"/>
    <n v="8.5371434220000424"/>
    <n v="47.362427292000064"/>
    <d v="2018-03-06T00:00:00"/>
    <s v="B05"/>
  </r>
  <r>
    <n v="241"/>
    <x v="1"/>
    <x v="1"/>
    <m/>
    <n v="1"/>
    <m/>
    <n v="2191"/>
    <n v="8.5367493810000497"/>
    <n v="47.361988646000043"/>
    <d v="2018-03-06T00:00:00"/>
    <s v="B05"/>
  </r>
  <r>
    <n v="242"/>
    <x v="0"/>
    <x v="1"/>
    <m/>
    <n v="1"/>
    <m/>
    <n v="2192"/>
    <n v="8.5369753910000554"/>
    <n v="47.361943010000061"/>
    <d v="2018-03-06T00:00:00"/>
    <s v="B05"/>
  </r>
  <r>
    <n v="243"/>
    <x v="0"/>
    <x v="1"/>
    <m/>
    <n v="1"/>
    <m/>
    <n v="2193"/>
    <n v="8.5365161070000681"/>
    <n v="47.361702970000067"/>
    <d v="2018-03-06T00:00:00"/>
    <s v="B05"/>
  </r>
  <r>
    <n v="244"/>
    <x v="9"/>
    <x v="1"/>
    <m/>
    <n v="1"/>
    <m/>
    <n v="2194"/>
    <n v="8.5368159160000232"/>
    <n v="47.360824304000062"/>
    <d v="2018-03-06T00:00:00"/>
    <s v="B05"/>
  </r>
  <r>
    <n v="245"/>
    <x v="0"/>
    <x v="1"/>
    <m/>
    <n v="2"/>
    <m/>
    <n v="2195"/>
    <n v="8.5364398020000749"/>
    <n v="47.361180511000043"/>
    <d v="2018-03-06T00:00:00"/>
    <s v="B05"/>
  </r>
  <r>
    <n v="246"/>
    <x v="8"/>
    <x v="1"/>
    <m/>
    <n v="2"/>
    <m/>
    <n v="2196"/>
    <n v="8.5378057120000221"/>
    <n v="47.360617749000028"/>
    <d v="2018-03-06T00:00:00"/>
    <s v="B05"/>
  </r>
  <r>
    <n v="247"/>
    <x v="2"/>
    <x v="1"/>
    <m/>
    <n v="2"/>
    <m/>
    <n v="2197"/>
    <n v="8.5364093710000475"/>
    <n v="47.360821179000027"/>
    <d v="2018-03-06T00:00:00"/>
    <s v="B05"/>
  </r>
  <r>
    <n v="248"/>
    <x v="4"/>
    <x v="1"/>
    <m/>
    <n v="3"/>
    <m/>
    <n v="2198"/>
    <n v="8.5361735090000366"/>
    <n v="47.360720368000045"/>
    <d v="2018-03-06T00:00:00"/>
    <s v="B05"/>
  </r>
  <r>
    <n v="249"/>
    <x v="3"/>
    <x v="1"/>
    <m/>
    <n v="1"/>
    <m/>
    <n v="2199"/>
    <n v="8.536413934000052"/>
    <n v="47.360611450000079"/>
    <d v="2018-03-06T00:00:00"/>
    <s v="B05"/>
  </r>
  <r>
    <n v="250"/>
    <x v="4"/>
    <x v="1"/>
    <m/>
    <n v="5"/>
    <m/>
    <n v="2200"/>
    <n v="8.5369960660000288"/>
    <n v="47.360476366000057"/>
    <d v="2018-03-06T00:00:00"/>
    <s v="B05"/>
  </r>
  <r>
    <n v="251"/>
    <x v="0"/>
    <x v="1"/>
    <m/>
    <n v="1"/>
    <m/>
    <n v="2201"/>
    <n v="8.5364220070000556"/>
    <n v="47.360242871000025"/>
    <d v="2018-03-06T00:00:00"/>
    <s v="B05"/>
  </r>
  <r>
    <n v="252"/>
    <x v="3"/>
    <x v="1"/>
    <m/>
    <n v="8"/>
    <m/>
    <n v="2202"/>
    <n v="8.5365606470000444"/>
    <n v="47.36019060600006"/>
    <d v="2018-03-06T00:00:00"/>
    <s v="B05"/>
  </r>
  <r>
    <n v="253"/>
    <x v="5"/>
    <x v="1"/>
    <m/>
    <n v="2"/>
    <m/>
    <n v="2203"/>
    <n v="8.5365980190000528"/>
    <n v="47.359992194000029"/>
    <d v="2018-03-06T00:00:00"/>
    <s v="B05"/>
  </r>
  <r>
    <n v="254"/>
    <x v="0"/>
    <x v="1"/>
    <m/>
    <n v="2"/>
    <m/>
    <n v="2204"/>
    <n v="8.5374644190000595"/>
    <n v="47.359921539000027"/>
    <d v="2018-03-06T00:00:00"/>
    <s v="B05"/>
  </r>
  <r>
    <n v="255"/>
    <x v="7"/>
    <x v="1"/>
    <m/>
    <n v="2"/>
    <m/>
    <n v="2205"/>
    <n v="8.5366343630000756"/>
    <n v="47.359779073000027"/>
    <d v="2018-03-06T00:00:00"/>
    <s v="B05"/>
  </r>
  <r>
    <n v="256"/>
    <x v="4"/>
    <x v="1"/>
    <m/>
    <n v="2"/>
    <m/>
    <n v="2206"/>
    <n v="8.5367713730000219"/>
    <n v="47.359840107000025"/>
    <d v="2018-03-06T00:00:00"/>
    <s v="B05"/>
  </r>
  <r>
    <n v="257"/>
    <x v="3"/>
    <x v="1"/>
    <m/>
    <n v="4"/>
    <m/>
    <n v="2207"/>
    <n v="8.5364056850000338"/>
    <n v="47.359566199000028"/>
    <d v="2018-03-06T00:00:00"/>
    <s v="B05"/>
  </r>
  <r>
    <n v="258"/>
    <x v="1"/>
    <x v="1"/>
    <m/>
    <n v="1"/>
    <m/>
    <n v="2208"/>
    <n v="8.5368197650000752"/>
    <n v="47.360644796000031"/>
    <d v="2018-03-06T00:00:00"/>
    <s v="B05"/>
  </r>
  <r>
    <n v="259"/>
    <x v="0"/>
    <x v="1"/>
    <m/>
    <n v="1"/>
    <m/>
    <n v="2209"/>
    <n v="8.5370999280000319"/>
    <n v="47.359438467000075"/>
    <d v="2018-03-06T00:00:00"/>
    <s v="B05"/>
  </r>
  <r>
    <n v="260"/>
    <x v="7"/>
    <x v="1"/>
    <m/>
    <n v="1"/>
    <m/>
    <n v="2210"/>
    <n v="8.544269320000069"/>
    <n v="47.366482584000039"/>
    <d v="2018-03-06T00:00:00"/>
    <s v="B06"/>
  </r>
  <r>
    <n v="261"/>
    <x v="1"/>
    <x v="1"/>
    <m/>
    <n v="6"/>
    <m/>
    <n v="2211"/>
    <n v="8.5439307850000432"/>
    <n v="47.366861974000074"/>
    <d v="2018-03-06T00:00:00"/>
    <s v="B06"/>
  </r>
  <r>
    <n v="262"/>
    <x v="0"/>
    <x v="1"/>
    <m/>
    <n v="5"/>
    <m/>
    <n v="2212"/>
    <n v="8.5439406990000748"/>
    <n v="47.366883033000079"/>
    <d v="2018-03-06T00:00:00"/>
    <s v="B06"/>
  </r>
  <r>
    <n v="263"/>
    <x v="7"/>
    <x v="1"/>
    <m/>
    <n v="2"/>
    <m/>
    <n v="2213"/>
    <n v="8.5439028660000531"/>
    <n v="47.366897103000042"/>
    <d v="2018-03-06T00:00:00"/>
    <s v="B06"/>
  </r>
  <r>
    <n v="264"/>
    <x v="4"/>
    <x v="1"/>
    <m/>
    <n v="2"/>
    <m/>
    <n v="2214"/>
    <n v="8.5439066220000655"/>
    <n v="47.366940501000045"/>
    <d v="2018-03-06T00:00:00"/>
    <s v="B06"/>
  </r>
  <r>
    <n v="265"/>
    <x v="2"/>
    <x v="1"/>
    <m/>
    <n v="22"/>
    <m/>
    <n v="2215"/>
    <n v="8.5438499360000719"/>
    <n v="47.366923015000054"/>
    <d v="2018-03-06T00:00:00"/>
    <s v="B06"/>
  </r>
  <r>
    <n v="266"/>
    <x v="0"/>
    <x v="1"/>
    <m/>
    <n v="1"/>
    <m/>
    <n v="2216"/>
    <n v="8.54272250300005"/>
    <n v="47.366526395000051"/>
    <d v="2018-03-06T00:00:00"/>
    <s v="B06"/>
  </r>
  <r>
    <n v="267"/>
    <x v="2"/>
    <x v="1"/>
    <m/>
    <n v="2"/>
    <m/>
    <n v="2217"/>
    <n v="8.5428213530000221"/>
    <n v="47.366660447000072"/>
    <d v="2018-03-06T00:00:00"/>
    <s v="B06"/>
  </r>
  <r>
    <n v="268"/>
    <x v="1"/>
    <x v="1"/>
    <m/>
    <n v="2"/>
    <m/>
    <n v="2218"/>
    <n v="8.5422166980000611"/>
    <n v="47.366346460000045"/>
    <d v="2018-03-06T00:00:00"/>
    <s v="B06"/>
  </r>
  <r>
    <n v="269"/>
    <x v="2"/>
    <x v="1"/>
    <m/>
    <n v="51"/>
    <m/>
    <n v="2219"/>
    <n v="8.5419128690000434"/>
    <n v="47.366177487000073"/>
    <d v="2018-03-06T00:00:00"/>
    <s v="B06"/>
  </r>
  <r>
    <n v="270"/>
    <x v="1"/>
    <x v="1"/>
    <m/>
    <n v="1"/>
    <m/>
    <n v="2220"/>
    <n v="8.5419588270000304"/>
    <n v="47.366243500000053"/>
    <d v="2018-03-06T00:00:00"/>
    <s v="B06"/>
  </r>
  <r>
    <n v="271"/>
    <x v="0"/>
    <x v="1"/>
    <m/>
    <n v="4"/>
    <m/>
    <n v="2221"/>
    <n v="8.5418747700000495"/>
    <n v="47.366257669000049"/>
    <d v="2018-03-06T00:00:00"/>
    <s v="B06"/>
  </r>
  <r>
    <n v="272"/>
    <x v="4"/>
    <x v="1"/>
    <m/>
    <n v="6"/>
    <m/>
    <n v="2222"/>
    <n v="8.5420290030000388"/>
    <n v="47.366242276000037"/>
    <d v="2018-03-06T00:00:00"/>
    <s v="B06"/>
  </r>
  <r>
    <n v="273"/>
    <x v="3"/>
    <x v="1"/>
    <m/>
    <n v="15"/>
    <m/>
    <n v="2223"/>
    <n v="8.54192180900003"/>
    <n v="47.36622225900004"/>
    <d v="2018-03-06T00:00:00"/>
    <s v="B06"/>
  </r>
  <r>
    <n v="274"/>
    <x v="2"/>
    <x v="1"/>
    <m/>
    <n v="7"/>
    <m/>
    <n v="2224"/>
    <n v="8.5418750780000323"/>
    <n v="47.366221451000058"/>
    <d v="2018-03-06T00:00:00"/>
    <s v="B06"/>
  </r>
  <r>
    <n v="275"/>
    <x v="1"/>
    <x v="1"/>
    <m/>
    <n v="18"/>
    <m/>
    <n v="2225"/>
    <n v="8.5417657350000695"/>
    <n v="47.366601267000078"/>
    <d v="2018-03-06T00:00:00"/>
    <s v="B06"/>
  </r>
  <r>
    <n v="276"/>
    <x v="10"/>
    <x v="1"/>
    <m/>
    <n v="1"/>
    <s v="Rotschulterente"/>
    <n v="2226"/>
    <n v="8.5417979670000364"/>
    <n v="47.366265977000069"/>
    <d v="2018-03-06T00:00:00"/>
    <s v="B06"/>
  </r>
  <r>
    <n v="277"/>
    <x v="0"/>
    <x v="1"/>
    <m/>
    <n v="38"/>
    <m/>
    <n v="2227"/>
    <n v="8.5417146080000634"/>
    <n v="47.366169422000041"/>
    <d v="2018-03-06T00:00:00"/>
    <s v="B06"/>
  </r>
  <r>
    <n v="278"/>
    <x v="7"/>
    <x v="1"/>
    <m/>
    <n v="1"/>
    <m/>
    <n v="2228"/>
    <n v="8.5416392110000743"/>
    <n v="47.366156931000035"/>
    <d v="2018-03-06T00:00:00"/>
    <s v="B06"/>
  </r>
  <r>
    <n v="279"/>
    <x v="4"/>
    <x v="1"/>
    <m/>
    <n v="8"/>
    <m/>
    <n v="2229"/>
    <n v="8.5410518290000255"/>
    <n v="47.365929440000059"/>
    <d v="2018-03-06T00:00:00"/>
    <s v="B06"/>
  </r>
  <r>
    <n v="280"/>
    <x v="7"/>
    <x v="1"/>
    <m/>
    <n v="3"/>
    <m/>
    <n v="2230"/>
    <n v="8.5409110890000761"/>
    <n v="47.365896536000037"/>
    <d v="2018-03-06T00:00:00"/>
    <s v="B06"/>
  </r>
  <r>
    <n v="281"/>
    <x v="4"/>
    <x v="1"/>
    <m/>
    <n v="3"/>
    <m/>
    <n v="2231"/>
    <n v="8.5405899830000749"/>
    <n v="47.365836407000074"/>
    <d v="2018-03-06T00:00:00"/>
    <s v="B06"/>
  </r>
  <r>
    <n v="282"/>
    <x v="0"/>
    <x v="1"/>
    <m/>
    <n v="3"/>
    <m/>
    <n v="2232"/>
    <n v="8.5405844370000636"/>
    <n v="47.365838921000034"/>
    <d v="2018-03-06T00:00:00"/>
    <s v="B06"/>
  </r>
  <r>
    <n v="283"/>
    <x v="3"/>
    <x v="1"/>
    <m/>
    <n v="1"/>
    <m/>
    <n v="2233"/>
    <n v="8.5405324750000204"/>
    <n v="47.365880450000077"/>
    <d v="2018-03-06T00:00:00"/>
    <s v="B06"/>
  </r>
  <r>
    <n v="284"/>
    <x v="2"/>
    <x v="1"/>
    <m/>
    <n v="4"/>
    <m/>
    <n v="2234"/>
    <n v="8.5404936540000449"/>
    <n v="47.365829517000066"/>
    <d v="2018-03-06T00:00:00"/>
    <s v="B06"/>
  </r>
  <r>
    <n v="285"/>
    <x v="1"/>
    <x v="1"/>
    <m/>
    <n v="3"/>
    <m/>
    <n v="2235"/>
    <n v="8.5403568460000656"/>
    <n v="47.365832621000038"/>
    <d v="2018-03-06T00:00:00"/>
    <s v="B06"/>
  </r>
  <r>
    <n v="286"/>
    <x v="4"/>
    <x v="1"/>
    <m/>
    <n v="4"/>
    <m/>
    <n v="2236"/>
    <n v="8.5403949420000345"/>
    <n v="47.365836864000073"/>
    <d v="2018-03-06T00:00:00"/>
    <s v="B06"/>
  </r>
  <r>
    <n v="287"/>
    <x v="2"/>
    <x v="1"/>
    <m/>
    <n v="4"/>
    <m/>
    <n v="2237"/>
    <n v="8.5403725140000688"/>
    <n v="47.365852004000033"/>
    <d v="2018-03-06T00:00:00"/>
    <s v="B06"/>
  </r>
  <r>
    <n v="288"/>
    <x v="4"/>
    <x v="1"/>
    <m/>
    <n v="2"/>
    <m/>
    <n v="2238"/>
    <n v="8.5378602610000485"/>
    <n v="47.364406039000073"/>
    <d v="2018-03-06T00:00:00"/>
    <s v="B06"/>
  </r>
  <r>
    <n v="289"/>
    <x v="0"/>
    <x v="1"/>
    <m/>
    <n v="1"/>
    <m/>
    <n v="2239"/>
    <n v="8.5378580760000204"/>
    <n v="47.364410619000068"/>
    <d v="2018-03-06T00:00:00"/>
    <s v="B06"/>
  </r>
  <r>
    <n v="290"/>
    <x v="5"/>
    <x v="1"/>
    <m/>
    <n v="1"/>
    <m/>
    <n v="2240"/>
    <n v="8.5378916430000231"/>
    <n v="47.364412327000025"/>
    <d v="2018-03-06T00:00:00"/>
    <s v="B06"/>
  </r>
  <r>
    <n v="291"/>
    <x v="7"/>
    <x v="1"/>
    <m/>
    <n v="2"/>
    <m/>
    <n v="2241"/>
    <n v="8.5378851410000607"/>
    <n v="47.364405038000029"/>
    <d v="2018-03-06T00:00:00"/>
    <s v="B06"/>
  </r>
  <r>
    <n v="292"/>
    <x v="2"/>
    <x v="1"/>
    <m/>
    <n v="1"/>
    <m/>
    <n v="2242"/>
    <n v="8.5378818400000682"/>
    <n v="47.364396665000072"/>
    <d v="2018-03-06T00:00:00"/>
    <s v="B06"/>
  </r>
  <r>
    <n v="293"/>
    <x v="5"/>
    <x v="1"/>
    <m/>
    <n v="3"/>
    <m/>
    <n v="2243"/>
    <n v="8.5378707550000286"/>
    <n v="47.364397182000062"/>
    <d v="2018-03-06T00:00:00"/>
    <s v="B06"/>
  </r>
  <r>
    <n v="294"/>
    <x v="4"/>
    <x v="1"/>
    <m/>
    <n v="1"/>
    <m/>
    <n v="2244"/>
    <n v="8.5376859890000674"/>
    <n v="47.36428571700003"/>
    <d v="2018-03-06T00:00:00"/>
    <s v="B06"/>
  </r>
  <r>
    <n v="295"/>
    <x v="2"/>
    <x v="1"/>
    <m/>
    <n v="2"/>
    <m/>
    <n v="2245"/>
    <n v="8.5377173300000209"/>
    <n v="47.364274102000081"/>
    <d v="2018-03-06T00:00:00"/>
    <s v="B06"/>
  </r>
  <r>
    <n v="296"/>
    <x v="5"/>
    <x v="1"/>
    <m/>
    <n v="2"/>
    <m/>
    <n v="2246"/>
    <n v="8.5377438600000346"/>
    <n v="47.364297186000044"/>
    <d v="2018-03-06T00:00:00"/>
    <s v="B06"/>
  </r>
  <r>
    <n v="297"/>
    <x v="4"/>
    <x v="1"/>
    <m/>
    <n v="1"/>
    <m/>
    <n v="2247"/>
    <n v="8.5375436950000676"/>
    <n v="47.364183807000074"/>
    <d v="2018-03-06T00:00:00"/>
    <s v="B06"/>
  </r>
  <r>
    <n v="298"/>
    <x v="0"/>
    <x v="1"/>
    <m/>
    <n v="1"/>
    <m/>
    <n v="2248"/>
    <n v="8.537381430000039"/>
    <n v="47.364125766000029"/>
    <d v="2018-03-06T00:00:00"/>
    <s v="B06"/>
  </r>
  <r>
    <n v="299"/>
    <x v="4"/>
    <x v="1"/>
    <m/>
    <n v="1"/>
    <m/>
    <n v="2249"/>
    <n v="8.5373698240000522"/>
    <n v="47.364063944000065"/>
    <d v="2018-03-06T00:00:00"/>
    <s v="B06"/>
  </r>
  <r>
    <n v="300"/>
    <x v="3"/>
    <x v="1"/>
    <m/>
    <n v="9"/>
    <m/>
    <n v="2250"/>
    <n v="8.5374501110000551"/>
    <n v="47.363961228000051"/>
    <d v="2018-03-06T00:00:00"/>
    <s v="B06"/>
  </r>
  <r>
    <n v="301"/>
    <x v="9"/>
    <x v="1"/>
    <m/>
    <n v="1"/>
    <m/>
    <n v="2251"/>
    <n v="8.5376580410000429"/>
    <n v="47.363930003000064"/>
    <d v="2018-03-06T00:00:00"/>
    <s v="B06"/>
  </r>
  <r>
    <n v="302"/>
    <x v="5"/>
    <x v="1"/>
    <m/>
    <n v="1"/>
    <m/>
    <n v="2252"/>
    <n v="8.5374229560000572"/>
    <n v="47.363914177000026"/>
    <d v="2018-03-06T00:00:00"/>
    <s v="B06"/>
  </r>
  <r>
    <n v="303"/>
    <x v="0"/>
    <x v="1"/>
    <m/>
    <n v="1"/>
    <m/>
    <n v="2253"/>
    <n v="8.5375959030000672"/>
    <n v="47.364005625000061"/>
    <d v="2018-03-06T00:00:00"/>
    <s v="B06"/>
  </r>
  <r>
    <n v="304"/>
    <x v="2"/>
    <x v="1"/>
    <m/>
    <n v="1"/>
    <m/>
    <n v="2254"/>
    <n v="8.5373473910000257"/>
    <n v="47.363563171000067"/>
    <d v="2018-03-06T00:00:00"/>
    <s v="B06"/>
  </r>
  <r>
    <n v="305"/>
    <x v="7"/>
    <x v="1"/>
    <m/>
    <n v="2"/>
    <m/>
    <n v="2255"/>
    <n v="8.5377476160000469"/>
    <n v="47.363225864000071"/>
    <d v="2018-03-06T00:00:00"/>
    <s v="B06"/>
  </r>
  <r>
    <n v="306"/>
    <x v="0"/>
    <x v="1"/>
    <m/>
    <n v="1"/>
    <m/>
    <n v="2256"/>
    <n v="8.5374888270000611"/>
    <n v="47.363378124000064"/>
    <d v="2018-03-06T00:00:00"/>
    <s v="B06"/>
  </r>
  <r>
    <n v="307"/>
    <x v="6"/>
    <x v="1"/>
    <m/>
    <n v="1"/>
    <m/>
    <n v="2257"/>
    <n v="8.5377397410000526"/>
    <n v="47.363053725000043"/>
    <d v="2018-03-06T00:00:00"/>
    <s v="B06"/>
  </r>
  <r>
    <n v="308"/>
    <x v="7"/>
    <x v="1"/>
    <m/>
    <n v="1"/>
    <m/>
    <n v="2258"/>
    <n v="8.5376864790000582"/>
    <n v="47.363015114000063"/>
    <d v="2018-03-06T00:00:00"/>
    <s v="B06"/>
  </r>
  <r>
    <n v="309"/>
    <x v="7"/>
    <x v="1"/>
    <m/>
    <n v="1"/>
    <m/>
    <n v="2259"/>
    <n v="8.537670113000047"/>
    <n v="47.362987456000042"/>
    <d v="2018-03-06T00:00:00"/>
    <s v="B06"/>
  </r>
  <r>
    <n v="310"/>
    <x v="7"/>
    <x v="1"/>
    <m/>
    <n v="2"/>
    <m/>
    <n v="2260"/>
    <n v="8.5376759540000648"/>
    <n v="47.363060885000039"/>
    <d v="2018-03-06T00:00:00"/>
    <s v="B06"/>
  </r>
  <r>
    <n v="311"/>
    <x v="4"/>
    <x v="1"/>
    <m/>
    <n v="1"/>
    <m/>
    <n v="2261"/>
    <n v="8.5373986620000437"/>
    <n v="47.363009562000059"/>
    <d v="2018-03-06T00:00:00"/>
    <s v="B06"/>
  </r>
  <r>
    <n v="312"/>
    <x v="6"/>
    <x v="1"/>
    <m/>
    <n v="2"/>
    <m/>
    <n v="2262"/>
    <n v="8.537493778000055"/>
    <n v="47.362979691000078"/>
    <d v="2018-03-06T00:00:00"/>
    <s v="B06"/>
  </r>
  <r>
    <n v="313"/>
    <x v="1"/>
    <x v="1"/>
    <m/>
    <n v="1"/>
    <m/>
    <n v="2263"/>
    <n v="8.5372778860000267"/>
    <n v="47.362545658000045"/>
    <d v="2018-03-06T00:00:00"/>
    <s v="B06"/>
  </r>
  <r>
    <n v="314"/>
    <x v="7"/>
    <x v="1"/>
    <m/>
    <n v="9"/>
    <m/>
    <n v="2264"/>
    <n v="8.5375546220000729"/>
    <n v="47.362795750000032"/>
    <d v="2018-03-06T00:00:00"/>
    <s v="B06"/>
  </r>
  <r>
    <n v="315"/>
    <x v="0"/>
    <x v="1"/>
    <m/>
    <n v="4"/>
    <m/>
    <n v="2265"/>
    <n v="8.5374143970000205"/>
    <n v="47.362793590000081"/>
    <d v="2018-03-06T00:00:00"/>
    <s v="B06"/>
  </r>
  <r>
    <n v="316"/>
    <x v="3"/>
    <x v="1"/>
    <m/>
    <n v="1"/>
    <m/>
    <n v="2266"/>
    <n v="8.5374639960000422"/>
    <n v="47.362737234000065"/>
    <d v="2018-03-06T00:00:00"/>
    <s v="B06"/>
  </r>
  <r>
    <n v="317"/>
    <x v="2"/>
    <x v="1"/>
    <m/>
    <n v="22"/>
    <m/>
    <n v="2267"/>
    <n v="8.5376615250000327"/>
    <n v="47.362815411000042"/>
    <d v="2018-03-06T00:00:00"/>
    <s v="B06"/>
  </r>
  <r>
    <n v="318"/>
    <x v="4"/>
    <x v="1"/>
    <m/>
    <n v="4"/>
    <m/>
    <n v="2268"/>
    <n v="8.5372332860000597"/>
    <n v="47.362697049000076"/>
    <d v="2018-03-06T00:00:00"/>
    <s v="B06"/>
  </r>
  <r>
    <n v="319"/>
    <x v="4"/>
    <x v="1"/>
    <m/>
    <n v="2"/>
    <m/>
    <n v="2269"/>
    <n v="8.5370440970000345"/>
    <n v="47.362306161000049"/>
    <d v="2018-03-06T00:00:00"/>
    <s v="B06"/>
  </r>
  <r>
    <n v="320"/>
    <x v="0"/>
    <x v="1"/>
    <m/>
    <n v="2"/>
    <m/>
    <n v="2270"/>
    <n v="8.5369945410000696"/>
    <n v="47.362275738000051"/>
    <d v="2018-03-06T00:00:00"/>
    <s v="B06"/>
  </r>
  <r>
    <n v="321"/>
    <x v="2"/>
    <x v="1"/>
    <m/>
    <n v="2"/>
    <m/>
    <n v="2271"/>
    <n v="8.5369457120000334"/>
    <n v="47.362278613000058"/>
    <d v="2018-03-06T00:00:00"/>
    <s v="B06"/>
  </r>
  <r>
    <n v="322"/>
    <x v="0"/>
    <x v="1"/>
    <m/>
    <n v="1"/>
    <m/>
    <n v="2272"/>
    <n v="8.5368397840000512"/>
    <n v="47.362184727000056"/>
    <d v="2018-03-06T00:00:00"/>
    <s v="B06"/>
  </r>
  <r>
    <n v="323"/>
    <x v="2"/>
    <x v="1"/>
    <m/>
    <n v="2"/>
    <m/>
    <n v="2273"/>
    <n v="8.5367733510000221"/>
    <n v="47.362015898000038"/>
    <d v="2018-03-06T00:00:00"/>
    <s v="B06"/>
  </r>
  <r>
    <n v="324"/>
    <x v="0"/>
    <x v="1"/>
    <m/>
    <n v="1"/>
    <m/>
    <n v="2274"/>
    <n v="8.5364957310000591"/>
    <n v="47.361534392000067"/>
    <d v="2018-03-06T00:00:00"/>
    <s v="B06"/>
  </r>
  <r>
    <n v="325"/>
    <x v="0"/>
    <x v="1"/>
    <m/>
    <n v="2"/>
    <m/>
    <n v="2275"/>
    <n v="8.5362976700000672"/>
    <n v="47.361072372000081"/>
    <d v="2018-03-06T00:00:00"/>
    <s v="B06"/>
  </r>
  <r>
    <n v="326"/>
    <x v="4"/>
    <x v="1"/>
    <m/>
    <n v="2"/>
    <m/>
    <n v="2276"/>
    <n v="8.5364244080000731"/>
    <n v="47.361060319000046"/>
    <d v="2018-03-06T00:00:00"/>
    <s v="B06"/>
  </r>
  <r>
    <n v="327"/>
    <x v="4"/>
    <x v="1"/>
    <m/>
    <n v="3"/>
    <m/>
    <n v="2277"/>
    <n v="8.5361731950000603"/>
    <n v="47.360690409000028"/>
    <d v="2018-03-06T00:00:00"/>
    <s v="B06"/>
  </r>
  <r>
    <n v="328"/>
    <x v="4"/>
    <x v="1"/>
    <m/>
    <n v="1"/>
    <m/>
    <n v="2278"/>
    <n v="8.5367508910000538"/>
    <n v="47.360444701000063"/>
    <d v="2018-03-06T00:00:00"/>
    <s v="B06"/>
  </r>
  <r>
    <n v="329"/>
    <x v="3"/>
    <x v="1"/>
    <m/>
    <n v="1"/>
    <m/>
    <n v="2279"/>
    <n v="8.5363699740000243"/>
    <n v="47.36042425200003"/>
    <d v="2018-03-06T00:00:00"/>
    <s v="B06"/>
  </r>
  <r>
    <n v="330"/>
    <x v="4"/>
    <x v="1"/>
    <m/>
    <n v="1"/>
    <m/>
    <n v="2280"/>
    <n v="8.5379327820000412"/>
    <n v="47.360305445000051"/>
    <d v="2018-03-06T00:00:00"/>
    <s v="B06"/>
  </r>
  <r>
    <n v="331"/>
    <x v="0"/>
    <x v="1"/>
    <m/>
    <n v="1"/>
    <m/>
    <n v="2281"/>
    <n v="8.5367007810000359"/>
    <n v="47.360169877000033"/>
    <d v="2018-03-06T00:00:00"/>
    <s v="B06"/>
  </r>
  <r>
    <n v="332"/>
    <x v="3"/>
    <x v="1"/>
    <m/>
    <n v="5"/>
    <m/>
    <n v="2282"/>
    <n v="8.5364957430000459"/>
    <n v="47.360002597000062"/>
    <d v="2018-03-06T00:00:00"/>
    <s v="B06"/>
  </r>
  <r>
    <n v="333"/>
    <x v="3"/>
    <x v="1"/>
    <m/>
    <n v="1"/>
    <m/>
    <n v="2283"/>
    <n v="8.5367473770000402"/>
    <n v="47.359999817000073"/>
    <d v="2018-03-06T00:00:00"/>
    <s v="B06"/>
  </r>
  <r>
    <n v="334"/>
    <x v="7"/>
    <x v="1"/>
    <m/>
    <n v="1"/>
    <m/>
    <n v="2284"/>
    <n v="8.5365939880000496"/>
    <n v="47.359555773000068"/>
    <d v="2018-03-06T00:00:00"/>
    <s v="B06"/>
  </r>
  <r>
    <n v="335"/>
    <x v="0"/>
    <x v="1"/>
    <m/>
    <n v="1"/>
    <m/>
    <n v="2285"/>
    <n v="8.5363872280000237"/>
    <n v="47.359432462000029"/>
    <d v="2018-03-06T00:00:00"/>
    <s v="B06"/>
  </r>
  <r>
    <n v="336"/>
    <x v="3"/>
    <x v="1"/>
    <m/>
    <n v="5"/>
    <m/>
    <n v="2286"/>
    <n v="8.5363643730000263"/>
    <n v="47.359626072000026"/>
    <d v="2018-03-06T00:00:00"/>
    <s v="B06"/>
  </r>
  <r>
    <n v="337"/>
    <x v="4"/>
    <x v="1"/>
    <m/>
    <n v="1"/>
    <m/>
    <n v="2287"/>
    <n v="8.5373050620000299"/>
    <n v="47.359436008000046"/>
    <d v="2018-03-06T00:00:00"/>
    <s v="B06"/>
  </r>
  <r>
    <n v="338"/>
    <x v="1"/>
    <x v="1"/>
    <m/>
    <n v="18"/>
    <m/>
    <n v="2288"/>
    <n v="8.5443427800000222"/>
    <n v="47.36593483200005"/>
    <d v="2018-03-06T00:00:00"/>
    <s v="B07"/>
  </r>
  <r>
    <n v="339"/>
    <x v="7"/>
    <x v="1"/>
    <m/>
    <n v="2"/>
    <m/>
    <n v="2289"/>
    <n v="8.5440816820000691"/>
    <n v="47.366720420000036"/>
    <d v="2018-03-06T00:00:00"/>
    <s v="B07"/>
  </r>
  <r>
    <n v="340"/>
    <x v="3"/>
    <x v="1"/>
    <m/>
    <n v="4"/>
    <m/>
    <n v="2290"/>
    <n v="8.5439943560000415"/>
    <n v="47.366740786000037"/>
    <d v="2018-03-06T00:00:00"/>
    <s v="B07"/>
  </r>
  <r>
    <n v="341"/>
    <x v="4"/>
    <x v="1"/>
    <m/>
    <n v="1"/>
    <m/>
    <n v="2291"/>
    <n v="8.5421982680000497"/>
    <n v="47.36631029800003"/>
    <d v="2018-03-06T00:00:00"/>
    <s v="B07"/>
  </r>
  <r>
    <n v="342"/>
    <x v="10"/>
    <x v="1"/>
    <m/>
    <n v="1"/>
    <s v="Rotschuterente aus Südamerika"/>
    <n v="2292"/>
    <n v="8.5418420120000746"/>
    <n v="47.36620917700003"/>
    <d v="2018-03-06T00:00:00"/>
    <s v="B07"/>
  </r>
  <r>
    <n v="343"/>
    <x v="4"/>
    <x v="1"/>
    <m/>
    <n v="6"/>
    <m/>
    <n v="2293"/>
    <n v="8.5411304710000309"/>
    <n v="47.36592603400004"/>
    <d v="2018-03-06T00:00:00"/>
    <s v="B07"/>
  </r>
  <r>
    <n v="344"/>
    <x v="0"/>
    <x v="1"/>
    <m/>
    <n v="1"/>
    <m/>
    <n v="2294"/>
    <n v="8.5407048550000582"/>
    <n v="47.365850691000048"/>
    <d v="2018-03-06T00:00:00"/>
    <s v="B07"/>
  </r>
  <r>
    <n v="345"/>
    <x v="7"/>
    <x v="1"/>
    <m/>
    <n v="2"/>
    <m/>
    <n v="2295"/>
    <n v="8.5408800250000354"/>
    <n v="47.365800700000079"/>
    <d v="2018-03-06T00:00:00"/>
    <s v="B07"/>
  </r>
  <r>
    <n v="346"/>
    <x v="5"/>
    <x v="1"/>
    <m/>
    <n v="5"/>
    <m/>
    <n v="2296"/>
    <n v="8.5379484820000471"/>
    <n v="47.364338285000031"/>
    <d v="2018-03-06T00:00:00"/>
    <s v="B07"/>
  </r>
  <r>
    <n v="347"/>
    <x v="9"/>
    <x v="1"/>
    <m/>
    <n v="1"/>
    <m/>
    <n v="2297"/>
    <n v="8.5376752820000661"/>
    <n v="47.363958773000036"/>
    <d v="2018-03-06T00:00:00"/>
    <s v="B07"/>
  </r>
  <r>
    <n v="348"/>
    <x v="7"/>
    <x v="1"/>
    <m/>
    <n v="5"/>
    <m/>
    <n v="2298"/>
    <n v="8.5375839880000512"/>
    <n v="47.363245540000037"/>
    <d v="2018-03-06T00:00:00"/>
    <s v="B07"/>
  </r>
  <r>
    <n v="349"/>
    <x v="8"/>
    <x v="1"/>
    <m/>
    <n v="2"/>
    <m/>
    <n v="2299"/>
    <n v="8.5364496200000417"/>
    <n v="47.361272882000037"/>
    <d v="2018-03-06T00:00:00"/>
    <s v="B07"/>
  </r>
  <r>
    <n v="350"/>
    <x v="9"/>
    <x v="1"/>
    <m/>
    <n v="1"/>
    <m/>
    <n v="2300"/>
    <n v="8.5364748540000619"/>
    <n v="47.360646478000035"/>
    <d v="2018-03-06T00:00:00"/>
    <s v="B07"/>
  </r>
  <r>
    <n v="351"/>
    <x v="5"/>
    <x v="1"/>
    <m/>
    <n v="1"/>
    <m/>
    <n v="2301"/>
    <n v="8.5362803640000493"/>
    <n v="47.360226933000035"/>
    <d v="2018-03-06T00:00:00"/>
    <s v="B07"/>
  </r>
  <r>
    <n v="352"/>
    <x v="11"/>
    <x v="1"/>
    <m/>
    <n v="1"/>
    <m/>
    <n v="2302"/>
    <n v="8.5362846510000736"/>
    <n v="47.360110639000027"/>
    <d v="2018-03-06T00:00:00"/>
    <s v="B07"/>
  </r>
  <r>
    <n v="353"/>
    <x v="1"/>
    <x v="1"/>
    <m/>
    <n v="1"/>
    <m/>
    <n v="2303"/>
    <n v="8.5361757040000725"/>
    <n v="47.360301940000056"/>
    <d v="2018-03-06T00:00:00"/>
    <s v="B07"/>
  </r>
  <r>
    <n v="354"/>
    <x v="1"/>
    <x v="1"/>
    <m/>
    <n v="19"/>
    <m/>
    <n v="2304"/>
    <n v="8.5441592190000506"/>
    <n v="47.366187044000071"/>
    <d v="2018-03-06T00:00:00"/>
    <s v="B08"/>
  </r>
  <r>
    <n v="355"/>
    <x v="4"/>
    <x v="1"/>
    <m/>
    <n v="6"/>
    <m/>
    <n v="2305"/>
    <n v="8.5430239770000753"/>
    <n v="47.365720063000026"/>
    <d v="2018-03-06T00:00:00"/>
    <s v="B08"/>
  </r>
  <r>
    <n v="356"/>
    <x v="0"/>
    <x v="1"/>
    <m/>
    <n v="32"/>
    <m/>
    <n v="2306"/>
    <n v="8.5434858830000735"/>
    <n v="47.366394917000036"/>
    <d v="2018-03-06T00:00:00"/>
    <s v="B08"/>
  </r>
  <r>
    <n v="357"/>
    <x v="2"/>
    <x v="1"/>
    <m/>
    <n v="53"/>
    <m/>
    <n v="2307"/>
    <n v="8.5439709770000718"/>
    <n v="47.365960660000042"/>
    <d v="2018-03-06T00:00:00"/>
    <s v="B08"/>
  </r>
  <r>
    <n v="358"/>
    <x v="3"/>
    <x v="1"/>
    <m/>
    <n v="14"/>
    <m/>
    <n v="2308"/>
    <n v="8.5433106000000407"/>
    <n v="47.366046924000045"/>
    <d v="2018-03-06T00:00:00"/>
    <s v="B08"/>
  </r>
  <r>
    <n v="359"/>
    <x v="3"/>
    <x v="1"/>
    <m/>
    <n v="16"/>
    <m/>
    <n v="2309"/>
    <n v="8.5420069770000282"/>
    <n v="47.365765823000061"/>
    <d v="2018-03-06T00:00:00"/>
    <s v="B08"/>
  </r>
  <r>
    <n v="360"/>
    <x v="0"/>
    <x v="1"/>
    <m/>
    <n v="15"/>
    <m/>
    <n v="2310"/>
    <n v="8.5421026680000409"/>
    <n v="47.366015979000053"/>
    <d v="2018-03-06T00:00:00"/>
    <s v="B08"/>
  </r>
  <r>
    <n v="361"/>
    <x v="1"/>
    <x v="1"/>
    <m/>
    <n v="7"/>
    <m/>
    <n v="2311"/>
    <n v="8.5419440220000524"/>
    <n v="47.36604630100004"/>
    <d v="2018-03-06T00:00:00"/>
    <s v="B08"/>
  </r>
  <r>
    <n v="362"/>
    <x v="10"/>
    <x v="1"/>
    <m/>
    <n v="1"/>
    <s v="rotschulderente"/>
    <n v="2312"/>
    <n v="8.5417866340000614"/>
    <n v="47.366137267000056"/>
    <d v="2018-03-06T00:00:00"/>
    <s v="B08"/>
  </r>
  <r>
    <n v="363"/>
    <x v="4"/>
    <x v="1"/>
    <m/>
    <n v="6"/>
    <m/>
    <n v="2313"/>
    <n v="8.5413582580000593"/>
    <n v="47.36582665800006"/>
    <d v="2018-03-06T00:00:00"/>
    <s v="B08"/>
  </r>
  <r>
    <n v="364"/>
    <x v="7"/>
    <x v="1"/>
    <m/>
    <n v="3"/>
    <m/>
    <n v="2314"/>
    <n v="8.5409048940000503"/>
    <n v="47.365860331000079"/>
    <d v="2018-03-06T00:00:00"/>
    <s v="B08"/>
  </r>
  <r>
    <n v="365"/>
    <x v="1"/>
    <x v="1"/>
    <m/>
    <n v="1"/>
    <m/>
    <n v="2315"/>
    <n v="8.540561030000049"/>
    <n v="47.365737845000069"/>
    <d v="2018-03-06T00:00:00"/>
    <s v="B08"/>
  </r>
  <r>
    <n v="366"/>
    <x v="4"/>
    <x v="1"/>
    <m/>
    <n v="2"/>
    <m/>
    <n v="2316"/>
    <n v="8.5403823970000303"/>
    <n v="47.365624443000058"/>
    <d v="2018-03-06T00:00:00"/>
    <s v="B08"/>
  </r>
  <r>
    <n v="367"/>
    <x v="0"/>
    <x v="1"/>
    <m/>
    <n v="1"/>
    <m/>
    <n v="2317"/>
    <n v="8.5404591730000448"/>
    <n v="47.365740002000052"/>
    <d v="2018-03-06T00:00:00"/>
    <s v="B08"/>
  </r>
  <r>
    <n v="368"/>
    <x v="2"/>
    <x v="1"/>
    <m/>
    <n v="7"/>
    <m/>
    <n v="2318"/>
    <n v="8.5403352300000392"/>
    <n v="47.365709542000047"/>
    <d v="2018-03-06T00:00:00"/>
    <s v="B08"/>
  </r>
  <r>
    <n v="369"/>
    <x v="10"/>
    <x v="1"/>
    <m/>
    <n v="1"/>
    <m/>
    <n v="2319"/>
    <n v="8.540437086000054"/>
    <n v="47.365813699000057"/>
    <d v="2018-03-06T00:00:00"/>
    <s v="B08"/>
  </r>
  <r>
    <n v="370"/>
    <x v="5"/>
    <x v="1"/>
    <m/>
    <n v="5"/>
    <m/>
    <n v="2320"/>
    <n v="8.5379586240000549"/>
    <n v="47.363741702000027"/>
    <d v="2018-03-06T00:00:00"/>
    <s v="B08"/>
  </r>
  <r>
    <n v="371"/>
    <x v="7"/>
    <x v="1"/>
    <m/>
    <n v="1"/>
    <m/>
    <n v="2321"/>
    <n v="8.5379822500000273"/>
    <n v="47.364228743000069"/>
    <d v="2018-03-06T00:00:00"/>
    <s v="B08"/>
  </r>
  <r>
    <n v="372"/>
    <x v="4"/>
    <x v="1"/>
    <m/>
    <n v="11"/>
    <m/>
    <n v="2322"/>
    <n v="8.5379856450000489"/>
    <n v="47.363502982000057"/>
    <d v="2018-03-06T00:00:00"/>
    <s v="B08"/>
  </r>
  <r>
    <n v="373"/>
    <x v="0"/>
    <x v="1"/>
    <m/>
    <n v="2"/>
    <m/>
    <n v="2323"/>
    <n v="8.5375994890000584"/>
    <n v="47.363860397000053"/>
    <d v="2018-03-06T00:00:00"/>
    <s v="B08"/>
  </r>
  <r>
    <n v="374"/>
    <x v="3"/>
    <x v="1"/>
    <m/>
    <n v="4"/>
    <m/>
    <n v="2324"/>
    <n v="8.5386921170000392"/>
    <n v="47.363410914000042"/>
    <d v="2018-03-06T00:00:00"/>
    <s v="B08"/>
  </r>
  <r>
    <n v="375"/>
    <x v="9"/>
    <x v="1"/>
    <m/>
    <n v="1"/>
    <m/>
    <n v="2325"/>
    <n v="8.5387250550000431"/>
    <n v="47.363528488000043"/>
    <d v="2018-03-06T00:00:00"/>
    <s v="B08"/>
  </r>
  <r>
    <n v="376"/>
    <x v="2"/>
    <x v="1"/>
    <m/>
    <n v="17"/>
    <m/>
    <n v="2326"/>
    <n v="8.537334008000073"/>
    <n v="47.36349292400007"/>
    <d v="2018-03-06T00:00:00"/>
    <s v="B08"/>
  </r>
  <r>
    <n v="377"/>
    <x v="4"/>
    <x v="1"/>
    <m/>
    <n v="7"/>
    <m/>
    <n v="2327"/>
    <n v="8.5372307800000726"/>
    <n v="47.363576668000064"/>
    <d v="2018-03-06T00:00:00"/>
    <s v="B08"/>
  </r>
  <r>
    <n v="378"/>
    <x v="1"/>
    <x v="1"/>
    <m/>
    <n v="1"/>
    <m/>
    <n v="2328"/>
    <n v="8.5377900860000295"/>
    <n v="47.362470631000065"/>
    <d v="2018-03-06T00:00:00"/>
    <s v="B08"/>
  </r>
  <r>
    <n v="379"/>
    <x v="7"/>
    <x v="1"/>
    <m/>
    <n v="10"/>
    <m/>
    <n v="2329"/>
    <n v="8.5378225770000427"/>
    <n v="47.362676148000048"/>
    <d v="2018-03-06T00:00:00"/>
    <s v="B08"/>
  </r>
  <r>
    <n v="380"/>
    <x v="2"/>
    <x v="1"/>
    <m/>
    <n v="19"/>
    <m/>
    <n v="2330"/>
    <n v="8.5382226200000559"/>
    <n v="47.362429171000031"/>
    <d v="2018-03-06T00:00:00"/>
    <s v="B08"/>
  </r>
  <r>
    <n v="381"/>
    <x v="5"/>
    <x v="1"/>
    <m/>
    <n v="1"/>
    <m/>
    <n v="2331"/>
    <n v="8.537383951000038"/>
    <n v="47.362302014000079"/>
    <d v="2018-03-06T00:00:00"/>
    <s v="B08"/>
  </r>
  <r>
    <n v="382"/>
    <x v="4"/>
    <x v="1"/>
    <m/>
    <n v="4"/>
    <m/>
    <n v="2332"/>
    <n v="8.5381068720000712"/>
    <n v="47.362150403000044"/>
    <d v="2018-03-06T00:00:00"/>
    <s v="B08"/>
  </r>
  <r>
    <n v="383"/>
    <x v="0"/>
    <x v="1"/>
    <m/>
    <n v="2"/>
    <m/>
    <n v="2333"/>
    <n v="8.5379302030000304"/>
    <n v="47.361810500000047"/>
    <d v="2018-03-06T00:00:00"/>
    <s v="B08"/>
  </r>
  <r>
    <n v="384"/>
    <x v="8"/>
    <x v="1"/>
    <m/>
    <n v="2"/>
    <m/>
    <n v="2334"/>
    <n v="8.5373691260000442"/>
    <n v="47.361495871000045"/>
    <d v="2018-03-06T00:00:00"/>
    <s v="B08"/>
  </r>
  <r>
    <n v="385"/>
    <x v="9"/>
    <x v="1"/>
    <m/>
    <n v="1"/>
    <m/>
    <n v="2335"/>
    <n v="8.5365135000000691"/>
    <n v="47.360602534000066"/>
    <d v="2018-03-06T00:00:00"/>
    <s v="B08"/>
  </r>
  <r>
    <n v="386"/>
    <x v="4"/>
    <x v="1"/>
    <m/>
    <n v="2"/>
    <m/>
    <n v="2336"/>
    <n v="8.5363967900000262"/>
    <n v="47.360203654000031"/>
    <d v="2018-03-06T00:00:00"/>
    <s v="B08"/>
  </r>
  <r>
    <n v="387"/>
    <x v="3"/>
    <x v="1"/>
    <m/>
    <n v="7"/>
    <m/>
    <n v="2337"/>
    <n v="8.5367733430000499"/>
    <n v="47.360304204000045"/>
    <d v="2018-03-06T00:00:00"/>
    <s v="B08"/>
  </r>
  <r>
    <n v="388"/>
    <x v="11"/>
    <x v="1"/>
    <m/>
    <n v="1"/>
    <m/>
    <n v="2338"/>
    <n v="8.5366521910000301"/>
    <n v="47.360121488000061"/>
    <d v="2018-03-06T00:00:00"/>
    <s v="B08"/>
  </r>
  <r>
    <n v="389"/>
    <x v="1"/>
    <x v="1"/>
    <m/>
    <n v="1"/>
    <m/>
    <n v="2339"/>
    <n v="8.5361677000000213"/>
    <n v="47.360302367000031"/>
    <d v="2018-03-06T00:00:00"/>
    <s v="B08"/>
  </r>
  <r>
    <n v="390"/>
    <x v="0"/>
    <x v="1"/>
    <m/>
    <n v="9"/>
    <m/>
    <n v="2340"/>
    <n v="8.544006353000043"/>
    <n v="47.366401213000074"/>
    <d v="2018-03-06T00:00:00"/>
    <s v="B09"/>
  </r>
  <r>
    <n v="391"/>
    <x v="2"/>
    <x v="1"/>
    <m/>
    <n v="20"/>
    <m/>
    <n v="2341"/>
    <n v="8.5437601770000242"/>
    <n v="47.36673679200004"/>
    <d v="2018-03-06T00:00:00"/>
    <s v="B09"/>
  </r>
  <r>
    <n v="392"/>
    <x v="1"/>
    <x v="1"/>
    <m/>
    <n v="5"/>
    <m/>
    <n v="2342"/>
    <n v="8.5437381260000507"/>
    <n v="47.366739073000076"/>
    <d v="2018-03-06T00:00:00"/>
    <s v="B09"/>
  </r>
  <r>
    <n v="393"/>
    <x v="4"/>
    <x v="1"/>
    <m/>
    <n v="2"/>
    <m/>
    <n v="2343"/>
    <n v="8.5437382120000507"/>
    <n v="47.366741146000038"/>
    <d v="2018-03-06T00:00:00"/>
    <s v="B09"/>
  </r>
  <r>
    <n v="394"/>
    <x v="7"/>
    <x v="1"/>
    <m/>
    <n v="2"/>
    <m/>
    <n v="2344"/>
    <n v="8.5437290950000602"/>
    <n v="47.366752152000061"/>
    <d v="2018-03-06T00:00:00"/>
    <s v="B09"/>
  </r>
  <r>
    <n v="395"/>
    <x v="0"/>
    <x v="1"/>
    <m/>
    <n v="5"/>
    <m/>
    <n v="2345"/>
    <n v="8.5437136990000226"/>
    <n v="47.366760627000076"/>
    <d v="2018-03-06T00:00:00"/>
    <s v="B09"/>
  </r>
  <r>
    <n v="396"/>
    <x v="3"/>
    <x v="1"/>
    <m/>
    <n v="4"/>
    <m/>
    <n v="2346"/>
    <n v="8.5439444300000673"/>
    <n v="47.366669370000068"/>
    <d v="2018-03-06T00:00:00"/>
    <s v="B09"/>
  </r>
  <r>
    <n v="397"/>
    <x v="1"/>
    <x v="1"/>
    <m/>
    <n v="2"/>
    <m/>
    <n v="2347"/>
    <n v="8.5424255130000688"/>
    <n v="47.366493260000027"/>
    <d v="2018-03-06T00:00:00"/>
    <s v="B09"/>
  </r>
  <r>
    <n v="398"/>
    <x v="6"/>
    <x v="1"/>
    <m/>
    <n v="1"/>
    <s v="Mittelmeermöve"/>
    <n v="2348"/>
    <n v="8.5423478610000529"/>
    <n v="47.366393385000038"/>
    <d v="2018-03-06T00:00:00"/>
    <s v="B09"/>
  </r>
  <r>
    <n v="399"/>
    <x v="6"/>
    <x v="1"/>
    <m/>
    <n v="1"/>
    <m/>
    <n v="2349"/>
    <n v="8.5423410370000283"/>
    <n v="47.366414643000041"/>
    <d v="2018-03-06T00:00:00"/>
    <s v="B09"/>
  </r>
  <r>
    <n v="400"/>
    <x v="2"/>
    <x v="1"/>
    <m/>
    <n v="25"/>
    <m/>
    <n v="2350"/>
    <n v="8.5423812580000344"/>
    <n v="47.366430539000078"/>
    <d v="2018-03-06T00:00:00"/>
    <s v="B09"/>
  </r>
  <r>
    <n v="401"/>
    <x v="0"/>
    <x v="1"/>
    <m/>
    <n v="20"/>
    <m/>
    <n v="2351"/>
    <n v="8.5418507840000757"/>
    <n v="47.366245647000028"/>
    <d v="2018-03-06T00:00:00"/>
    <s v="B09"/>
  </r>
  <r>
    <n v="402"/>
    <x v="1"/>
    <x v="1"/>
    <m/>
    <n v="14"/>
    <m/>
    <n v="2352"/>
    <n v="8.5418321060000721"/>
    <n v="47.366213175000041"/>
    <d v="2018-03-06T00:00:00"/>
    <s v="B09"/>
  </r>
  <r>
    <n v="403"/>
    <x v="3"/>
    <x v="1"/>
    <m/>
    <n v="13"/>
    <m/>
    <n v="2353"/>
    <n v="8.5419152900000768"/>
    <n v="47.366199178000045"/>
    <d v="2018-03-06T00:00:00"/>
    <s v="B09"/>
  </r>
  <r>
    <n v="404"/>
    <x v="4"/>
    <x v="1"/>
    <m/>
    <n v="6"/>
    <m/>
    <n v="2354"/>
    <n v="8.5411742270000559"/>
    <n v="47.365903967000065"/>
    <d v="2018-03-06T00:00:00"/>
    <s v="B09"/>
  </r>
  <r>
    <n v="405"/>
    <x v="7"/>
    <x v="1"/>
    <m/>
    <n v="2"/>
    <m/>
    <n v="2355"/>
    <n v="8.5408856580000361"/>
    <n v="47.365819011000042"/>
    <d v="2018-03-06T00:00:00"/>
    <s v="B09"/>
  </r>
  <r>
    <n v="406"/>
    <x v="4"/>
    <x v="1"/>
    <m/>
    <n v="3"/>
    <m/>
    <n v="2356"/>
    <n v="8.5406355120000512"/>
    <n v="47.365838625000038"/>
    <d v="2018-03-06T00:00:00"/>
    <s v="B09"/>
  </r>
  <r>
    <n v="407"/>
    <x v="0"/>
    <x v="1"/>
    <m/>
    <n v="4"/>
    <m/>
    <n v="2357"/>
    <n v="8.5405382040000291"/>
    <n v="47.36583814200003"/>
    <d v="2018-03-06T00:00:00"/>
    <s v="B09"/>
  </r>
  <r>
    <n v="408"/>
    <x v="1"/>
    <x v="1"/>
    <m/>
    <n v="2"/>
    <m/>
    <n v="2358"/>
    <n v="8.5403826550000304"/>
    <n v="47.365780962000031"/>
    <d v="2018-03-06T00:00:00"/>
    <s v="B09"/>
  </r>
  <r>
    <n v="409"/>
    <x v="10"/>
    <x v="1"/>
    <m/>
    <n v="1"/>
    <s v="Teichhuhn"/>
    <n v="2359"/>
    <n v="8.5408365860000686"/>
    <n v="47.365880383000047"/>
    <d v="2018-03-06T00:00:00"/>
    <s v="B09"/>
  </r>
  <r>
    <n v="410"/>
    <x v="4"/>
    <x v="1"/>
    <m/>
    <n v="2"/>
    <m/>
    <n v="2360"/>
    <n v="8.5405475150000711"/>
    <n v="47.365837175000081"/>
    <d v="2018-03-06T00:00:00"/>
    <s v="B09"/>
  </r>
  <r>
    <n v="411"/>
    <x v="5"/>
    <x v="1"/>
    <m/>
    <n v="3"/>
    <m/>
    <n v="2361"/>
    <n v="8.5377005080000572"/>
    <n v="47.364066414000035"/>
    <d v="2018-03-06T00:00:00"/>
    <s v="B09"/>
  </r>
  <r>
    <n v="412"/>
    <x v="4"/>
    <x v="1"/>
    <m/>
    <n v="6"/>
    <m/>
    <n v="2362"/>
    <n v="8.5374191430000224"/>
    <n v="47.364003657000069"/>
    <d v="2018-03-06T00:00:00"/>
    <s v="B09"/>
  </r>
  <r>
    <n v="413"/>
    <x v="13"/>
    <x v="1"/>
    <m/>
    <n v="1"/>
    <m/>
    <n v="2363"/>
    <n v="8.5378225180000413"/>
    <n v="47.363639029000069"/>
    <d v="2018-03-06T00:00:00"/>
    <s v="B09"/>
  </r>
  <r>
    <n v="414"/>
    <x v="7"/>
    <x v="1"/>
    <m/>
    <n v="2"/>
    <m/>
    <n v="2364"/>
    <n v="8.5375325340000359"/>
    <n v="47.363878843000066"/>
    <d v="2018-03-06T00:00:00"/>
    <s v="B09"/>
  </r>
  <r>
    <n v="415"/>
    <x v="0"/>
    <x v="1"/>
    <m/>
    <n v="2"/>
    <m/>
    <n v="2365"/>
    <n v="8.5379278750000367"/>
    <n v="47.363801705000071"/>
    <d v="2018-03-06T00:00:00"/>
    <s v="B09"/>
  </r>
  <r>
    <n v="416"/>
    <x v="3"/>
    <x v="1"/>
    <m/>
    <n v="7"/>
    <m/>
    <n v="2366"/>
    <n v="8.5374266020000391"/>
    <n v="47.363672601000076"/>
    <d v="2018-03-06T00:00:00"/>
    <s v="B09"/>
  </r>
  <r>
    <n v="417"/>
    <x v="9"/>
    <x v="1"/>
    <m/>
    <n v="1"/>
    <m/>
    <n v="2367"/>
    <n v="8.5380020930000455"/>
    <n v="47.363452567000081"/>
    <d v="2018-03-06T00:00:00"/>
    <s v="B09"/>
  </r>
  <r>
    <n v="418"/>
    <x v="2"/>
    <x v="1"/>
    <m/>
    <n v="30"/>
    <m/>
    <n v="2368"/>
    <n v="8.5374294850000751"/>
    <n v="47.363385761000075"/>
    <d v="2018-03-06T00:00:00"/>
    <s v="B09"/>
  </r>
  <r>
    <n v="419"/>
    <x v="7"/>
    <x v="1"/>
    <m/>
    <n v="10"/>
    <m/>
    <n v="2369"/>
    <n v="8.5374525600000766"/>
    <n v="47.36256521100006"/>
    <d v="2018-03-06T00:00:00"/>
    <s v="B09"/>
  </r>
  <r>
    <n v="420"/>
    <x v="4"/>
    <x v="1"/>
    <m/>
    <n v="4"/>
    <m/>
    <n v="2370"/>
    <n v="8.5372988290000649"/>
    <n v="47.362342521000073"/>
    <d v="2018-03-06T00:00:00"/>
    <s v="B09"/>
  </r>
  <r>
    <n v="421"/>
    <x v="0"/>
    <x v="1"/>
    <m/>
    <n v="2"/>
    <m/>
    <n v="2371"/>
    <n v="8.5373285290000354"/>
    <n v="47.362464935000048"/>
    <d v="2018-03-06T00:00:00"/>
    <s v="B09"/>
  </r>
  <r>
    <n v="422"/>
    <x v="2"/>
    <x v="1"/>
    <m/>
    <n v="15"/>
    <m/>
    <n v="2372"/>
    <n v="8.5375290060000566"/>
    <n v="47.362421674000075"/>
    <d v="2018-03-06T00:00:00"/>
    <s v="B09"/>
  </r>
  <r>
    <n v="423"/>
    <x v="1"/>
    <x v="1"/>
    <m/>
    <n v="1"/>
    <m/>
    <n v="2373"/>
    <n v="8.5374696060000588"/>
    <n v="47.362459394000041"/>
    <d v="2018-03-06T00:00:00"/>
    <s v="B09"/>
  </r>
  <r>
    <n v="424"/>
    <x v="0"/>
    <x v="1"/>
    <m/>
    <n v="2"/>
    <m/>
    <n v="2374"/>
    <n v="8.5362615260000325"/>
    <n v="47.361405359000059"/>
    <d v="2018-03-06T00:00:00"/>
    <s v="B09"/>
  </r>
  <r>
    <n v="425"/>
    <x v="8"/>
    <x v="1"/>
    <m/>
    <n v="2"/>
    <m/>
    <n v="2375"/>
    <n v="8.5368034130000296"/>
    <n v="47.361109327000065"/>
    <d v="2018-03-06T00:00:00"/>
    <s v="B09"/>
  </r>
  <r>
    <n v="426"/>
    <x v="9"/>
    <x v="1"/>
    <m/>
    <n v="1"/>
    <m/>
    <n v="2376"/>
    <n v="8.5364479550000283"/>
    <n v="47.360981649000053"/>
    <d v="2018-03-06T00:00:00"/>
    <s v="B09"/>
  </r>
  <r>
    <n v="427"/>
    <x v="3"/>
    <x v="1"/>
    <m/>
    <n v="4"/>
    <m/>
    <n v="2377"/>
    <n v="8.536420898000074"/>
    <n v="47.360561864000033"/>
    <d v="2018-03-06T00:00:00"/>
    <s v="B09"/>
  </r>
  <r>
    <n v="428"/>
    <x v="5"/>
    <x v="1"/>
    <m/>
    <n v="1"/>
    <m/>
    <n v="2378"/>
    <n v="8.5366621340000393"/>
    <n v="47.360418921000075"/>
    <d v="2018-03-06T00:00:00"/>
    <s v="B09"/>
  </r>
  <r>
    <n v="429"/>
    <x v="7"/>
    <x v="1"/>
    <m/>
    <n v="5"/>
    <m/>
    <n v="2379"/>
    <n v="8.5368923100000416"/>
    <n v="47.360161656000059"/>
    <d v="2018-03-06T00:00:00"/>
    <s v="B09"/>
  </r>
  <r>
    <n v="430"/>
    <x v="7"/>
    <x v="1"/>
    <m/>
    <n v="2"/>
    <m/>
    <n v="2380"/>
    <n v="8.5364501920000748"/>
    <n v="47.360236801000042"/>
    <d v="2018-03-06T00:00:00"/>
    <s v="B09"/>
  </r>
  <r>
    <n v="431"/>
    <x v="4"/>
    <x v="1"/>
    <m/>
    <n v="4"/>
    <m/>
    <n v="2381"/>
    <n v="8.5365652800000476"/>
    <n v="47.359663294000029"/>
    <d v="2018-03-06T00:00:00"/>
    <s v="B09"/>
  </r>
  <r>
    <n v="432"/>
    <x v="0"/>
    <x v="1"/>
    <m/>
    <n v="2"/>
    <m/>
    <n v="2382"/>
    <n v="8.5370016880000321"/>
    <n v="47.35966509800005"/>
    <d v="2018-03-06T00:00:00"/>
    <s v="B09"/>
  </r>
  <r>
    <n v="433"/>
    <x v="1"/>
    <x v="1"/>
    <m/>
    <n v="3"/>
    <m/>
    <n v="2383"/>
    <n v="8.5445423600000368"/>
    <n v="47.366033400000049"/>
    <d v="2018-03-06T00:00:00"/>
    <s v="B10"/>
  </r>
  <r>
    <n v="434"/>
    <x v="4"/>
    <x v="1"/>
    <m/>
    <n v="1"/>
    <m/>
    <n v="2384"/>
    <n v="8.5445555390000436"/>
    <n v="47.366006236000032"/>
    <d v="2018-03-06T00:00:00"/>
    <s v="B10"/>
  </r>
  <r>
    <n v="435"/>
    <x v="7"/>
    <x v="1"/>
    <m/>
    <n v="1"/>
    <m/>
    <n v="2385"/>
    <n v="8.5442718480000508"/>
    <n v="47.366577368000037"/>
    <d v="2018-03-06T00:00:00"/>
    <s v="B10"/>
  </r>
  <r>
    <n v="436"/>
    <x v="4"/>
    <x v="1"/>
    <m/>
    <n v="2"/>
    <m/>
    <n v="2386"/>
    <n v="8.5440042390000599"/>
    <n v="47.366848623000067"/>
    <d v="2018-03-06T00:00:00"/>
    <s v="B10"/>
  </r>
  <r>
    <n v="437"/>
    <x v="3"/>
    <x v="1"/>
    <m/>
    <n v="3"/>
    <m/>
    <n v="2387"/>
    <n v="8.544219566000038"/>
    <n v="47.366614422000055"/>
    <d v="2018-03-06T00:00:00"/>
    <s v="B10"/>
  </r>
  <r>
    <n v="438"/>
    <x v="0"/>
    <x v="1"/>
    <m/>
    <n v="6"/>
    <m/>
    <n v="2388"/>
    <n v="8.544046528000024"/>
    <n v="47.366699187000052"/>
    <d v="2018-03-06T00:00:00"/>
    <s v="B10"/>
  </r>
  <r>
    <n v="439"/>
    <x v="2"/>
    <x v="1"/>
    <m/>
    <n v="15"/>
    <m/>
    <n v="2389"/>
    <n v="8.5440382750000481"/>
    <n v="47.366735797000047"/>
    <d v="2018-03-06T00:00:00"/>
    <s v="B10"/>
  </r>
  <r>
    <n v="440"/>
    <x v="1"/>
    <x v="1"/>
    <m/>
    <n v="6"/>
    <m/>
    <n v="2390"/>
    <n v="8.5441641950000644"/>
    <n v="47.36657425900006"/>
    <d v="2018-03-06T00:00:00"/>
    <s v="B10"/>
  </r>
  <r>
    <n v="441"/>
    <x v="1"/>
    <x v="1"/>
    <m/>
    <n v="6"/>
    <m/>
    <n v="2391"/>
    <n v="8.5439409610000325"/>
    <n v="47.366377879000026"/>
    <d v="2018-03-06T00:00:00"/>
    <s v="B10"/>
  </r>
  <r>
    <n v="442"/>
    <x v="2"/>
    <x v="1"/>
    <m/>
    <n v="4"/>
    <m/>
    <n v="2392"/>
    <n v="8.5430796640000608"/>
    <n v="47.366166580000026"/>
    <d v="2018-03-06T00:00:00"/>
    <s v="B10"/>
  </r>
  <r>
    <n v="443"/>
    <x v="1"/>
    <x v="1"/>
    <m/>
    <n v="1"/>
    <m/>
    <n v="2393"/>
    <n v="8.5429196780000325"/>
    <n v="47.366663894000055"/>
    <d v="2018-03-06T00:00:00"/>
    <s v="B10"/>
  </r>
  <r>
    <n v="444"/>
    <x v="1"/>
    <x v="1"/>
    <m/>
    <n v="1"/>
    <m/>
    <n v="2394"/>
    <n v="8.5424755280000682"/>
    <n v="47.366592124000078"/>
    <d v="2018-03-06T00:00:00"/>
    <s v="B10"/>
  </r>
  <r>
    <n v="445"/>
    <x v="0"/>
    <x v="1"/>
    <m/>
    <n v="1"/>
    <m/>
    <n v="2395"/>
    <n v="8.5425646250000682"/>
    <n v="47.366020410000033"/>
    <d v="2018-03-06T00:00:00"/>
    <s v="B10"/>
  </r>
  <r>
    <n v="446"/>
    <x v="2"/>
    <x v="1"/>
    <m/>
    <n v="35"/>
    <m/>
    <n v="2396"/>
    <n v="8.5423730050000586"/>
    <n v="47.366261441000063"/>
    <d v="2018-03-06T00:00:00"/>
    <s v="B10"/>
  </r>
  <r>
    <n v="447"/>
    <x v="6"/>
    <x v="1"/>
    <m/>
    <n v="1"/>
    <s v="Mittelmeermöwe"/>
    <n v="2397"/>
    <n v="8.5423730050000586"/>
    <n v="47.366190986000049"/>
    <d v="2018-03-06T00:00:00"/>
    <s v="B10"/>
  </r>
  <r>
    <n v="448"/>
    <x v="6"/>
    <x v="1"/>
    <m/>
    <n v="1"/>
    <m/>
    <n v="2398"/>
    <n v="8.5424113290000605"/>
    <n v="47.366231776000063"/>
    <d v="2018-03-06T00:00:00"/>
    <s v="B10"/>
  </r>
  <r>
    <n v="449"/>
    <x v="3"/>
    <x v="1"/>
    <m/>
    <n v="15"/>
    <m/>
    <n v="2399"/>
    <n v="8.5422050680000439"/>
    <n v="47.36578994100006"/>
    <d v="2018-03-06T00:00:00"/>
    <s v="B10"/>
  </r>
  <r>
    <n v="450"/>
    <x v="4"/>
    <x v="1"/>
    <m/>
    <n v="6"/>
    <m/>
    <n v="2400"/>
    <n v="8.5422720830000571"/>
    <n v="47.36590781700005"/>
    <d v="2018-03-06T00:00:00"/>
    <s v="B10"/>
  </r>
  <r>
    <n v="451"/>
    <x v="0"/>
    <x v="1"/>
    <m/>
    <n v="6"/>
    <m/>
    <n v="2401"/>
    <n v="8.5419586300000674"/>
    <n v="47.366050993000044"/>
    <d v="2018-03-06T00:00:00"/>
    <s v="B10"/>
  </r>
  <r>
    <n v="452"/>
    <x v="1"/>
    <x v="1"/>
    <m/>
    <n v="10"/>
    <m/>
    <n v="2402"/>
    <n v="8.5417329720000339"/>
    <n v="47.36616295400006"/>
    <d v="2018-03-06T00:00:00"/>
    <s v="B10"/>
  </r>
  <r>
    <n v="453"/>
    <x v="0"/>
    <x v="1"/>
    <m/>
    <n v="30"/>
    <m/>
    <n v="2403"/>
    <n v="8.5417016640000725"/>
    <n v="47.366168608000066"/>
    <d v="2018-03-06T00:00:00"/>
    <s v="B10"/>
  </r>
  <r>
    <n v="454"/>
    <x v="10"/>
    <x v="1"/>
    <m/>
    <n v="1"/>
    <s v="Rotschulterente"/>
    <n v="2404"/>
    <n v="8.5417216590000749"/>
    <n v="47.366203030000065"/>
    <d v="2018-03-06T00:00:00"/>
    <s v="B10"/>
  </r>
  <r>
    <n v="455"/>
    <x v="7"/>
    <x v="1"/>
    <m/>
    <n v="1"/>
    <m/>
    <n v="2405"/>
    <n v="8.5416014830000222"/>
    <n v="47.366150231000063"/>
    <d v="2018-03-06T00:00:00"/>
    <s v="B10"/>
  </r>
  <r>
    <n v="456"/>
    <x v="2"/>
    <x v="1"/>
    <m/>
    <n v="14"/>
    <m/>
    <n v="2406"/>
    <n v="8.5415251720000356"/>
    <n v="47.366099016000078"/>
    <d v="2018-03-06T00:00:00"/>
    <s v="B10"/>
  </r>
  <r>
    <n v="457"/>
    <x v="2"/>
    <x v="1"/>
    <m/>
    <n v="6"/>
    <m/>
    <n v="2407"/>
    <n v="8.5413809040000501"/>
    <n v="47.365961664000054"/>
    <d v="2018-03-06T00:00:00"/>
    <s v="B10"/>
  </r>
  <r>
    <n v="458"/>
    <x v="6"/>
    <x v="1"/>
    <m/>
    <n v="1"/>
    <s v="Sturmmöve"/>
    <n v="2408"/>
    <n v="8.5413904230000526"/>
    <n v="47.366008771000054"/>
    <d v="2018-03-06T00:00:00"/>
    <s v="B10"/>
  </r>
  <r>
    <n v="459"/>
    <x v="4"/>
    <x v="1"/>
    <m/>
    <n v="6"/>
    <m/>
    <n v="2409"/>
    <n v="8.5413666830000352"/>
    <n v="47.365966956000079"/>
    <d v="2018-03-06T00:00:00"/>
    <s v="B10"/>
  </r>
  <r>
    <n v="460"/>
    <x v="7"/>
    <x v="1"/>
    <m/>
    <n v="2"/>
    <m/>
    <n v="2410"/>
    <n v="8.5409912460000328"/>
    <n v="47.365874820000045"/>
    <d v="2018-03-06T00:00:00"/>
    <s v="B10"/>
  </r>
  <r>
    <n v="461"/>
    <x v="7"/>
    <x v="1"/>
    <m/>
    <n v="2"/>
    <m/>
    <n v="2411"/>
    <n v="8.5407504000000358"/>
    <n v="47.365891089000058"/>
    <d v="2018-03-06T00:00:00"/>
    <s v="B10"/>
  </r>
  <r>
    <n v="462"/>
    <x v="4"/>
    <x v="1"/>
    <m/>
    <n v="3"/>
    <m/>
    <n v="2412"/>
    <n v="8.5407136590000619"/>
    <n v="47.365800646000025"/>
    <d v="2018-03-06T00:00:00"/>
    <s v="B10"/>
  </r>
  <r>
    <n v="463"/>
    <x v="0"/>
    <x v="1"/>
    <m/>
    <n v="4"/>
    <m/>
    <n v="2413"/>
    <n v="8.5406675870000299"/>
    <n v="47.365874344000076"/>
    <d v="2018-03-06T00:00:00"/>
    <s v="B10"/>
  </r>
  <r>
    <n v="464"/>
    <x v="3"/>
    <x v="1"/>
    <m/>
    <n v="1"/>
    <m/>
    <n v="2414"/>
    <n v="8.5406263520000607"/>
    <n v="47.365838050000036"/>
    <d v="2018-03-06T00:00:00"/>
    <s v="B10"/>
  </r>
  <r>
    <n v="465"/>
    <x v="2"/>
    <x v="1"/>
    <m/>
    <n v="7"/>
    <m/>
    <n v="2415"/>
    <n v="8.5405361700000526"/>
    <n v="47.365781252000033"/>
    <d v="2018-03-06T00:00:00"/>
    <s v="B10"/>
  </r>
  <r>
    <n v="466"/>
    <x v="1"/>
    <x v="1"/>
    <m/>
    <n v="4"/>
    <m/>
    <n v="2416"/>
    <n v="8.5404362410000658"/>
    <n v="47.36580649800004"/>
    <d v="2018-03-06T00:00:00"/>
    <s v="B10"/>
  </r>
  <r>
    <n v="467"/>
    <x v="2"/>
    <x v="1"/>
    <m/>
    <n v="2"/>
    <m/>
    <n v="2417"/>
    <n v="8.540285170000061"/>
    <n v="47.365738782000051"/>
    <d v="2018-03-06T00:00:00"/>
    <s v="B10"/>
  </r>
  <r>
    <n v="468"/>
    <x v="4"/>
    <x v="1"/>
    <m/>
    <n v="1"/>
    <m/>
    <n v="2418"/>
    <n v="8.5401224240000602"/>
    <n v="47.365533255000059"/>
    <d v="2018-03-06T00:00:00"/>
    <s v="B10"/>
  </r>
  <r>
    <n v="469"/>
    <x v="2"/>
    <x v="1"/>
    <m/>
    <n v="1"/>
    <m/>
    <n v="2419"/>
    <n v="8.5400754110000321"/>
    <n v="47.365458763000049"/>
    <d v="2018-03-06T00:00:00"/>
    <s v="B10"/>
  </r>
  <r>
    <n v="470"/>
    <x v="4"/>
    <x v="1"/>
    <m/>
    <n v="1"/>
    <m/>
    <n v="2420"/>
    <n v="8.5380555930000241"/>
    <n v="47.364347143000032"/>
    <d v="2018-03-06T00:00:00"/>
    <s v="B10"/>
  </r>
  <r>
    <n v="471"/>
    <x v="9"/>
    <x v="1"/>
    <m/>
    <n v="2"/>
    <m/>
    <n v="2421"/>
    <n v="8.5380878540000253"/>
    <n v="47.364316016000032"/>
    <d v="2018-03-06T00:00:00"/>
    <s v="B10"/>
  </r>
  <r>
    <n v="472"/>
    <x v="5"/>
    <x v="1"/>
    <m/>
    <n v="3"/>
    <m/>
    <n v="2422"/>
    <n v="8.5380296730000396"/>
    <n v="47.364288896000062"/>
    <d v="2018-03-06T00:00:00"/>
    <s v="B10"/>
  </r>
  <r>
    <n v="473"/>
    <x v="2"/>
    <x v="1"/>
    <m/>
    <n v="6"/>
    <m/>
    <n v="2423"/>
    <n v="8.5386453500000243"/>
    <n v="47.363861660000055"/>
    <d v="2018-03-06T00:00:00"/>
    <s v="B10"/>
  </r>
  <r>
    <n v="474"/>
    <x v="2"/>
    <x v="1"/>
    <m/>
    <n v="2"/>
    <m/>
    <n v="2424"/>
    <n v="8.5381594580000524"/>
    <n v="47.364224102000037"/>
    <d v="2018-03-06T00:00:00"/>
    <s v="B10"/>
  </r>
  <r>
    <n v="475"/>
    <x v="4"/>
    <x v="1"/>
    <m/>
    <n v="7"/>
    <m/>
    <n v="2425"/>
    <n v="8.5373366180000403"/>
    <n v="47.363799235000045"/>
    <d v="2018-03-06T00:00:00"/>
    <s v="B10"/>
  </r>
  <r>
    <n v="476"/>
    <x v="3"/>
    <x v="1"/>
    <m/>
    <n v="14"/>
    <m/>
    <n v="2426"/>
    <n v="8.5374014070000612"/>
    <n v="47.363658634000046"/>
    <d v="2018-03-06T00:00:00"/>
    <s v="B10"/>
  </r>
  <r>
    <n v="477"/>
    <x v="5"/>
    <x v="1"/>
    <m/>
    <n v="2"/>
    <m/>
    <n v="2427"/>
    <n v="8.5376191700000277"/>
    <n v="47.363905209000052"/>
    <d v="2018-03-06T00:00:00"/>
    <s v="B10"/>
  </r>
  <r>
    <n v="478"/>
    <x v="4"/>
    <x v="1"/>
    <m/>
    <n v="2"/>
    <m/>
    <n v="2428"/>
    <n v="8.5376564880000387"/>
    <n v="47.364066735000051"/>
    <d v="2018-03-06T00:00:00"/>
    <s v="B10"/>
  </r>
  <r>
    <n v="479"/>
    <x v="3"/>
    <x v="1"/>
    <m/>
    <n v="4"/>
    <m/>
    <n v="2429"/>
    <n v="8.5379333640000254"/>
    <n v="47.363548237000032"/>
    <d v="2018-03-06T00:00:00"/>
    <s v="B10"/>
  </r>
  <r>
    <n v="480"/>
    <x v="2"/>
    <x v="1"/>
    <m/>
    <n v="4"/>
    <m/>
    <n v="2430"/>
    <n v="8.5377308480000238"/>
    <n v="47.363642524000056"/>
    <d v="2018-03-06T00:00:00"/>
    <s v="B10"/>
  </r>
  <r>
    <n v="481"/>
    <x v="0"/>
    <x v="1"/>
    <m/>
    <n v="2"/>
    <m/>
    <n v="2431"/>
    <n v="8.5374304110000594"/>
    <n v="47.364006873000051"/>
    <d v="2018-03-06T00:00:00"/>
    <s v="B10"/>
  </r>
  <r>
    <n v="482"/>
    <x v="2"/>
    <x v="1"/>
    <m/>
    <n v="2"/>
    <m/>
    <n v="2432"/>
    <n v="8.5371307470000488"/>
    <n v="47.363599387000079"/>
    <d v="2018-03-06T00:00:00"/>
    <s v="B10"/>
  </r>
  <r>
    <n v="483"/>
    <x v="3"/>
    <x v="1"/>
    <m/>
    <n v="2"/>
    <m/>
    <n v="2433"/>
    <n v="8.5377266510000709"/>
    <n v="47.363211887000034"/>
    <d v="2018-03-06T00:00:00"/>
    <s v="B10"/>
  </r>
  <r>
    <n v="484"/>
    <x v="2"/>
    <x v="1"/>
    <m/>
    <n v="1"/>
    <m/>
    <n v="2434"/>
    <n v="8.537500699000077"/>
    <n v="47.363252853000063"/>
    <d v="2018-03-06T00:00:00"/>
    <s v="B10"/>
  </r>
  <r>
    <n v="485"/>
    <x v="7"/>
    <x v="1"/>
    <m/>
    <n v="2"/>
    <m/>
    <n v="2435"/>
    <n v="8.5378887370000598"/>
    <n v="47.362946128000033"/>
    <d v="2018-03-06T00:00:00"/>
    <s v="B10"/>
  </r>
  <r>
    <n v="486"/>
    <x v="3"/>
    <x v="1"/>
    <m/>
    <n v="4"/>
    <m/>
    <n v="2436"/>
    <n v="8.537605266000071"/>
    <n v="47.362925247000078"/>
    <d v="2018-03-06T00:00:00"/>
    <s v="B10"/>
  </r>
  <r>
    <n v="487"/>
    <x v="9"/>
    <x v="1"/>
    <m/>
    <n v="1"/>
    <m/>
    <n v="2437"/>
    <n v="8.5381778420000387"/>
    <n v="47.362851944000056"/>
    <d v="2018-03-06T00:00:00"/>
    <s v="B10"/>
  </r>
  <r>
    <n v="488"/>
    <x v="2"/>
    <x v="1"/>
    <m/>
    <n v="2"/>
    <m/>
    <n v="2438"/>
    <n v="8.5380325290000769"/>
    <n v="47.362749938000036"/>
    <d v="2018-03-06T00:00:00"/>
    <s v="B10"/>
  </r>
  <r>
    <n v="489"/>
    <x v="7"/>
    <x v="1"/>
    <m/>
    <n v="8"/>
    <m/>
    <n v="2439"/>
    <n v="8.5377058250000459"/>
    <n v="47.362700497000048"/>
    <d v="2018-03-06T00:00:00"/>
    <s v="B10"/>
  </r>
  <r>
    <n v="490"/>
    <x v="2"/>
    <x v="1"/>
    <m/>
    <n v="7"/>
    <m/>
    <n v="2440"/>
    <n v="8.5375908700000309"/>
    <n v="47.362806315000057"/>
    <d v="2018-03-06T00:00:00"/>
    <s v="B10"/>
  </r>
  <r>
    <n v="491"/>
    <x v="0"/>
    <x v="1"/>
    <m/>
    <n v="2"/>
    <m/>
    <n v="2441"/>
    <n v="8.5374308630000542"/>
    <n v="47.362800667000045"/>
    <d v="2018-03-06T00:00:00"/>
    <s v="B10"/>
  </r>
  <r>
    <n v="492"/>
    <x v="2"/>
    <x v="1"/>
    <m/>
    <n v="19"/>
    <m/>
    <n v="2442"/>
    <n v="8.5375274400000762"/>
    <n v="47.362625878000074"/>
    <d v="2018-03-06T00:00:00"/>
    <s v="B10"/>
  </r>
  <r>
    <n v="493"/>
    <x v="6"/>
    <x v="1"/>
    <m/>
    <n v="1"/>
    <s v="Sturmmöve"/>
    <n v="2443"/>
    <n v="8.5374879600000213"/>
    <n v="47.362753143000077"/>
    <d v="2018-03-06T00:00:00"/>
    <s v="B10"/>
  </r>
  <r>
    <n v="494"/>
    <x v="4"/>
    <x v="1"/>
    <m/>
    <n v="2"/>
    <m/>
    <n v="2444"/>
    <n v="8.5372852330000342"/>
    <n v="47.362686799000073"/>
    <d v="2018-03-06T00:00:00"/>
    <s v="B10"/>
  </r>
  <r>
    <n v="495"/>
    <x v="7"/>
    <x v="1"/>
    <m/>
    <n v="12"/>
    <m/>
    <n v="2445"/>
    <n v="8.5377509740000619"/>
    <n v="47.36256318900007"/>
    <d v="2018-03-06T00:00:00"/>
    <s v="B10"/>
  </r>
  <r>
    <n v="496"/>
    <x v="2"/>
    <x v="1"/>
    <m/>
    <n v="45"/>
    <m/>
    <n v="2446"/>
    <n v="8.5373661060000359"/>
    <n v="47.362530727000035"/>
    <d v="2018-03-06T00:00:00"/>
    <s v="B10"/>
  </r>
  <r>
    <n v="497"/>
    <x v="0"/>
    <x v="1"/>
    <m/>
    <n v="1"/>
    <m/>
    <n v="2447"/>
    <n v="8.5374174040000526"/>
    <n v="47.362650870000039"/>
    <d v="2018-03-06T00:00:00"/>
    <s v="B10"/>
  </r>
  <r>
    <n v="498"/>
    <x v="1"/>
    <x v="1"/>
    <m/>
    <n v="1"/>
    <m/>
    <n v="2448"/>
    <n v="8.537312666000048"/>
    <n v="47.362604889000067"/>
    <d v="2018-03-06T00:00:00"/>
    <s v="B10"/>
  </r>
  <r>
    <n v="499"/>
    <x v="4"/>
    <x v="1"/>
    <m/>
    <n v="4"/>
    <m/>
    <n v="2449"/>
    <n v="8.5372276490000445"/>
    <n v="47.362672073000056"/>
    <d v="2018-03-06T00:00:00"/>
    <s v="B10"/>
  </r>
  <r>
    <n v="500"/>
    <x v="3"/>
    <x v="1"/>
    <m/>
    <n v="2"/>
    <m/>
    <n v="2450"/>
    <n v="8.53734025600005"/>
    <n v="47.362463327000057"/>
    <d v="2018-03-06T00:00:00"/>
    <s v="B10"/>
  </r>
  <r>
    <n v="501"/>
    <x v="0"/>
    <x v="1"/>
    <m/>
    <n v="2"/>
    <m/>
    <n v="2451"/>
    <n v="8.5371915700000613"/>
    <n v="47.362543235000032"/>
    <d v="2018-03-06T00:00:00"/>
    <s v="B10"/>
  </r>
  <r>
    <n v="502"/>
    <x v="0"/>
    <x v="1"/>
    <m/>
    <n v="2"/>
    <m/>
    <n v="2452"/>
    <n v="8.5368275040000299"/>
    <n v="47.361890373000051"/>
    <d v="2018-03-06T00:00:00"/>
    <s v="B10"/>
  </r>
  <r>
    <n v="503"/>
    <x v="1"/>
    <x v="1"/>
    <m/>
    <n v="1"/>
    <m/>
    <n v="2453"/>
    <n v="8.5367574310000691"/>
    <n v="47.361892485000055"/>
    <d v="2018-03-06T00:00:00"/>
    <s v="B10"/>
  </r>
  <r>
    <n v="504"/>
    <x v="0"/>
    <x v="1"/>
    <m/>
    <n v="1"/>
    <m/>
    <n v="2454"/>
    <n v="8.5365315730000475"/>
    <n v="47.361751274000028"/>
    <d v="2018-03-06T00:00:00"/>
    <s v="B10"/>
  </r>
  <r>
    <n v="505"/>
    <x v="4"/>
    <x v="1"/>
    <m/>
    <n v="2"/>
    <m/>
    <n v="2455"/>
    <n v="8.5365722910000272"/>
    <n v="47.361500447000026"/>
    <d v="2018-03-06T00:00:00"/>
    <s v="B10"/>
  </r>
  <r>
    <n v="506"/>
    <x v="4"/>
    <x v="1"/>
    <m/>
    <n v="2"/>
    <m/>
    <n v="2456"/>
    <n v="8.5362435880000476"/>
    <n v="47.361259984000071"/>
    <d v="2018-03-06T00:00:00"/>
    <s v="B10"/>
  </r>
  <r>
    <n v="507"/>
    <x v="0"/>
    <x v="1"/>
    <m/>
    <n v="1"/>
    <m/>
    <n v="2457"/>
    <n v="8.5366398870000353"/>
    <n v="47.361139820000062"/>
    <d v="2018-03-06T00:00:00"/>
    <s v="B10"/>
  </r>
  <r>
    <n v="508"/>
    <x v="9"/>
    <x v="1"/>
    <m/>
    <n v="1"/>
    <m/>
    <n v="2458"/>
    <n v="8.5368376510000417"/>
    <n v="47.361063965000028"/>
    <d v="2018-03-06T00:00:00"/>
    <s v="B10"/>
  </r>
  <r>
    <n v="509"/>
    <x v="2"/>
    <x v="1"/>
    <m/>
    <n v="2"/>
    <m/>
    <n v="2459"/>
    <n v="8.53656490700007"/>
    <n v="47.361066669000081"/>
    <d v="2018-03-06T00:00:00"/>
    <s v="B10"/>
  </r>
  <r>
    <n v="510"/>
    <x v="8"/>
    <x v="1"/>
    <m/>
    <n v="2"/>
    <m/>
    <n v="2460"/>
    <n v="8.5369605180000576"/>
    <n v="47.360944892000077"/>
    <d v="2018-03-06T00:00:00"/>
    <s v="B10"/>
  </r>
  <r>
    <n v="511"/>
    <x v="0"/>
    <x v="1"/>
    <m/>
    <n v="1"/>
    <m/>
    <n v="2461"/>
    <n v="8.5361711080000759"/>
    <n v="47.361199428000077"/>
    <d v="2018-03-06T00:00:00"/>
    <s v="B10"/>
  </r>
  <r>
    <n v="512"/>
    <x v="4"/>
    <x v="1"/>
    <m/>
    <n v="2"/>
    <m/>
    <n v="2462"/>
    <n v="8.536970598000039"/>
    <n v="47.361874374000081"/>
    <d v="2018-03-06T00:00:00"/>
    <s v="B10"/>
  </r>
  <r>
    <n v="513"/>
    <x v="3"/>
    <x v="1"/>
    <m/>
    <n v="1"/>
    <m/>
    <n v="2463"/>
    <n v="8.5362532310000461"/>
    <n v="47.360482030000071"/>
    <d v="2018-03-06T00:00:00"/>
    <s v="B10"/>
  </r>
  <r>
    <n v="514"/>
    <x v="4"/>
    <x v="1"/>
    <m/>
    <n v="2"/>
    <m/>
    <n v="2464"/>
    <n v="8.5362063540000577"/>
    <n v="47.360711393000031"/>
    <d v="2018-03-06T00:00:00"/>
    <s v="B10"/>
  </r>
  <r>
    <n v="515"/>
    <x v="0"/>
    <x v="1"/>
    <m/>
    <n v="2"/>
    <m/>
    <n v="2465"/>
    <n v="8.5367628050000235"/>
    <n v="47.360281247000046"/>
    <d v="2018-03-06T00:00:00"/>
    <s v="B10"/>
  </r>
  <r>
    <n v="516"/>
    <x v="3"/>
    <x v="1"/>
    <m/>
    <n v="5"/>
    <m/>
    <n v="2466"/>
    <n v="8.5364654740000674"/>
    <n v="47.360270013000047"/>
    <d v="2018-03-06T00:00:00"/>
    <s v="B10"/>
  </r>
  <r>
    <n v="517"/>
    <x v="3"/>
    <x v="1"/>
    <m/>
    <n v="5"/>
    <m/>
    <n v="2467"/>
    <n v="8.5364925990000415"/>
    <n v="47.360005814000033"/>
    <d v="2018-03-06T00:00:00"/>
    <s v="B10"/>
  </r>
  <r>
    <n v="518"/>
    <x v="3"/>
    <x v="1"/>
    <m/>
    <n v="1"/>
    <m/>
    <n v="2468"/>
    <n v="8.5365478550000375"/>
    <n v="47.35970740700003"/>
    <d v="2018-03-06T00:00:00"/>
    <s v="B10"/>
  </r>
  <r>
    <n v="519"/>
    <x v="3"/>
    <x v="1"/>
    <m/>
    <n v="6"/>
    <m/>
    <n v="2469"/>
    <n v="8.5364518280000539"/>
    <n v="47.359571087000063"/>
    <d v="2018-03-06T00:00:00"/>
    <s v="B10"/>
  </r>
  <r>
    <n v="520"/>
    <x v="0"/>
    <x v="1"/>
    <m/>
    <n v="1"/>
    <m/>
    <n v="2470"/>
    <n v="8.5367963890000738"/>
    <n v="47.359560352000074"/>
    <d v="2018-03-06T00:00:00"/>
    <s v="B10"/>
  </r>
  <r>
    <n v="521"/>
    <x v="4"/>
    <x v="1"/>
    <m/>
    <n v="4"/>
    <m/>
    <n v="2471"/>
    <n v="8.5365256310000746"/>
    <n v="47.359254086000078"/>
    <d v="2018-03-06T00:00:00"/>
    <s v="B10"/>
  </r>
  <r>
    <n v="522"/>
    <x v="4"/>
    <x v="1"/>
    <m/>
    <n v="2"/>
    <m/>
    <n v="2472"/>
    <n v="8.5365656390000595"/>
    <n v="47.359336926000026"/>
    <d v="2018-03-06T00:00:00"/>
    <s v="B10"/>
  </r>
  <r>
    <n v="523"/>
    <x v="2"/>
    <x v="1"/>
    <m/>
    <n v="2"/>
    <m/>
    <n v="2473"/>
    <n v="8.5366863490000355"/>
    <n v="47.359305622000079"/>
    <d v="2018-03-06T00:00:00"/>
    <s v="B10"/>
  </r>
  <r>
    <n v="524"/>
    <x v="4"/>
    <x v="1"/>
    <m/>
    <n v="2"/>
    <m/>
    <n v="2474"/>
    <n v="8.5372892120000756"/>
    <n v="47.359262729000079"/>
    <d v="2018-03-06T00:00:00"/>
    <s v="B10"/>
  </r>
  <r>
    <n v="525"/>
    <x v="4"/>
    <x v="1"/>
    <m/>
    <n v="2"/>
    <m/>
    <n v="2475"/>
    <n v="8.5365569970000479"/>
    <n v="47.359520460000056"/>
    <d v="2018-03-06T00:00:00"/>
    <s v="B10"/>
  </r>
  <r>
    <n v="72"/>
    <x v="1"/>
    <x v="2"/>
    <m/>
    <n v="16"/>
    <m/>
    <n v="3001"/>
    <n v="8.5443894400000318"/>
    <n v="47.366018869000072"/>
    <d v="2018-03-09T00:00:00"/>
    <s v="C01"/>
  </r>
  <r>
    <n v="73"/>
    <x v="3"/>
    <x v="2"/>
    <m/>
    <n v="2"/>
    <m/>
    <n v="3002"/>
    <n v="8.5442429800000355"/>
    <n v="47.366275634000033"/>
    <d v="2018-03-09T00:00:00"/>
    <s v="C01"/>
  </r>
  <r>
    <n v="74"/>
    <x v="7"/>
    <x v="2"/>
    <m/>
    <n v="1"/>
    <m/>
    <n v="3003"/>
    <n v="8.544010399000058"/>
    <n v="47.366010354000025"/>
    <d v="2018-03-09T00:00:00"/>
    <s v="C01"/>
  </r>
  <r>
    <n v="75"/>
    <x v="1"/>
    <x v="2"/>
    <m/>
    <n v="7"/>
    <m/>
    <n v="3004"/>
    <n v="8.5432354910000754"/>
    <n v="47.366262362000043"/>
    <d v="2018-03-09T00:00:00"/>
    <s v="C01"/>
  </r>
  <r>
    <n v="76"/>
    <x v="9"/>
    <x v="2"/>
    <m/>
    <n v="2"/>
    <m/>
    <n v="3005"/>
    <n v="8.5437034900000413"/>
    <n v="47.366403168000033"/>
    <d v="2018-03-09T00:00:00"/>
    <s v="C01"/>
  </r>
  <r>
    <n v="77"/>
    <x v="0"/>
    <x v="2"/>
    <m/>
    <n v="14"/>
    <m/>
    <n v="3006"/>
    <n v="8.5417041620000305"/>
    <n v="47.366036828000063"/>
    <d v="2018-03-09T00:00:00"/>
    <s v="C01"/>
  </r>
  <r>
    <n v="78"/>
    <x v="4"/>
    <x v="2"/>
    <m/>
    <n v="18"/>
    <m/>
    <n v="3007"/>
    <n v="8.5420106620000524"/>
    <n v="47.366050211000072"/>
    <d v="2018-03-09T00:00:00"/>
    <s v="C01"/>
  </r>
  <r>
    <n v="79"/>
    <x v="1"/>
    <x v="2"/>
    <m/>
    <n v="24"/>
    <m/>
    <n v="3008"/>
    <n v="8.5414890750000723"/>
    <n v="47.366319015000045"/>
    <d v="2018-03-09T00:00:00"/>
    <s v="C01"/>
  </r>
  <r>
    <n v="80"/>
    <x v="0"/>
    <x v="2"/>
    <m/>
    <n v="40"/>
    <m/>
    <n v="3009"/>
    <n v="8.5415747390000547"/>
    <n v="47.366269436000039"/>
    <d v="2018-03-09T00:00:00"/>
    <s v="C01"/>
  </r>
  <r>
    <n v="81"/>
    <x v="3"/>
    <x v="2"/>
    <m/>
    <n v="1"/>
    <m/>
    <n v="3010"/>
    <n v="8.5417177670000228"/>
    <n v="47.366195473000062"/>
    <d v="2018-03-09T00:00:00"/>
    <s v="C01"/>
  </r>
  <r>
    <n v="82"/>
    <x v="1"/>
    <x v="2"/>
    <m/>
    <n v="2"/>
    <m/>
    <n v="3011"/>
    <n v="8.5414956680000387"/>
    <n v="47.366006639000034"/>
    <d v="2018-03-09T00:00:00"/>
    <s v="C01"/>
  </r>
  <r>
    <n v="83"/>
    <x v="4"/>
    <x v="2"/>
    <m/>
    <n v="2"/>
    <m/>
    <n v="3012"/>
    <n v="8.5414660530000219"/>
    <n v="47.365975436000042"/>
    <d v="2018-03-09T00:00:00"/>
    <s v="C01"/>
  </r>
  <r>
    <n v="84"/>
    <x v="0"/>
    <x v="2"/>
    <m/>
    <n v="1"/>
    <m/>
    <n v="3013"/>
    <n v="8.5415384450000715"/>
    <n v="47.366075730000034"/>
    <d v="2018-03-09T00:00:00"/>
    <s v="C01"/>
  </r>
  <r>
    <n v="85"/>
    <x v="3"/>
    <x v="2"/>
    <m/>
    <n v="1"/>
    <m/>
    <n v="3014"/>
    <n v="8.541033771000059"/>
    <n v="47.365519884000037"/>
    <d v="2018-03-09T00:00:00"/>
    <s v="C01"/>
  </r>
  <r>
    <n v="86"/>
    <x v="2"/>
    <x v="2"/>
    <m/>
    <n v="2"/>
    <m/>
    <n v="3015"/>
    <n v="8.5415412820000256"/>
    <n v="47.364945384000066"/>
    <d v="2018-03-09T00:00:00"/>
    <s v="C01"/>
  </r>
  <r>
    <n v="87"/>
    <x v="4"/>
    <x v="2"/>
    <m/>
    <n v="2"/>
    <m/>
    <n v="3016"/>
    <n v="8.5406177910000451"/>
    <n v="47.365762175000043"/>
    <d v="2018-03-09T00:00:00"/>
    <s v="C01"/>
  </r>
  <r>
    <n v="88"/>
    <x v="1"/>
    <x v="2"/>
    <m/>
    <n v="2"/>
    <m/>
    <n v="3017"/>
    <n v="8.5402644530000771"/>
    <n v="47.365700257000071"/>
    <d v="2018-03-09T00:00:00"/>
    <s v="C01"/>
  </r>
  <r>
    <n v="89"/>
    <x v="3"/>
    <x v="2"/>
    <m/>
    <n v="1"/>
    <m/>
    <n v="3018"/>
    <n v="8.5400130500000273"/>
    <n v="47.365279036000061"/>
    <d v="2018-03-09T00:00:00"/>
    <s v="C01"/>
  </r>
  <r>
    <n v="90"/>
    <x v="5"/>
    <x v="2"/>
    <m/>
    <n v="1"/>
    <m/>
    <n v="3019"/>
    <n v="8.5398245980000524"/>
    <n v="47.365438454000071"/>
    <d v="2018-03-09T00:00:00"/>
    <s v="C01"/>
  </r>
  <r>
    <n v="91"/>
    <x v="4"/>
    <x v="2"/>
    <m/>
    <n v="1"/>
    <m/>
    <n v="3020"/>
    <n v="8.5400663590000363"/>
    <n v="47.365260689000081"/>
    <d v="2018-03-09T00:00:00"/>
    <s v="C01"/>
  </r>
  <r>
    <n v="92"/>
    <x v="0"/>
    <x v="2"/>
    <m/>
    <n v="3"/>
    <m/>
    <n v="3021"/>
    <n v="8.5396509650000212"/>
    <n v="47.364953291000063"/>
    <d v="2018-03-09T00:00:00"/>
    <s v="C01"/>
  </r>
  <r>
    <n v="93"/>
    <x v="7"/>
    <x v="2"/>
    <m/>
    <n v="2"/>
    <m/>
    <n v="3022"/>
    <n v="8.5379096360000517"/>
    <n v="47.364306200000044"/>
    <d v="2018-03-09T00:00:00"/>
    <s v="C01"/>
  </r>
  <r>
    <n v="94"/>
    <x v="4"/>
    <x v="2"/>
    <m/>
    <n v="2"/>
    <m/>
    <n v="3023"/>
    <n v="8.5382178930000237"/>
    <n v="47.364281249000044"/>
    <d v="2018-03-09T00:00:00"/>
    <s v="C01"/>
  </r>
  <r>
    <n v="95"/>
    <x v="2"/>
    <x v="2"/>
    <m/>
    <n v="50"/>
    <m/>
    <n v="3024"/>
    <n v="8.538481139000055"/>
    <n v="47.364116316000036"/>
    <d v="2018-03-09T00:00:00"/>
    <s v="C01"/>
  </r>
  <r>
    <n v="96"/>
    <x v="3"/>
    <x v="2"/>
    <m/>
    <n v="1"/>
    <m/>
    <n v="3025"/>
    <n v="8.5380924500000219"/>
    <n v="47.363650428000028"/>
    <d v="2018-03-09T00:00:00"/>
    <s v="C01"/>
  </r>
  <r>
    <n v="97"/>
    <x v="0"/>
    <x v="2"/>
    <m/>
    <n v="18"/>
    <m/>
    <n v="3026"/>
    <n v="8.5379937330000644"/>
    <n v="47.363759642000048"/>
    <d v="2018-03-09T00:00:00"/>
    <s v="C01"/>
  </r>
  <r>
    <n v="98"/>
    <x v="3"/>
    <x v="2"/>
    <m/>
    <n v="21"/>
    <m/>
    <n v="3027"/>
    <n v="8.5378815640000312"/>
    <n v="47.363439978000031"/>
    <d v="2018-03-09T00:00:00"/>
    <s v="C01"/>
  </r>
  <r>
    <n v="99"/>
    <x v="7"/>
    <x v="2"/>
    <m/>
    <n v="2"/>
    <m/>
    <n v="3028"/>
    <n v="8.5376591630000576"/>
    <n v="47.363612351000029"/>
    <d v="2018-03-09T00:00:00"/>
    <s v="C01"/>
  </r>
  <r>
    <n v="100"/>
    <x v="4"/>
    <x v="2"/>
    <m/>
    <n v="3"/>
    <m/>
    <n v="3029"/>
    <n v="8.537228098000071"/>
    <n v="47.363839693000045"/>
    <d v="2018-03-09T00:00:00"/>
    <s v="C01"/>
  </r>
  <r>
    <n v="101"/>
    <x v="5"/>
    <x v="2"/>
    <m/>
    <n v="2"/>
    <m/>
    <n v="3030"/>
    <n v="8.5378895030000308"/>
    <n v="47.363648013000045"/>
    <d v="2018-03-09T00:00:00"/>
    <s v="C01"/>
  </r>
  <r>
    <n v="102"/>
    <x v="2"/>
    <x v="2"/>
    <m/>
    <n v="1"/>
    <m/>
    <n v="3031"/>
    <n v="8.5372252830000548"/>
    <n v="47.363667627000041"/>
    <d v="2018-03-09T00:00:00"/>
    <s v="C01"/>
  </r>
  <r>
    <n v="103"/>
    <x v="4"/>
    <x v="2"/>
    <m/>
    <n v="4"/>
    <m/>
    <n v="3032"/>
    <n v="8.5372568120000665"/>
    <n v="47.363424479000059"/>
    <d v="2018-03-09T00:00:00"/>
    <s v="C01"/>
  </r>
  <r>
    <n v="104"/>
    <x v="7"/>
    <x v="2"/>
    <m/>
    <n v="4"/>
    <m/>
    <n v="3033"/>
    <n v="8.5380948240000407"/>
    <n v="47.362784866000027"/>
    <d v="2018-03-09T00:00:00"/>
    <s v="C01"/>
  </r>
  <r>
    <n v="105"/>
    <x v="0"/>
    <x v="2"/>
    <m/>
    <n v="2"/>
    <m/>
    <n v="3034"/>
    <n v="8.5374733750000473"/>
    <n v="47.362662564000061"/>
    <d v="2018-03-09T00:00:00"/>
    <s v="C01"/>
  </r>
  <r>
    <n v="106"/>
    <x v="2"/>
    <x v="2"/>
    <m/>
    <n v="20"/>
    <m/>
    <n v="3035"/>
    <n v="8.5374814030000721"/>
    <n v="47.362535371000035"/>
    <d v="2018-03-09T00:00:00"/>
    <s v="C01"/>
  </r>
  <r>
    <n v="107"/>
    <x v="4"/>
    <x v="2"/>
    <m/>
    <n v="7"/>
    <m/>
    <n v="3036"/>
    <n v="8.5374159210000471"/>
    <n v="47.362572901000078"/>
    <d v="2018-03-09T00:00:00"/>
    <s v="C01"/>
  </r>
  <r>
    <n v="108"/>
    <x v="7"/>
    <x v="2"/>
    <m/>
    <n v="4"/>
    <m/>
    <n v="3037"/>
    <n v="8.5374008100000651"/>
    <n v="47.36249784000006"/>
    <d v="2018-03-09T00:00:00"/>
    <s v="C01"/>
  </r>
  <r>
    <n v="109"/>
    <x v="4"/>
    <x v="2"/>
    <m/>
    <n v="4"/>
    <m/>
    <n v="3038"/>
    <n v="8.5370780150000769"/>
    <n v="47.362608178000073"/>
    <d v="2018-03-09T00:00:00"/>
    <s v="C01"/>
  </r>
  <r>
    <n v="110"/>
    <x v="3"/>
    <x v="2"/>
    <m/>
    <n v="4"/>
    <m/>
    <n v="3039"/>
    <n v="8.5373674310000638"/>
    <n v="47.362091817000078"/>
    <d v="2018-03-09T00:00:00"/>
    <s v="C01"/>
  </r>
  <r>
    <n v="111"/>
    <x v="5"/>
    <x v="2"/>
    <m/>
    <n v="1"/>
    <m/>
    <n v="3040"/>
    <n v="8.5372770190000438"/>
    <n v="47.362185173000057"/>
    <d v="2018-03-09T00:00:00"/>
    <s v="C01"/>
  </r>
  <r>
    <n v="112"/>
    <x v="0"/>
    <x v="2"/>
    <m/>
    <n v="3"/>
    <m/>
    <n v="3041"/>
    <n v="8.5372619070000724"/>
    <n v="47.362024814000051"/>
    <d v="2018-03-09T00:00:00"/>
    <s v="C01"/>
  </r>
  <r>
    <n v="113"/>
    <x v="0"/>
    <x v="2"/>
    <m/>
    <n v="1"/>
    <m/>
    <n v="3042"/>
    <n v="8.5366289140000617"/>
    <n v="47.361675579000064"/>
    <d v="2018-03-09T00:00:00"/>
    <s v="C01"/>
  </r>
  <r>
    <n v="114"/>
    <x v="3"/>
    <x v="2"/>
    <m/>
    <n v="4"/>
    <m/>
    <n v="3043"/>
    <n v="8.5370365610000363"/>
    <n v="47.361124164000046"/>
    <d v="2018-03-09T00:00:00"/>
    <s v="C01"/>
  </r>
  <r>
    <n v="115"/>
    <x v="7"/>
    <x v="2"/>
    <m/>
    <n v="4"/>
    <m/>
    <n v="3044"/>
    <n v="8.5377859140000396"/>
    <n v="47.361448420000045"/>
    <d v="2018-03-09T00:00:00"/>
    <s v="C01"/>
  </r>
  <r>
    <n v="116"/>
    <x v="0"/>
    <x v="2"/>
    <m/>
    <n v="4"/>
    <m/>
    <n v="3045"/>
    <n v="8.5368431690000648"/>
    <n v="47.360644242000035"/>
    <d v="2018-03-09T00:00:00"/>
    <s v="C01"/>
  </r>
  <r>
    <n v="117"/>
    <x v="2"/>
    <x v="2"/>
    <m/>
    <n v="10"/>
    <m/>
    <n v="3046"/>
    <n v="8.536889479000024"/>
    <n v="47.360960365000039"/>
    <d v="2018-03-09T00:00:00"/>
    <s v="C01"/>
  </r>
  <r>
    <n v="118"/>
    <x v="0"/>
    <x v="2"/>
    <m/>
    <n v="4"/>
    <m/>
    <n v="3047"/>
    <n v="8.5371000580000214"/>
    <n v="47.360705658000029"/>
    <d v="2018-03-09T00:00:00"/>
    <s v="C01"/>
  </r>
  <r>
    <n v="119"/>
    <x v="2"/>
    <x v="2"/>
    <m/>
    <n v="25"/>
    <m/>
    <n v="3048"/>
    <n v="8.5373776840000346"/>
    <n v="47.360659805000068"/>
    <d v="2018-03-09T00:00:00"/>
    <s v="C01"/>
  </r>
  <r>
    <n v="120"/>
    <x v="5"/>
    <x v="2"/>
    <m/>
    <n v="2"/>
    <m/>
    <n v="3049"/>
    <n v="8.5363937510000483"/>
    <n v="47.360365654000077"/>
    <d v="2018-03-09T00:00:00"/>
    <s v="C01"/>
  </r>
  <r>
    <n v="121"/>
    <x v="3"/>
    <x v="2"/>
    <m/>
    <n v="1"/>
    <m/>
    <n v="3050"/>
    <n v="8.5366506400000617"/>
    <n v="47.360464602000036"/>
    <d v="2018-03-09T00:00:00"/>
    <s v="C01"/>
  </r>
  <r>
    <n v="122"/>
    <x v="2"/>
    <x v="2"/>
    <m/>
    <n v="7"/>
    <m/>
    <n v="3051"/>
    <n v="8.5363310870000646"/>
    <n v="47.360135898000067"/>
    <d v="2018-03-09T00:00:00"/>
    <s v="C01"/>
  </r>
  <r>
    <n v="123"/>
    <x v="9"/>
    <x v="2"/>
    <m/>
    <n v="1"/>
    <m/>
    <n v="3052"/>
    <n v="8.5376796810000428"/>
    <n v="47.35989317800005"/>
    <d v="2018-03-09T00:00:00"/>
    <s v="C01"/>
  </r>
  <r>
    <n v="124"/>
    <x v="3"/>
    <x v="2"/>
    <m/>
    <n v="2"/>
    <m/>
    <n v="3053"/>
    <n v="8.5367054140000391"/>
    <n v="47.360336934000031"/>
    <d v="2018-03-09T00:00:00"/>
    <s v="C01"/>
  </r>
  <r>
    <n v="125"/>
    <x v="4"/>
    <x v="2"/>
    <m/>
    <n v="2"/>
    <m/>
    <n v="3054"/>
    <n v="8.5367051020000417"/>
    <n v="47.360245986000052"/>
    <d v="2018-03-09T00:00:00"/>
    <s v="C01"/>
  </r>
  <r>
    <n v="126"/>
    <x v="7"/>
    <x v="2"/>
    <m/>
    <n v="1"/>
    <m/>
    <n v="3055"/>
    <n v="8.5445292350000273"/>
    <n v="47.366035003000036"/>
    <d v="2018-03-09T00:00:00"/>
    <s v="C02"/>
  </r>
  <r>
    <n v="127"/>
    <x v="3"/>
    <x v="2"/>
    <m/>
    <n v="1"/>
    <m/>
    <n v="3056"/>
    <n v="8.5444881860000237"/>
    <n v="47.366119644000037"/>
    <d v="2018-03-09T00:00:00"/>
    <s v="C02"/>
  </r>
  <r>
    <n v="128"/>
    <x v="1"/>
    <x v="2"/>
    <m/>
    <n v="9"/>
    <m/>
    <n v="3057"/>
    <n v="8.5432566180000435"/>
    <n v="47.36671397300006"/>
    <d v="2018-03-09T00:00:00"/>
    <s v="C02"/>
  </r>
  <r>
    <n v="129"/>
    <x v="2"/>
    <x v="2"/>
    <m/>
    <n v="230"/>
    <m/>
    <n v="3058"/>
    <n v="8.5432571740000753"/>
    <n v="47.366426712000077"/>
    <d v="2018-03-09T00:00:00"/>
    <s v="C02"/>
  </r>
  <r>
    <n v="130"/>
    <x v="9"/>
    <x v="2"/>
    <m/>
    <n v="2"/>
    <m/>
    <n v="3059"/>
    <n v="8.5431323930000644"/>
    <n v="47.366738657000042"/>
    <d v="2018-03-09T00:00:00"/>
    <s v="C02"/>
  </r>
  <r>
    <n v="131"/>
    <x v="0"/>
    <x v="2"/>
    <m/>
    <n v="2"/>
    <m/>
    <n v="3060"/>
    <n v="8.5440030880000677"/>
    <n v="47.366691890000027"/>
    <d v="2018-03-09T00:00:00"/>
    <s v="C02"/>
  </r>
  <r>
    <n v="132"/>
    <x v="4"/>
    <x v="2"/>
    <m/>
    <n v="1"/>
    <m/>
    <n v="3061"/>
    <n v="8.5441026470000452"/>
    <n v="47.366511226000057"/>
    <d v="2018-03-09T00:00:00"/>
    <s v="C02"/>
  </r>
  <r>
    <n v="133"/>
    <x v="0"/>
    <x v="2"/>
    <m/>
    <n v="3"/>
    <m/>
    <n v="3062"/>
    <n v="8.5425424320000616"/>
    <n v="47.366460418000031"/>
    <d v="2018-03-09T00:00:00"/>
    <s v="C02"/>
  </r>
  <r>
    <n v="134"/>
    <x v="1"/>
    <x v="2"/>
    <m/>
    <n v="24"/>
    <m/>
    <n v="3063"/>
    <n v="8.5418118550000486"/>
    <n v="47.366159182000047"/>
    <d v="2018-03-09T00:00:00"/>
    <s v="C02"/>
  </r>
  <r>
    <n v="135"/>
    <x v="0"/>
    <x v="2"/>
    <m/>
    <n v="40"/>
    <m/>
    <n v="3064"/>
    <n v="8.5417104900000709"/>
    <n v="47.366169514000035"/>
    <d v="2018-03-09T00:00:00"/>
    <s v="C02"/>
  </r>
  <r>
    <n v="136"/>
    <x v="3"/>
    <x v="2"/>
    <m/>
    <n v="3"/>
    <m/>
    <n v="3065"/>
    <n v="8.5417223640000657"/>
    <n v="47.366132265000033"/>
    <d v="2018-03-09T00:00:00"/>
    <s v="C02"/>
  </r>
  <r>
    <n v="137"/>
    <x v="5"/>
    <x v="2"/>
    <m/>
    <n v="2"/>
    <m/>
    <n v="3066"/>
    <n v="8.5417699450000555"/>
    <n v="47.366153362000034"/>
    <d v="2018-03-09T00:00:00"/>
    <s v="C02"/>
  </r>
  <r>
    <n v="138"/>
    <x v="4"/>
    <x v="2"/>
    <m/>
    <n v="30"/>
    <m/>
    <n v="3067"/>
    <n v="8.5417817700000569"/>
    <n v="47.366136629000039"/>
    <d v="2018-03-09T00:00:00"/>
    <s v="C02"/>
  </r>
  <r>
    <n v="139"/>
    <x v="10"/>
    <x v="2"/>
    <m/>
    <n v="1"/>
    <m/>
    <n v="3068"/>
    <n v="8.5416405840000493"/>
    <n v="47.366067316000056"/>
    <d v="2018-03-09T00:00:00"/>
    <s v="C02"/>
  </r>
  <r>
    <n v="140"/>
    <x v="10"/>
    <x v="2"/>
    <m/>
    <n v="1"/>
    <m/>
    <n v="3069"/>
    <n v="8.5416022570000223"/>
    <n v="47.366114978000041"/>
    <d v="2018-03-09T00:00:00"/>
    <s v="C02"/>
  </r>
  <r>
    <n v="141"/>
    <x v="2"/>
    <x v="2"/>
    <m/>
    <n v="8"/>
    <m/>
    <n v="3070"/>
    <n v="8.5418244440000421"/>
    <n v="47.364015906000077"/>
    <d v="2018-03-09T00:00:00"/>
    <s v="C02"/>
  </r>
  <r>
    <n v="142"/>
    <x v="0"/>
    <x v="2"/>
    <m/>
    <n v="2"/>
    <m/>
    <n v="3071"/>
    <n v="8.5412815930000647"/>
    <n v="47.365904001000047"/>
    <d v="2018-03-09T00:00:00"/>
    <s v="C02"/>
  </r>
  <r>
    <n v="143"/>
    <x v="4"/>
    <x v="2"/>
    <m/>
    <n v="1"/>
    <m/>
    <n v="3072"/>
    <n v="8.5412146190000726"/>
    <n v="47.365828737000072"/>
    <d v="2018-03-09T00:00:00"/>
    <s v="C02"/>
  </r>
  <r>
    <n v="144"/>
    <x v="1"/>
    <x v="2"/>
    <m/>
    <n v="1"/>
    <m/>
    <n v="3073"/>
    <n v="8.5410464910000314"/>
    <n v="47.366019503000075"/>
    <d v="2018-03-09T00:00:00"/>
    <s v="C02"/>
  </r>
  <r>
    <n v="145"/>
    <x v="7"/>
    <x v="2"/>
    <m/>
    <n v="1"/>
    <m/>
    <n v="3074"/>
    <n v="8.5410292240000558"/>
    <n v="47.365838206000035"/>
    <d v="2018-03-09T00:00:00"/>
    <s v="C02"/>
  </r>
  <r>
    <n v="146"/>
    <x v="3"/>
    <x v="2"/>
    <m/>
    <n v="1"/>
    <m/>
    <n v="3075"/>
    <n v="8.5407222430000616"/>
    <n v="47.36595757200007"/>
    <d v="2018-03-09T00:00:00"/>
    <s v="C02"/>
  </r>
  <r>
    <n v="147"/>
    <x v="4"/>
    <x v="2"/>
    <m/>
    <n v="2"/>
    <m/>
    <n v="3076"/>
    <n v="8.5406686980000472"/>
    <n v="47.365938100000051"/>
    <d v="2018-03-09T00:00:00"/>
    <s v="C02"/>
  </r>
  <r>
    <n v="148"/>
    <x v="1"/>
    <x v="2"/>
    <m/>
    <n v="2"/>
    <m/>
    <n v="3077"/>
    <n v="8.5407024110000407"/>
    <n v="47.365852386000029"/>
    <d v="2018-03-09T00:00:00"/>
    <s v="C02"/>
  </r>
  <r>
    <n v="149"/>
    <x v="0"/>
    <x v="2"/>
    <m/>
    <n v="1"/>
    <m/>
    <n v="3078"/>
    <n v="8.5406274260000714"/>
    <n v="47.365853952000066"/>
    <d v="2018-03-09T00:00:00"/>
    <s v="C02"/>
  </r>
  <r>
    <n v="150"/>
    <x v="10"/>
    <x v="2"/>
    <m/>
    <n v="1"/>
    <m/>
    <n v="3079"/>
    <n v="8.5401548790000561"/>
    <n v="47.365298331000076"/>
    <d v="2018-03-09T00:00:00"/>
    <s v="C02"/>
  </r>
  <r>
    <n v="151"/>
    <x v="4"/>
    <x v="2"/>
    <m/>
    <n v="3"/>
    <m/>
    <n v="3080"/>
    <n v="8.5402847300000531"/>
    <n v="47.36573185900005"/>
    <d v="2018-03-09T00:00:00"/>
    <s v="C02"/>
  </r>
  <r>
    <n v="152"/>
    <x v="4"/>
    <x v="2"/>
    <m/>
    <n v="3"/>
    <m/>
    <n v="3081"/>
    <n v="8.5402847300000531"/>
    <n v="47.36573185900005"/>
    <d v="2018-03-09T00:00:00"/>
    <s v="C02"/>
  </r>
  <r>
    <n v="153"/>
    <x v="4"/>
    <x v="2"/>
    <m/>
    <n v="3"/>
    <m/>
    <n v="3082"/>
    <n v="8.5399492760000726"/>
    <n v="47.365530045000071"/>
    <d v="2018-03-09T00:00:00"/>
    <s v="C02"/>
  </r>
  <r>
    <n v="154"/>
    <x v="3"/>
    <x v="2"/>
    <m/>
    <n v="1"/>
    <m/>
    <n v="3083"/>
    <n v="8.5399583350000512"/>
    <n v="47.365528734000065"/>
    <d v="2018-03-09T00:00:00"/>
    <s v="C02"/>
  </r>
  <r>
    <n v="155"/>
    <x v="2"/>
    <x v="2"/>
    <m/>
    <n v="50"/>
    <m/>
    <n v="3084"/>
    <n v="8.5383780780000507"/>
    <n v="47.364258237000058"/>
    <d v="2018-03-09T00:00:00"/>
    <s v="C02"/>
  </r>
  <r>
    <n v="156"/>
    <x v="7"/>
    <x v="2"/>
    <m/>
    <n v="2"/>
    <m/>
    <n v="3085"/>
    <n v="8.5379346200000441"/>
    <n v="47.364328918000069"/>
    <d v="2018-03-09T00:00:00"/>
    <s v="C02"/>
  </r>
  <r>
    <n v="157"/>
    <x v="4"/>
    <x v="2"/>
    <m/>
    <n v="2"/>
    <m/>
    <n v="3086"/>
    <n v="8.537807960000066"/>
    <n v="47.364288127000066"/>
    <d v="2018-03-09T00:00:00"/>
    <s v="C02"/>
  </r>
  <r>
    <n v="158"/>
    <x v="3"/>
    <x v="2"/>
    <m/>
    <n v="9"/>
    <m/>
    <n v="3087"/>
    <n v="8.5374459380000758"/>
    <n v="47.363855489000059"/>
    <d v="2018-03-09T00:00:00"/>
    <s v="C02"/>
  </r>
  <r>
    <n v="159"/>
    <x v="5"/>
    <x v="2"/>
    <m/>
    <n v="1"/>
    <m/>
    <n v="3088"/>
    <n v="8.5377094440000292"/>
    <n v="47.36376137700006"/>
    <d v="2018-03-09T00:00:00"/>
    <s v="C02"/>
  </r>
  <r>
    <n v="160"/>
    <x v="7"/>
    <x v="2"/>
    <m/>
    <n v="2"/>
    <m/>
    <n v="3089"/>
    <n v="8.5373727880000274"/>
    <n v="47.363646510000081"/>
    <d v="2018-03-09T00:00:00"/>
    <s v="C02"/>
  </r>
  <r>
    <n v="161"/>
    <x v="0"/>
    <x v="2"/>
    <m/>
    <n v="5"/>
    <m/>
    <n v="3090"/>
    <n v="8.5376875990000372"/>
    <n v="47.364198586000043"/>
    <d v="2018-03-09T00:00:00"/>
    <s v="C02"/>
  </r>
  <r>
    <n v="162"/>
    <x v="3"/>
    <x v="2"/>
    <m/>
    <n v="2"/>
    <m/>
    <n v="3091"/>
    <n v="8.5377882990000558"/>
    <n v="47.36399035200003"/>
    <d v="2018-03-09T00:00:00"/>
    <s v="C02"/>
  </r>
  <r>
    <n v="163"/>
    <x v="11"/>
    <x v="2"/>
    <m/>
    <n v="1"/>
    <m/>
    <n v="3092"/>
    <n v="8.5372652520000543"/>
    <n v="47.364134893000028"/>
    <d v="2018-03-09T00:00:00"/>
    <s v="C02"/>
  </r>
  <r>
    <n v="164"/>
    <x v="4"/>
    <x v="2"/>
    <m/>
    <n v="3"/>
    <m/>
    <n v="3093"/>
    <n v="8.537174526000058"/>
    <n v="47.36393150400005"/>
    <d v="2018-03-09T00:00:00"/>
    <s v="C02"/>
  </r>
  <r>
    <n v="165"/>
    <x v="5"/>
    <x v="2"/>
    <m/>
    <n v="1"/>
    <m/>
    <n v="3094"/>
    <n v="8.5374052290000577"/>
    <n v="47.364071007000064"/>
    <d v="2018-03-09T00:00:00"/>
    <s v="C02"/>
  </r>
  <r>
    <n v="166"/>
    <x v="3"/>
    <x v="2"/>
    <m/>
    <n v="5"/>
    <m/>
    <n v="3095"/>
    <n v="8.5371468160000745"/>
    <n v="47.363829732000056"/>
    <d v="2018-03-09T00:00:00"/>
    <s v="C02"/>
  </r>
  <r>
    <n v="167"/>
    <x v="3"/>
    <x v="2"/>
    <m/>
    <n v="23"/>
    <m/>
    <n v="3096"/>
    <n v="8.5373369490000641"/>
    <n v="47.363214236000033"/>
    <d v="2018-03-09T00:00:00"/>
    <s v="C02"/>
  </r>
  <r>
    <n v="168"/>
    <x v="7"/>
    <x v="2"/>
    <m/>
    <n v="6"/>
    <m/>
    <n v="3097"/>
    <n v="8.5373234200000638"/>
    <n v="47.363088687000072"/>
    <d v="2018-03-09T00:00:00"/>
    <s v="C02"/>
  </r>
  <r>
    <n v="169"/>
    <x v="5"/>
    <x v="2"/>
    <m/>
    <n v="1"/>
    <m/>
    <n v="3098"/>
    <n v="8.5373239220000414"/>
    <n v="47.363090744000033"/>
    <d v="2018-03-09T00:00:00"/>
    <s v="C02"/>
  </r>
  <r>
    <n v="170"/>
    <x v="2"/>
    <x v="2"/>
    <m/>
    <n v="3"/>
    <m/>
    <n v="3099"/>
    <n v="8.5373472920000495"/>
    <n v="47.36307303600006"/>
    <d v="2018-03-09T00:00:00"/>
    <s v="C02"/>
  </r>
  <r>
    <n v="171"/>
    <x v="7"/>
    <x v="2"/>
    <m/>
    <n v="3"/>
    <m/>
    <n v="3100"/>
    <n v="8.5372116930000743"/>
    <n v="47.362759758000038"/>
    <d v="2018-03-09T00:00:00"/>
    <s v="C02"/>
  </r>
  <r>
    <n v="172"/>
    <x v="4"/>
    <x v="2"/>
    <m/>
    <n v="14"/>
    <m/>
    <n v="3101"/>
    <n v="8.5372024330000613"/>
    <n v="47.36275968800004"/>
    <d v="2018-03-09T00:00:00"/>
    <s v="C02"/>
  </r>
  <r>
    <n v="173"/>
    <x v="0"/>
    <x v="2"/>
    <m/>
    <n v="2"/>
    <m/>
    <n v="3102"/>
    <n v="8.5371973210000647"/>
    <n v="47.362774185000035"/>
    <d v="2018-03-09T00:00:00"/>
    <s v="C02"/>
  </r>
  <r>
    <n v="174"/>
    <x v="2"/>
    <x v="2"/>
    <m/>
    <n v="6"/>
    <m/>
    <n v="3103"/>
    <n v="8.537202619000027"/>
    <n v="47.362786541000048"/>
    <d v="2018-03-09T00:00:00"/>
    <s v="C02"/>
  </r>
  <r>
    <n v="175"/>
    <x v="2"/>
    <x v="2"/>
    <m/>
    <n v="15"/>
    <m/>
    <n v="3104"/>
    <n v="8.5371371410000734"/>
    <n v="47.362583490000077"/>
    <d v="2018-03-09T00:00:00"/>
    <s v="C02"/>
  </r>
  <r>
    <n v="176"/>
    <x v="3"/>
    <x v="2"/>
    <m/>
    <n v="4"/>
    <m/>
    <n v="3105"/>
    <n v="8.536797952000029"/>
    <n v="47.362003155000082"/>
    <d v="2018-03-09T00:00:00"/>
    <s v="C02"/>
  </r>
  <r>
    <n v="177"/>
    <x v="0"/>
    <x v="2"/>
    <m/>
    <n v="1"/>
    <m/>
    <n v="3106"/>
    <n v="8.5367918980000468"/>
    <n v="47.362013132000072"/>
    <d v="2018-03-09T00:00:00"/>
    <s v="C02"/>
  </r>
  <r>
    <n v="178"/>
    <x v="5"/>
    <x v="2"/>
    <m/>
    <n v="1"/>
    <m/>
    <n v="3107"/>
    <n v="8.5367887950000636"/>
    <n v="47.362012864000064"/>
    <d v="2018-03-09T00:00:00"/>
    <s v="C02"/>
  </r>
  <r>
    <n v="179"/>
    <x v="0"/>
    <x v="2"/>
    <m/>
    <n v="1"/>
    <m/>
    <n v="3108"/>
    <n v="8.5363685060000307"/>
    <n v="47.361747965000063"/>
    <d v="2018-03-09T00:00:00"/>
    <s v="C02"/>
  </r>
  <r>
    <n v="180"/>
    <x v="9"/>
    <x v="2"/>
    <m/>
    <n v="1"/>
    <m/>
    <n v="3109"/>
    <n v="8.536320756000066"/>
    <n v="47.361706342000048"/>
    <d v="2018-03-09T00:00:00"/>
    <s v="C02"/>
  </r>
  <r>
    <n v="181"/>
    <x v="6"/>
    <x v="2"/>
    <m/>
    <n v="1"/>
    <m/>
    <n v="3110"/>
    <n v="8.5363991920000331"/>
    <n v="47.361756540000044"/>
    <d v="2018-03-09T00:00:00"/>
    <s v="C02"/>
  </r>
  <r>
    <n v="182"/>
    <x v="0"/>
    <x v="2"/>
    <m/>
    <n v="2"/>
    <m/>
    <n v="3111"/>
    <n v="8.5363004410000372"/>
    <n v="47.361719998000069"/>
    <d v="2018-03-09T00:00:00"/>
    <s v="C02"/>
  </r>
  <r>
    <n v="183"/>
    <x v="7"/>
    <x v="2"/>
    <m/>
    <n v="4"/>
    <m/>
    <n v="3112"/>
    <n v="8.5366341950000333"/>
    <n v="47.361442835000048"/>
    <d v="2018-03-09T00:00:00"/>
    <s v="C02"/>
  </r>
  <r>
    <n v="184"/>
    <x v="2"/>
    <x v="2"/>
    <m/>
    <n v="30"/>
    <m/>
    <n v="3113"/>
    <n v="8.5362304490000724"/>
    <n v="47.361270811000054"/>
    <d v="2018-03-09T00:00:00"/>
    <s v="C02"/>
  </r>
  <r>
    <n v="185"/>
    <x v="3"/>
    <x v="2"/>
    <m/>
    <n v="2"/>
    <m/>
    <n v="3114"/>
    <n v="8.5360734620000471"/>
    <n v="47.360674867000057"/>
    <d v="2018-03-09T00:00:00"/>
    <s v="C02"/>
  </r>
  <r>
    <n v="186"/>
    <x v="4"/>
    <x v="2"/>
    <m/>
    <n v="2"/>
    <m/>
    <n v="3115"/>
    <n v="8.5361011070000359"/>
    <n v="47.360676129000069"/>
    <d v="2018-03-09T00:00:00"/>
    <s v="C02"/>
  </r>
  <r>
    <n v="187"/>
    <x v="0"/>
    <x v="2"/>
    <m/>
    <n v="1"/>
    <m/>
    <n v="3116"/>
    <n v="8.5364352070000677"/>
    <n v="47.360623507000071"/>
    <d v="2018-03-09T00:00:00"/>
    <s v="C02"/>
  </r>
  <r>
    <n v="188"/>
    <x v="7"/>
    <x v="2"/>
    <m/>
    <n v="1"/>
    <m/>
    <n v="3117"/>
    <n v="8.5365535260000343"/>
    <n v="47.360638889000029"/>
    <d v="2018-03-09T00:00:00"/>
    <s v="C02"/>
  </r>
  <r>
    <n v="189"/>
    <x v="3"/>
    <x v="2"/>
    <m/>
    <n v="3"/>
    <m/>
    <n v="3118"/>
    <n v="8.536088171000074"/>
    <n v="47.36027697600008"/>
    <d v="2018-03-09T00:00:00"/>
    <s v="C02"/>
  </r>
  <r>
    <n v="190"/>
    <x v="3"/>
    <x v="2"/>
    <m/>
    <n v="7"/>
    <m/>
    <n v="3119"/>
    <n v="8.5361384990000602"/>
    <n v="47.360126793000063"/>
    <d v="2018-03-09T00:00:00"/>
    <s v="C02"/>
  </r>
  <r>
    <n v="191"/>
    <x v="0"/>
    <x v="2"/>
    <m/>
    <n v="1"/>
    <m/>
    <n v="3120"/>
    <n v="8.5361878590000515"/>
    <n v="47.359906181000042"/>
    <d v="2018-03-09T00:00:00"/>
    <s v="C02"/>
  </r>
  <r>
    <n v="192"/>
    <x v="4"/>
    <x v="2"/>
    <m/>
    <n v="1"/>
    <m/>
    <n v="3121"/>
    <n v="8.5362284800000339"/>
    <n v="47.359389898000074"/>
    <d v="2018-03-09T00:00:00"/>
    <s v="C02"/>
  </r>
  <r>
    <n v="193"/>
    <x v="3"/>
    <x v="2"/>
    <m/>
    <n v="2"/>
    <m/>
    <n v="3122"/>
    <n v="8.5363984140000753"/>
    <n v="47.359348737000062"/>
    <d v="2018-03-09T00:00:00"/>
    <s v="C02"/>
  </r>
  <r>
    <n v="194"/>
    <x v="2"/>
    <x v="2"/>
    <m/>
    <n v="1"/>
    <m/>
    <n v="3123"/>
    <n v="8.5367746410000223"/>
    <n v="47.359157439000057"/>
    <d v="2018-03-09T00:00:00"/>
    <s v="C02"/>
  </r>
  <r>
    <n v="195"/>
    <x v="2"/>
    <x v="2"/>
    <m/>
    <n v="30"/>
    <m/>
    <n v="3124"/>
    <n v="8.5362304490000724"/>
    <n v="47.361270811000054"/>
    <d v="2018-03-09T00:00:00"/>
    <s v="C02"/>
  </r>
  <r>
    <n v="196"/>
    <x v="1"/>
    <x v="2"/>
    <m/>
    <n v="14"/>
    <m/>
    <n v="3125"/>
    <n v="8.5443428560000712"/>
    <n v="47.366267122000068"/>
    <d v="2018-03-09T00:00:00"/>
    <s v="C03"/>
  </r>
  <r>
    <n v="197"/>
    <x v="0"/>
    <x v="2"/>
    <m/>
    <n v="22"/>
    <m/>
    <n v="3126"/>
    <n v="8.5443821220000586"/>
    <n v="47.366202800000053"/>
    <d v="2018-03-09T00:00:00"/>
    <s v="C03"/>
  </r>
  <r>
    <n v="198"/>
    <x v="7"/>
    <x v="2"/>
    <m/>
    <n v="1"/>
    <m/>
    <n v="3127"/>
    <n v="8.543984809000051"/>
    <n v="47.366837122000049"/>
    <d v="2018-03-09T00:00:00"/>
    <s v="C03"/>
  </r>
  <r>
    <n v="199"/>
    <x v="4"/>
    <x v="2"/>
    <m/>
    <n v="4"/>
    <m/>
    <n v="3128"/>
    <n v="8.5441052730000706"/>
    <n v="47.366755941000065"/>
    <d v="2018-03-09T00:00:00"/>
    <s v="C03"/>
  </r>
  <r>
    <n v="200"/>
    <x v="0"/>
    <x v="2"/>
    <m/>
    <n v="4"/>
    <m/>
    <n v="3129"/>
    <n v="8.5440025540000306"/>
    <n v="47.366785306000054"/>
    <d v="2018-03-09T00:00:00"/>
    <s v="C03"/>
  </r>
  <r>
    <n v="201"/>
    <x v="0"/>
    <x v="2"/>
    <m/>
    <n v="4"/>
    <m/>
    <n v="3130"/>
    <n v="8.5440025540000306"/>
    <n v="47.366785306000054"/>
    <d v="2018-03-09T00:00:00"/>
    <s v="C03"/>
  </r>
  <r>
    <n v="202"/>
    <x v="9"/>
    <x v="2"/>
    <m/>
    <n v="2"/>
    <m/>
    <n v="3131"/>
    <n v="8.5433852650000404"/>
    <n v="47.36647957200006"/>
    <d v="2018-03-09T00:00:00"/>
    <s v="C03"/>
  </r>
  <r>
    <n v="203"/>
    <x v="0"/>
    <x v="2"/>
    <m/>
    <n v="2"/>
    <m/>
    <n v="3132"/>
    <n v="8.5433251750000636"/>
    <n v="47.366237047000027"/>
    <d v="2018-03-09T00:00:00"/>
    <s v="C03"/>
  </r>
  <r>
    <n v="204"/>
    <x v="1"/>
    <x v="2"/>
    <m/>
    <n v="1"/>
    <m/>
    <n v="3133"/>
    <n v="8.5427042150000716"/>
    <n v="47.366145282000048"/>
    <d v="2018-03-09T00:00:00"/>
    <s v="C03"/>
  </r>
  <r>
    <n v="205"/>
    <x v="0"/>
    <x v="2"/>
    <m/>
    <n v="10"/>
    <m/>
    <n v="3134"/>
    <n v="8.5420025940000528"/>
    <n v="47.366112737000037"/>
    <d v="2018-03-09T00:00:00"/>
    <s v="C03"/>
  </r>
  <r>
    <n v="206"/>
    <x v="4"/>
    <x v="2"/>
    <m/>
    <n v="21"/>
    <m/>
    <n v="3135"/>
    <n v="8.5419227970000406"/>
    <n v="47.366159752000044"/>
    <d v="2018-03-09T00:00:00"/>
    <s v="C03"/>
  </r>
  <r>
    <n v="207"/>
    <x v="0"/>
    <x v="2"/>
    <m/>
    <n v="29"/>
    <m/>
    <n v="3136"/>
    <n v="8.5420320740000761"/>
    <n v="47.366271494000046"/>
    <d v="2018-03-09T00:00:00"/>
    <s v="C03"/>
  </r>
  <r>
    <n v="208"/>
    <x v="1"/>
    <x v="2"/>
    <m/>
    <n v="19"/>
    <m/>
    <n v="3137"/>
    <n v="8.5421357860000739"/>
    <n v="47.366215698000076"/>
    <d v="2018-03-09T00:00:00"/>
    <s v="C03"/>
  </r>
  <r>
    <n v="209"/>
    <x v="3"/>
    <x v="2"/>
    <m/>
    <n v="2"/>
    <m/>
    <n v="3138"/>
    <n v="8.5420135290000303"/>
    <n v="47.366217627000026"/>
    <d v="2018-03-09T00:00:00"/>
    <s v="C03"/>
  </r>
  <r>
    <n v="210"/>
    <x v="10"/>
    <x v="2"/>
    <m/>
    <n v="1"/>
    <m/>
    <n v="3139"/>
    <n v="8.5422280570000453"/>
    <n v="47.366135439000061"/>
    <d v="2018-03-09T00:00:00"/>
    <s v="C03"/>
  </r>
  <r>
    <n v="211"/>
    <x v="1"/>
    <x v="2"/>
    <m/>
    <n v="1"/>
    <m/>
    <n v="3140"/>
    <n v="8.5409676700000432"/>
    <n v="47.366009113000075"/>
    <d v="2018-03-09T00:00:00"/>
    <s v="C03"/>
  </r>
  <r>
    <n v="212"/>
    <x v="3"/>
    <x v="2"/>
    <m/>
    <n v="1"/>
    <m/>
    <n v="3141"/>
    <n v="8.5406537730000309"/>
    <n v="47.365800728000067"/>
    <d v="2018-03-09T00:00:00"/>
    <s v="C03"/>
  </r>
  <r>
    <n v="213"/>
    <x v="1"/>
    <x v="2"/>
    <m/>
    <n v="2"/>
    <m/>
    <n v="3142"/>
    <n v="8.5405033420000223"/>
    <n v="47.36582882600004"/>
    <d v="2018-03-09T00:00:00"/>
    <s v="C03"/>
  </r>
  <r>
    <n v="214"/>
    <x v="0"/>
    <x v="2"/>
    <m/>
    <n v="3"/>
    <m/>
    <n v="3143"/>
    <n v="8.5406200560000229"/>
    <n v="47.365862315000072"/>
    <d v="2018-03-09T00:00:00"/>
    <s v="C03"/>
  </r>
  <r>
    <n v="215"/>
    <x v="6"/>
    <x v="2"/>
    <m/>
    <n v="1"/>
    <m/>
    <n v="3144"/>
    <n v="8.5383692170000245"/>
    <n v="47.364200083000071"/>
    <d v="2018-03-09T00:00:00"/>
    <s v="C03"/>
  </r>
  <r>
    <n v="216"/>
    <x v="2"/>
    <x v="2"/>
    <m/>
    <n v="50"/>
    <m/>
    <n v="3145"/>
    <n v="8.5382826110000565"/>
    <n v="47.364262071000041"/>
    <d v="2018-03-09T00:00:00"/>
    <s v="C03"/>
  </r>
  <r>
    <n v="217"/>
    <x v="10"/>
    <x v="2"/>
    <m/>
    <n v="1"/>
    <m/>
    <n v="3146"/>
    <n v="8.5383185220000541"/>
    <n v="47.36421391600004"/>
    <d v="2018-03-09T00:00:00"/>
    <s v="C03"/>
  </r>
  <r>
    <n v="218"/>
    <x v="7"/>
    <x v="2"/>
    <m/>
    <n v="2"/>
    <m/>
    <n v="3147"/>
    <n v="8.5380396890000725"/>
    <n v="47.364469850000035"/>
    <d v="2018-03-09T00:00:00"/>
    <s v="C03"/>
  </r>
  <r>
    <n v="219"/>
    <x v="0"/>
    <x v="2"/>
    <m/>
    <n v="1"/>
    <m/>
    <n v="3148"/>
    <n v="8.5377238180000745"/>
    <n v="47.364259849000064"/>
    <d v="2018-03-09T00:00:00"/>
    <s v="C03"/>
  </r>
  <r>
    <n v="220"/>
    <x v="11"/>
    <x v="2"/>
    <m/>
    <n v="1"/>
    <m/>
    <n v="3149"/>
    <n v="8.5377204630000278"/>
    <n v="47.364156439000055"/>
    <d v="2018-03-09T00:00:00"/>
    <s v="C03"/>
  </r>
  <r>
    <n v="221"/>
    <x v="3"/>
    <x v="2"/>
    <m/>
    <n v="10"/>
    <m/>
    <n v="3150"/>
    <n v="8.53776719800004"/>
    <n v="47.363704987000062"/>
    <d v="2018-03-09T00:00:00"/>
    <s v="C03"/>
  </r>
  <r>
    <n v="222"/>
    <x v="4"/>
    <x v="2"/>
    <m/>
    <n v="8"/>
    <m/>
    <n v="3151"/>
    <n v="8.5372710290000668"/>
    <n v="47.36361142700008"/>
    <d v="2018-03-09T00:00:00"/>
    <s v="C03"/>
  </r>
  <r>
    <n v="223"/>
    <x v="5"/>
    <x v="2"/>
    <m/>
    <n v="3"/>
    <m/>
    <n v="3152"/>
    <n v="8.5375122620000639"/>
    <n v="47.363472269000056"/>
    <d v="2018-03-09T00:00:00"/>
    <s v="C03"/>
  </r>
  <r>
    <n v="224"/>
    <x v="7"/>
    <x v="2"/>
    <m/>
    <n v="4"/>
    <m/>
    <n v="3153"/>
    <n v="8.5374008590000585"/>
    <n v="47.362809540000057"/>
    <d v="2018-03-09T00:00:00"/>
    <s v="C03"/>
  </r>
  <r>
    <n v="225"/>
    <x v="1"/>
    <x v="2"/>
    <m/>
    <n v="1"/>
    <m/>
    <n v="3154"/>
    <n v="8.5373545080000213"/>
    <n v="47.362522135000063"/>
    <d v="2018-03-09T00:00:00"/>
    <s v="C03"/>
  </r>
  <r>
    <n v="226"/>
    <x v="2"/>
    <x v="2"/>
    <m/>
    <n v="20"/>
    <m/>
    <n v="3155"/>
    <n v="8.5371846500000288"/>
    <n v="47.362351994000051"/>
    <d v="2018-03-09T00:00:00"/>
    <s v="C03"/>
  </r>
  <r>
    <n v="227"/>
    <x v="0"/>
    <x v="2"/>
    <m/>
    <n v="2"/>
    <m/>
    <n v="3156"/>
    <n v="8.5370621550000578"/>
    <n v="47.362023307000072"/>
    <d v="2018-03-09T00:00:00"/>
    <s v="C03"/>
  </r>
  <r>
    <n v="228"/>
    <x v="2"/>
    <x v="2"/>
    <m/>
    <n v="20"/>
    <m/>
    <n v="3157"/>
    <n v="8.5363360490000559"/>
    <n v="47.361475628000051"/>
    <d v="2018-03-09T00:00:00"/>
    <s v="C03"/>
  </r>
  <r>
    <n v="229"/>
    <x v="4"/>
    <x v="2"/>
    <m/>
    <n v="2"/>
    <m/>
    <n v="3158"/>
    <n v="8.5365436580000278"/>
    <n v="47.361371059000078"/>
    <d v="2018-03-09T00:00:00"/>
    <s v="C03"/>
  </r>
  <r>
    <n v="230"/>
    <x v="3"/>
    <x v="2"/>
    <m/>
    <n v="12"/>
    <m/>
    <n v="3159"/>
    <n v="8.5362318960000607"/>
    <n v="47.361342667000031"/>
    <d v="2018-03-09T00:00:00"/>
    <s v="C03"/>
  </r>
  <r>
    <n v="231"/>
    <x v="1"/>
    <x v="2"/>
    <m/>
    <n v="6"/>
    <m/>
    <n v="3160"/>
    <n v="8.5444395380000628"/>
    <n v="47.366119638000043"/>
    <d v="2018-03-09T00:00:00"/>
    <s v="C04"/>
  </r>
  <r>
    <n v="232"/>
    <x v="2"/>
    <x v="2"/>
    <m/>
    <n v="8"/>
    <m/>
    <n v="3161"/>
    <n v="8.5443675140000437"/>
    <n v="47.366150656000059"/>
    <d v="2018-03-09T00:00:00"/>
    <s v="C04"/>
  </r>
  <r>
    <n v="233"/>
    <x v="0"/>
    <x v="2"/>
    <m/>
    <n v="4"/>
    <m/>
    <n v="3162"/>
    <n v="8.5440088220000234"/>
    <n v="47.366786534000028"/>
    <d v="2018-03-09T00:00:00"/>
    <s v="C04"/>
  </r>
  <r>
    <n v="234"/>
    <x v="1"/>
    <x v="2"/>
    <m/>
    <n v="15"/>
    <m/>
    <n v="3163"/>
    <n v="8.5439291230000549"/>
    <n v="47.366812409000033"/>
    <d v="2018-03-09T00:00:00"/>
    <s v="C04"/>
  </r>
  <r>
    <n v="235"/>
    <x v="7"/>
    <x v="2"/>
    <m/>
    <n v="1"/>
    <m/>
    <n v="3164"/>
    <n v="8.5438803820000544"/>
    <n v="47.366807947000041"/>
    <d v="2018-03-09T00:00:00"/>
    <s v="C04"/>
  </r>
  <r>
    <n v="236"/>
    <x v="9"/>
    <x v="2"/>
    <m/>
    <n v="2"/>
    <m/>
    <n v="3165"/>
    <n v="8.5437805220000769"/>
    <n v="47.366643417000034"/>
    <d v="2018-03-09T00:00:00"/>
    <s v="C04"/>
  </r>
  <r>
    <n v="237"/>
    <x v="4"/>
    <x v="2"/>
    <m/>
    <n v="2"/>
    <m/>
    <n v="3166"/>
    <n v="8.5439465070000438"/>
    <n v="47.366804466000076"/>
    <d v="2018-03-09T00:00:00"/>
    <s v="C04"/>
  </r>
  <r>
    <n v="238"/>
    <x v="2"/>
    <x v="2"/>
    <m/>
    <n v="2"/>
    <m/>
    <n v="3167"/>
    <n v="8.5438938130000679"/>
    <n v="47.366782021000063"/>
    <d v="2018-03-09T00:00:00"/>
    <s v="C04"/>
  </r>
  <r>
    <n v="239"/>
    <x v="0"/>
    <x v="2"/>
    <m/>
    <n v="30"/>
    <m/>
    <n v="3168"/>
    <n v="8.5420950550000612"/>
    <n v="47.366056239000045"/>
    <d v="2018-03-09T00:00:00"/>
    <s v="C04"/>
  </r>
  <r>
    <n v="240"/>
    <x v="4"/>
    <x v="2"/>
    <m/>
    <n v="11"/>
    <m/>
    <n v="3169"/>
    <n v="8.5423796000000607"/>
    <n v="47.366096390000052"/>
    <d v="2018-03-09T00:00:00"/>
    <s v="C04"/>
  </r>
  <r>
    <n v="241"/>
    <x v="1"/>
    <x v="2"/>
    <m/>
    <n v="15"/>
    <m/>
    <n v="3170"/>
    <n v="8.5419843980000678"/>
    <n v="47.365877789000081"/>
    <d v="2018-03-09T00:00:00"/>
    <s v="C04"/>
  </r>
  <r>
    <n v="242"/>
    <x v="7"/>
    <x v="2"/>
    <m/>
    <n v="1"/>
    <m/>
    <n v="3171"/>
    <n v="8.5419597800000702"/>
    <n v="47.366090930000041"/>
    <d v="2018-03-09T00:00:00"/>
    <s v="C04"/>
  </r>
  <r>
    <n v="243"/>
    <x v="3"/>
    <x v="2"/>
    <m/>
    <n v="1"/>
    <m/>
    <n v="3172"/>
    <n v="8.5421934270000293"/>
    <n v="47.366012628000078"/>
    <d v="2018-03-09T00:00:00"/>
    <s v="C04"/>
  </r>
  <r>
    <n v="244"/>
    <x v="5"/>
    <x v="2"/>
    <m/>
    <n v="1"/>
    <m/>
    <n v="3173"/>
    <n v="8.5423540610000259"/>
    <n v="47.36596976900006"/>
    <d v="2018-03-09T00:00:00"/>
    <s v="C04"/>
  </r>
  <r>
    <n v="245"/>
    <x v="4"/>
    <x v="2"/>
    <m/>
    <n v="2"/>
    <m/>
    <n v="3174"/>
    <n v="8.540665390000072"/>
    <n v="47.365812728000037"/>
    <d v="2018-03-09T00:00:00"/>
    <s v="C04"/>
  </r>
  <r>
    <n v="246"/>
    <x v="3"/>
    <x v="2"/>
    <m/>
    <n v="1"/>
    <m/>
    <n v="3175"/>
    <n v="8.5407080660000361"/>
    <n v="47.365913631000069"/>
    <d v="2018-03-09T00:00:00"/>
    <s v="C04"/>
  </r>
  <r>
    <n v="247"/>
    <x v="1"/>
    <x v="2"/>
    <m/>
    <n v="1"/>
    <m/>
    <n v="3176"/>
    <n v="8.5407654830000297"/>
    <n v="47.365901543000064"/>
    <d v="2018-03-09T00:00:00"/>
    <s v="C04"/>
  </r>
  <r>
    <n v="248"/>
    <x v="0"/>
    <x v="2"/>
    <m/>
    <n v="2"/>
    <m/>
    <n v="3177"/>
    <n v="8.5407363860000487"/>
    <n v="47.36587447800008"/>
    <d v="2018-03-09T00:00:00"/>
    <s v="C04"/>
  </r>
  <r>
    <n v="249"/>
    <x v="7"/>
    <x v="2"/>
    <m/>
    <n v="2"/>
    <m/>
    <n v="3178"/>
    <n v="8.5378707190000682"/>
    <n v="47.364139870000031"/>
    <d v="2018-03-09T00:00:00"/>
    <s v="C04"/>
  </r>
  <r>
    <n v="250"/>
    <x v="4"/>
    <x v="2"/>
    <m/>
    <n v="2"/>
    <m/>
    <n v="3179"/>
    <n v="8.5379912290000561"/>
    <n v="47.364203356000075"/>
    <d v="2018-03-09T00:00:00"/>
    <s v="C04"/>
  </r>
  <r>
    <n v="251"/>
    <x v="2"/>
    <x v="2"/>
    <m/>
    <n v="29"/>
    <m/>
    <n v="3180"/>
    <n v="8.5384150940000723"/>
    <n v="47.364177156000039"/>
    <d v="2018-03-09T00:00:00"/>
    <s v="C04"/>
  </r>
  <r>
    <n v="252"/>
    <x v="6"/>
    <x v="2"/>
    <m/>
    <n v="1"/>
    <m/>
    <n v="3181"/>
    <n v="8.5384984090000557"/>
    <n v="47.36407491500006"/>
    <d v="2018-03-09T00:00:00"/>
    <s v="C04"/>
  </r>
  <r>
    <n v="253"/>
    <x v="3"/>
    <x v="2"/>
    <m/>
    <n v="2"/>
    <m/>
    <n v="3182"/>
    <n v="8.5375098740000226"/>
    <n v="47.36371471800004"/>
    <d v="2018-03-09T00:00:00"/>
    <s v="C04"/>
  </r>
  <r>
    <n v="254"/>
    <x v="5"/>
    <x v="2"/>
    <m/>
    <n v="2"/>
    <m/>
    <n v="3183"/>
    <n v="8.5376224310000453"/>
    <n v="47.363423373000046"/>
    <d v="2018-03-09T00:00:00"/>
    <s v="C04"/>
  </r>
  <r>
    <n v="255"/>
    <x v="0"/>
    <x v="2"/>
    <m/>
    <n v="3"/>
    <m/>
    <n v="3184"/>
    <n v="8.5378073460000223"/>
    <n v="47.364237499000069"/>
    <d v="2018-03-09T00:00:00"/>
    <s v="C04"/>
  </r>
  <r>
    <n v="256"/>
    <x v="3"/>
    <x v="2"/>
    <m/>
    <n v="10"/>
    <m/>
    <n v="3185"/>
    <n v="8.5384259220000445"/>
    <n v="47.363821676000043"/>
    <d v="2018-03-09T00:00:00"/>
    <s v="C04"/>
  </r>
  <r>
    <n v="257"/>
    <x v="4"/>
    <x v="2"/>
    <m/>
    <n v="3"/>
    <m/>
    <n v="3186"/>
    <n v="8.5377282970000579"/>
    <n v="47.363949366000043"/>
    <d v="2018-03-09T00:00:00"/>
    <s v="C04"/>
  </r>
  <r>
    <n v="258"/>
    <x v="2"/>
    <x v="2"/>
    <m/>
    <n v="2"/>
    <m/>
    <n v="3187"/>
    <n v="8.5374452980000228"/>
    <n v="47.363485036000043"/>
    <d v="2018-03-09T00:00:00"/>
    <s v="C04"/>
  </r>
  <r>
    <n v="259"/>
    <x v="5"/>
    <x v="2"/>
    <m/>
    <n v="2"/>
    <m/>
    <n v="3188"/>
    <n v="8.5373860650000211"/>
    <n v="47.363623229000041"/>
    <d v="2018-03-09T00:00:00"/>
    <s v="C04"/>
  </r>
  <r>
    <n v="260"/>
    <x v="7"/>
    <x v="2"/>
    <m/>
    <n v="4"/>
    <m/>
    <n v="3189"/>
    <n v="8.5374321350000741"/>
    <n v="47.362874981000061"/>
    <d v="2018-03-09T00:00:00"/>
    <s v="C04"/>
  </r>
  <r>
    <n v="261"/>
    <x v="2"/>
    <x v="2"/>
    <m/>
    <n v="3"/>
    <m/>
    <n v="3190"/>
    <n v="8.5374304900000766"/>
    <n v="47.362798081000051"/>
    <d v="2018-03-09T00:00:00"/>
    <s v="C04"/>
  </r>
  <r>
    <n v="262"/>
    <x v="7"/>
    <x v="2"/>
    <m/>
    <n v="3"/>
    <m/>
    <n v="3191"/>
    <n v="8.5373449310000638"/>
    <n v="47.362675488000036"/>
    <d v="2018-03-09T00:00:00"/>
    <s v="C04"/>
  </r>
  <r>
    <n v="263"/>
    <x v="4"/>
    <x v="2"/>
    <m/>
    <n v="5"/>
    <m/>
    <n v="3192"/>
    <n v="8.5373317680000582"/>
    <n v="47.362662115000035"/>
    <d v="2018-03-09T00:00:00"/>
    <s v="C04"/>
  </r>
  <r>
    <n v="264"/>
    <x v="1"/>
    <x v="2"/>
    <m/>
    <n v="1"/>
    <m/>
    <n v="3193"/>
    <n v="8.5375127570000586"/>
    <n v="47.362724526000079"/>
    <d v="2018-03-09T00:00:00"/>
    <s v="C04"/>
  </r>
  <r>
    <n v="265"/>
    <x v="2"/>
    <x v="2"/>
    <m/>
    <n v="23"/>
    <m/>
    <n v="3194"/>
    <n v="8.5372348730000454"/>
    <n v="47.362608137000052"/>
    <d v="2018-03-09T00:00:00"/>
    <s v="C04"/>
  </r>
  <r>
    <n v="266"/>
    <x v="5"/>
    <x v="2"/>
    <m/>
    <n v="1"/>
    <m/>
    <n v="3195"/>
    <n v="8.5369164580000643"/>
    <n v="47.362079588000029"/>
    <d v="2018-03-09T00:00:00"/>
    <s v="C04"/>
  </r>
  <r>
    <n v="267"/>
    <x v="0"/>
    <x v="2"/>
    <m/>
    <n v="2"/>
    <m/>
    <n v="3196"/>
    <n v="8.536906302000034"/>
    <n v="47.36213576800003"/>
    <d v="2018-03-09T00:00:00"/>
    <s v="C04"/>
  </r>
  <r>
    <n v="268"/>
    <x v="3"/>
    <x v="2"/>
    <m/>
    <n v="2"/>
    <m/>
    <n v="3197"/>
    <n v="8.5368436740000675"/>
    <n v="47.362113984000075"/>
    <d v="2018-03-09T00:00:00"/>
    <s v="C04"/>
  </r>
  <r>
    <n v="269"/>
    <x v="2"/>
    <x v="2"/>
    <m/>
    <n v="25"/>
    <m/>
    <n v="3198"/>
    <n v="8.5370213260000583"/>
    <n v="47.36142353200006"/>
    <d v="2018-03-09T00:00:00"/>
    <s v="C04"/>
  </r>
  <r>
    <n v="270"/>
    <x v="0"/>
    <x v="2"/>
    <m/>
    <n v="2"/>
    <m/>
    <n v="3199"/>
    <n v="8.5375390830000697"/>
    <n v="47.362626452000029"/>
    <d v="2018-03-09T00:00:00"/>
    <s v="C04"/>
  </r>
  <r>
    <n v="271"/>
    <x v="3"/>
    <x v="2"/>
    <m/>
    <n v="1"/>
    <m/>
    <n v="3200"/>
    <n v="8.5368310580000752"/>
    <n v="47.360895933000052"/>
    <d v="2018-03-09T00:00:00"/>
    <s v="C04"/>
  </r>
  <r>
    <n v="272"/>
    <x v="2"/>
    <x v="2"/>
    <m/>
    <n v="40"/>
    <m/>
    <n v="3201"/>
    <n v="8.5371506110000723"/>
    <n v="47.361039454000036"/>
    <d v="2018-03-09T00:00:00"/>
    <s v="C04"/>
  </r>
  <r>
    <n v="273"/>
    <x v="4"/>
    <x v="2"/>
    <m/>
    <n v="3"/>
    <m/>
    <n v="3202"/>
    <n v="8.5371679780000704"/>
    <n v="47.360740648000046"/>
    <d v="2018-03-09T00:00:00"/>
    <s v="C04"/>
  </r>
  <r>
    <n v="274"/>
    <x v="3"/>
    <x v="2"/>
    <m/>
    <n v="12"/>
    <m/>
    <n v="3203"/>
    <n v="8.5376316760000464"/>
    <n v="47.360635948000038"/>
    <d v="2018-03-09T00:00:00"/>
    <s v="C04"/>
  </r>
  <r>
    <n v="275"/>
    <x v="3"/>
    <x v="2"/>
    <m/>
    <n v="5"/>
    <m/>
    <n v="3204"/>
    <n v="8.5438084700000445"/>
    <n v="47.365924027000062"/>
    <d v="2018-03-09T00:00:00"/>
    <s v="C05"/>
  </r>
  <r>
    <n v="276"/>
    <x v="9"/>
    <x v="2"/>
    <m/>
    <n v="2"/>
    <m/>
    <n v="3205"/>
    <n v="8.5436857020000616"/>
    <n v="47.366740676000063"/>
    <d v="2018-03-09T00:00:00"/>
    <s v="C05"/>
  </r>
  <r>
    <n v="277"/>
    <x v="1"/>
    <x v="2"/>
    <m/>
    <n v="2"/>
    <m/>
    <n v="3206"/>
    <n v="8.5439206610000724"/>
    <n v="47.366771491000065"/>
    <d v="2018-03-09T00:00:00"/>
    <s v="C05"/>
  </r>
  <r>
    <n v="278"/>
    <x v="4"/>
    <x v="2"/>
    <m/>
    <n v="2"/>
    <m/>
    <n v="3207"/>
    <n v="8.5440733740000496"/>
    <n v="47.366811490000032"/>
    <d v="2018-03-09T00:00:00"/>
    <s v="C05"/>
  </r>
  <r>
    <n v="279"/>
    <x v="7"/>
    <x v="2"/>
    <m/>
    <n v="2"/>
    <m/>
    <n v="3208"/>
    <n v="8.5441146990000334"/>
    <n v="47.366779849000068"/>
    <d v="2018-03-09T00:00:00"/>
    <s v="C05"/>
  </r>
  <r>
    <n v="280"/>
    <x v="0"/>
    <x v="2"/>
    <m/>
    <n v="2"/>
    <m/>
    <n v="3209"/>
    <n v="8.5432988270000578"/>
    <n v="47.366600134000066"/>
    <d v="2018-03-09T00:00:00"/>
    <s v="C05"/>
  </r>
  <r>
    <n v="281"/>
    <x v="1"/>
    <x v="2"/>
    <m/>
    <n v="6"/>
    <m/>
    <n v="3210"/>
    <n v="8.5429430230000207"/>
    <n v="47.365506340000081"/>
    <d v="2018-03-09T00:00:00"/>
    <s v="C05"/>
  </r>
  <r>
    <n v="282"/>
    <x v="4"/>
    <x v="2"/>
    <m/>
    <n v="23"/>
    <m/>
    <n v="3211"/>
    <n v="8.5418138540000541"/>
    <n v="47.366116575000035"/>
    <d v="2018-03-09T00:00:00"/>
    <s v="C05"/>
  </r>
  <r>
    <n v="283"/>
    <x v="0"/>
    <x v="2"/>
    <m/>
    <n v="10"/>
    <m/>
    <n v="3212"/>
    <n v="8.5418581480000739"/>
    <n v="47.365787716000057"/>
    <d v="2018-03-09T00:00:00"/>
    <s v="C05"/>
  </r>
  <r>
    <n v="284"/>
    <x v="1"/>
    <x v="2"/>
    <m/>
    <n v="14"/>
    <m/>
    <n v="3213"/>
    <n v="8.5416782810000313"/>
    <n v="47.366170921000048"/>
    <d v="2018-03-09T00:00:00"/>
    <s v="C05"/>
  </r>
  <r>
    <n v="285"/>
    <x v="3"/>
    <x v="2"/>
    <m/>
    <n v="3"/>
    <m/>
    <n v="3214"/>
    <n v="8.5416994930000669"/>
    <n v="47.366172795000068"/>
    <d v="2018-03-09T00:00:00"/>
    <s v="C05"/>
  </r>
  <r>
    <n v="286"/>
    <x v="4"/>
    <x v="2"/>
    <m/>
    <n v="13"/>
    <m/>
    <n v="3215"/>
    <n v="8.5415423560000363"/>
    <n v="47.365970881000067"/>
    <d v="2018-03-09T00:00:00"/>
    <s v="C05"/>
  </r>
  <r>
    <n v="287"/>
    <x v="2"/>
    <x v="2"/>
    <m/>
    <n v="2"/>
    <m/>
    <n v="3216"/>
    <n v="8.5416516800000295"/>
    <n v="47.365549158000078"/>
    <d v="2018-03-09T00:00:00"/>
    <s v="C05"/>
  </r>
  <r>
    <n v="288"/>
    <x v="4"/>
    <x v="2"/>
    <m/>
    <n v="2"/>
    <m/>
    <n v="3217"/>
    <n v="8.5405268340000475"/>
    <n v="47.365762704000076"/>
    <d v="2018-03-09T00:00:00"/>
    <s v="C05"/>
  </r>
  <r>
    <n v="289"/>
    <x v="3"/>
    <x v="2"/>
    <m/>
    <n v="1"/>
    <m/>
    <n v="3218"/>
    <n v="8.5407129070000565"/>
    <n v="47.365727029000027"/>
    <d v="2018-03-09T00:00:00"/>
    <s v="C05"/>
  </r>
  <r>
    <n v="290"/>
    <x v="2"/>
    <x v="2"/>
    <m/>
    <n v="1"/>
    <m/>
    <n v="3219"/>
    <n v="8.5406223070000351"/>
    <n v="47.365369617000056"/>
    <d v="2018-03-09T00:00:00"/>
    <s v="C05"/>
  </r>
  <r>
    <n v="291"/>
    <x v="10"/>
    <x v="2"/>
    <m/>
    <n v="1"/>
    <m/>
    <n v="3220"/>
    <n v="8.5399919530000261"/>
    <n v="47.365287269000078"/>
    <d v="2018-03-09T00:00:00"/>
    <s v="C05"/>
  </r>
  <r>
    <n v="292"/>
    <x v="3"/>
    <x v="2"/>
    <m/>
    <n v="1"/>
    <m/>
    <n v="3221"/>
    <n v="8.5399543280000216"/>
    <n v="47.365359645000069"/>
    <d v="2018-03-09T00:00:00"/>
    <s v="C05"/>
  </r>
  <r>
    <n v="293"/>
    <x v="5"/>
    <x v="2"/>
    <m/>
    <n v="1"/>
    <m/>
    <n v="3222"/>
    <n v="8.5398955640000622"/>
    <n v="47.365371706000076"/>
    <d v="2018-03-09T00:00:00"/>
    <s v="C05"/>
  </r>
  <r>
    <n v="294"/>
    <x v="4"/>
    <x v="2"/>
    <m/>
    <n v="2"/>
    <m/>
    <n v="3223"/>
    <n v="8.5400010140000404"/>
    <n v="47.365255353000066"/>
    <d v="2018-03-09T00:00:00"/>
    <s v="C05"/>
  </r>
  <r>
    <n v="295"/>
    <x v="0"/>
    <x v="2"/>
    <m/>
    <n v="4"/>
    <m/>
    <n v="3224"/>
    <n v="8.5396932860000447"/>
    <n v="47.365133058000026"/>
    <d v="2018-03-09T00:00:00"/>
    <s v="C05"/>
  </r>
  <r>
    <n v="296"/>
    <x v="3"/>
    <x v="2"/>
    <m/>
    <n v="7"/>
    <m/>
    <n v="3225"/>
    <n v="8.5394348100000457"/>
    <n v="47.364596367000047"/>
    <d v="2018-03-09T00:00:00"/>
    <s v="C05"/>
  </r>
  <r>
    <n v="297"/>
    <x v="3"/>
    <x v="2"/>
    <m/>
    <n v="3"/>
    <m/>
    <n v="3226"/>
    <n v="8.5387592500000551"/>
    <n v="47.364505745000031"/>
    <d v="2018-03-09T00:00:00"/>
    <s v="C05"/>
  </r>
  <r>
    <n v="298"/>
    <x v="3"/>
    <x v="2"/>
    <m/>
    <n v="1"/>
    <m/>
    <n v="3227"/>
    <n v="8.5376188970000726"/>
    <n v="47.363667434000035"/>
    <d v="2018-03-09T00:00:00"/>
    <s v="C05"/>
  </r>
  <r>
    <n v="299"/>
    <x v="7"/>
    <x v="2"/>
    <m/>
    <n v="2"/>
    <m/>
    <n v="3228"/>
    <n v="8.5379937100000234"/>
    <n v="47.36445279000003"/>
    <d v="2018-03-09T00:00:00"/>
    <s v="C05"/>
  </r>
  <r>
    <n v="300"/>
    <x v="5"/>
    <x v="2"/>
    <m/>
    <n v="3"/>
    <m/>
    <n v="3229"/>
    <n v="8.5379087010000489"/>
    <n v="47.363504611000053"/>
    <d v="2018-03-09T00:00:00"/>
    <s v="C05"/>
  </r>
  <r>
    <n v="301"/>
    <x v="4"/>
    <x v="2"/>
    <m/>
    <n v="2"/>
    <m/>
    <n v="3230"/>
    <n v="8.5380268910000723"/>
    <n v="47.364473682000039"/>
    <d v="2018-03-09T00:00:00"/>
    <s v="C05"/>
  </r>
  <r>
    <n v="302"/>
    <x v="0"/>
    <x v="2"/>
    <m/>
    <n v="1"/>
    <m/>
    <n v="3231"/>
    <n v="8.5379219120000585"/>
    <n v="47.364446478000048"/>
    <d v="2018-03-09T00:00:00"/>
    <s v="C05"/>
  </r>
  <r>
    <n v="303"/>
    <x v="2"/>
    <x v="2"/>
    <m/>
    <n v="24"/>
    <m/>
    <n v="3232"/>
    <n v="8.5383700390000286"/>
    <n v="47.364028553000026"/>
    <d v="2018-03-09T00:00:00"/>
    <s v="C05"/>
  </r>
  <r>
    <n v="304"/>
    <x v="2"/>
    <x v="2"/>
    <m/>
    <n v="0"/>
    <m/>
    <n v="3233"/>
    <n v="8.5383406150000383"/>
    <n v="47.364229722000061"/>
    <d v="2018-03-09T00:00:00"/>
    <s v="C05"/>
  </r>
  <r>
    <n v="305"/>
    <x v="11"/>
    <x v="2"/>
    <m/>
    <n v="1"/>
    <m/>
    <n v="3234"/>
    <n v="8.5373125250000612"/>
    <n v="47.363813327000059"/>
    <d v="2018-03-09T00:00:00"/>
    <s v="C05"/>
  </r>
  <r>
    <n v="306"/>
    <x v="1"/>
    <x v="2"/>
    <m/>
    <n v="1"/>
    <m/>
    <n v="3235"/>
    <n v="8.5375099400000636"/>
    <n v="47.363429694000047"/>
    <d v="2018-03-09T00:00:00"/>
    <s v="C05"/>
  </r>
  <r>
    <n v="307"/>
    <x v="2"/>
    <x v="2"/>
    <m/>
    <n v="2"/>
    <m/>
    <n v="3236"/>
    <n v="8.5372139330000323"/>
    <n v="47.363537678000057"/>
    <d v="2018-03-09T00:00:00"/>
    <s v="C05"/>
  </r>
  <r>
    <n v="308"/>
    <x v="4"/>
    <x v="2"/>
    <m/>
    <n v="3"/>
    <m/>
    <n v="3237"/>
    <n v="8.5374148430000218"/>
    <n v="47.364082573000076"/>
    <d v="2018-03-09T00:00:00"/>
    <s v="C05"/>
  </r>
  <r>
    <n v="309"/>
    <x v="2"/>
    <x v="2"/>
    <m/>
    <n v="4"/>
    <m/>
    <n v="3238"/>
    <n v="8.5376893140000334"/>
    <n v="47.363692921000052"/>
    <d v="2018-03-09T00:00:00"/>
    <s v="C05"/>
  </r>
  <r>
    <n v="310"/>
    <x v="7"/>
    <x v="2"/>
    <m/>
    <n v="4"/>
    <m/>
    <n v="3239"/>
    <n v="8.5381267200000366"/>
    <n v="47.363139574000058"/>
    <d v="2018-03-09T00:00:00"/>
    <s v="C05"/>
  </r>
  <r>
    <n v="311"/>
    <x v="2"/>
    <x v="2"/>
    <m/>
    <n v="9"/>
    <m/>
    <n v="3240"/>
    <n v="8.5384154070000591"/>
    <n v="47.363186334000034"/>
    <d v="2018-03-09T00:00:00"/>
    <s v="C05"/>
  </r>
  <r>
    <n v="312"/>
    <x v="4"/>
    <x v="2"/>
    <m/>
    <n v="1"/>
    <m/>
    <n v="3241"/>
    <n v="8.5380890640000757"/>
    <n v="47.363292607000062"/>
    <d v="2018-03-09T00:00:00"/>
    <s v="C05"/>
  </r>
  <r>
    <n v="313"/>
    <x v="7"/>
    <x v="2"/>
    <m/>
    <n v="3"/>
    <m/>
    <n v="3242"/>
    <n v="8.5372395430000552"/>
    <n v="47.362772541000027"/>
    <d v="2018-03-09T00:00:00"/>
    <s v="C05"/>
  </r>
  <r>
    <n v="314"/>
    <x v="4"/>
    <x v="2"/>
    <m/>
    <n v="2"/>
    <m/>
    <n v="3243"/>
    <n v="8.5374117020000426"/>
    <n v="47.363033656000027"/>
    <d v="2018-03-09T00:00:00"/>
    <s v="C05"/>
  </r>
  <r>
    <n v="315"/>
    <x v="0"/>
    <x v="2"/>
    <m/>
    <n v="1"/>
    <m/>
    <n v="3244"/>
    <n v="8.5375828990000286"/>
    <n v="47.362860943000044"/>
    <d v="2018-03-09T00:00:00"/>
    <s v="C05"/>
  </r>
  <r>
    <n v="316"/>
    <x v="2"/>
    <x v="2"/>
    <m/>
    <n v="7"/>
    <m/>
    <n v="3245"/>
    <n v="8.5379688620000707"/>
    <n v="47.362527243000045"/>
    <d v="2018-03-09T00:00:00"/>
    <s v="C05"/>
  </r>
  <r>
    <n v="317"/>
    <x v="4"/>
    <x v="2"/>
    <m/>
    <n v="8"/>
    <m/>
    <n v="3246"/>
    <n v="8.5374040390000232"/>
    <n v="47.362493235000045"/>
    <d v="2018-03-09T00:00:00"/>
    <s v="C05"/>
  </r>
  <r>
    <n v="318"/>
    <x v="1"/>
    <x v="2"/>
    <m/>
    <n v="1"/>
    <m/>
    <n v="3247"/>
    <n v="8.5372539110000503"/>
    <n v="47.362691702000063"/>
    <d v="2018-03-09T00:00:00"/>
    <s v="C05"/>
  </r>
  <r>
    <n v="319"/>
    <x v="4"/>
    <x v="2"/>
    <m/>
    <n v="4"/>
    <m/>
    <n v="3248"/>
    <n v="8.5371384060000537"/>
    <n v="47.362507982000068"/>
    <d v="2018-03-09T00:00:00"/>
    <s v="C05"/>
  </r>
  <r>
    <n v="320"/>
    <x v="2"/>
    <x v="2"/>
    <m/>
    <n v="9"/>
    <m/>
    <n v="3249"/>
    <n v="8.5371423490000211"/>
    <n v="47.362481548000062"/>
    <d v="2018-03-09T00:00:00"/>
    <s v="C05"/>
  </r>
  <r>
    <n v="321"/>
    <x v="0"/>
    <x v="2"/>
    <m/>
    <n v="2"/>
    <m/>
    <n v="3250"/>
    <n v="8.5371057130000736"/>
    <n v="47.362508271000081"/>
    <d v="2018-03-09T00:00:00"/>
    <s v="C05"/>
  </r>
  <r>
    <n v="322"/>
    <x v="3"/>
    <x v="2"/>
    <m/>
    <n v="4"/>
    <m/>
    <n v="3251"/>
    <n v="8.5370930750000298"/>
    <n v="47.362091612000029"/>
    <d v="2018-03-09T00:00:00"/>
    <s v="C05"/>
  </r>
  <r>
    <n v="323"/>
    <x v="5"/>
    <x v="2"/>
    <m/>
    <n v="1"/>
    <m/>
    <n v="3252"/>
    <n v="8.5370725600000696"/>
    <n v="47.362130898000032"/>
    <d v="2018-03-09T00:00:00"/>
    <s v="C05"/>
  </r>
  <r>
    <n v="324"/>
    <x v="0"/>
    <x v="2"/>
    <m/>
    <n v="2"/>
    <m/>
    <n v="3253"/>
    <n v="8.5368909090000216"/>
    <n v="47.36211404900007"/>
    <d v="2018-03-09T00:00:00"/>
    <s v="C05"/>
  </r>
  <r>
    <n v="325"/>
    <x v="9"/>
    <x v="2"/>
    <m/>
    <n v="1"/>
    <m/>
    <n v="3254"/>
    <n v="8.5365443750000622"/>
    <n v="47.361764867000034"/>
    <d v="2018-03-09T00:00:00"/>
    <s v="C05"/>
  </r>
  <r>
    <n v="326"/>
    <x v="0"/>
    <x v="2"/>
    <m/>
    <n v="2"/>
    <m/>
    <n v="3255"/>
    <n v="8.5364923250000402"/>
    <n v="47.361760313000048"/>
    <d v="2018-03-09T00:00:00"/>
    <s v="C05"/>
  </r>
  <r>
    <n v="327"/>
    <x v="7"/>
    <x v="2"/>
    <m/>
    <n v="4"/>
    <m/>
    <n v="3256"/>
    <n v="8.5371368170000324"/>
    <n v="47.361495812000044"/>
    <d v="2018-03-09T00:00:00"/>
    <s v="C05"/>
  </r>
  <r>
    <n v="328"/>
    <x v="2"/>
    <x v="2"/>
    <m/>
    <n v="18"/>
    <m/>
    <n v="3257"/>
    <n v="8.5376415560000396"/>
    <n v="47.361403235000068"/>
    <d v="2018-03-09T00:00:00"/>
    <s v="C05"/>
  </r>
  <r>
    <n v="329"/>
    <x v="10"/>
    <x v="2"/>
    <m/>
    <n v="1"/>
    <m/>
    <n v="3258"/>
    <n v="8.5375954820000288"/>
    <n v="47.361467312000059"/>
    <d v="2018-03-09T00:00:00"/>
    <s v="C05"/>
  </r>
  <r>
    <n v="330"/>
    <x v="6"/>
    <x v="2"/>
    <m/>
    <n v="1"/>
    <m/>
    <n v="3259"/>
    <n v="8.5363012150000372"/>
    <n v="47.361300957000026"/>
    <d v="2018-03-09T00:00:00"/>
    <s v="C05"/>
  </r>
  <r>
    <n v="331"/>
    <x v="2"/>
    <x v="2"/>
    <m/>
    <n v="27"/>
    <m/>
    <n v="3260"/>
    <n v="8.5367821450000747"/>
    <n v="47.361287393000055"/>
    <d v="2018-03-09T00:00:00"/>
    <s v="C05"/>
  </r>
  <r>
    <n v="332"/>
    <x v="3"/>
    <x v="2"/>
    <m/>
    <n v="5"/>
    <m/>
    <n v="3261"/>
    <n v="8.53658439000003"/>
    <n v="47.361007817000029"/>
    <d v="2018-03-09T00:00:00"/>
    <s v="C05"/>
  </r>
  <r>
    <n v="333"/>
    <x v="4"/>
    <x v="2"/>
    <m/>
    <n v="2"/>
    <m/>
    <n v="3262"/>
    <n v="8.5364423830000646"/>
    <n v="47.361136247000047"/>
    <d v="2018-03-09T00:00:00"/>
    <s v="C05"/>
  </r>
  <r>
    <n v="334"/>
    <x v="0"/>
    <x v="2"/>
    <m/>
    <n v="2"/>
    <m/>
    <n v="3263"/>
    <n v="8.536524977000056"/>
    <n v="47.360696919000077"/>
    <d v="2018-03-09T00:00:00"/>
    <s v="C05"/>
  </r>
  <r>
    <n v="335"/>
    <x v="3"/>
    <x v="2"/>
    <m/>
    <n v="4"/>
    <m/>
    <n v="3264"/>
    <n v="8.5371299260000342"/>
    <n v="47.360416802000032"/>
    <d v="2018-03-09T00:00:00"/>
    <s v="C05"/>
  </r>
  <r>
    <n v="336"/>
    <x v="4"/>
    <x v="2"/>
    <m/>
    <n v="1"/>
    <m/>
    <n v="3265"/>
    <n v="8.5365665130000252"/>
    <n v="47.360349644000053"/>
    <d v="2018-03-09T00:00:00"/>
    <s v="C05"/>
  </r>
  <r>
    <n v="337"/>
    <x v="2"/>
    <x v="2"/>
    <m/>
    <n v="7"/>
    <m/>
    <n v="3266"/>
    <n v="8.5369668820000584"/>
    <n v="47.360094366000055"/>
    <d v="2018-03-09T00:00:00"/>
    <s v="C05"/>
  </r>
  <r>
    <n v="338"/>
    <x v="3"/>
    <x v="2"/>
    <m/>
    <n v="11"/>
    <m/>
    <n v="3267"/>
    <n v="8.5365445950000662"/>
    <n v="47.360080356000026"/>
    <d v="2018-03-09T00:00:00"/>
    <s v="C05"/>
  </r>
  <r>
    <n v="339"/>
    <x v="11"/>
    <x v="2"/>
    <m/>
    <n v="1"/>
    <m/>
    <n v="3268"/>
    <n v="8.5377867200000424"/>
    <n v="47.359990039000081"/>
    <d v="2018-03-09T00:00:00"/>
    <s v="C05"/>
  </r>
  <r>
    <n v="340"/>
    <x v="0"/>
    <x v="2"/>
    <m/>
    <n v="1"/>
    <m/>
    <n v="3269"/>
    <n v="8.536642425000025"/>
    <n v="47.359806855000045"/>
    <d v="2018-03-09T00:00:00"/>
    <s v="C05"/>
  </r>
  <r>
    <n v="341"/>
    <x v="4"/>
    <x v="2"/>
    <m/>
    <n v="1"/>
    <m/>
    <n v="3270"/>
    <n v="8.5364828370000509"/>
    <n v="47.359631748000027"/>
    <d v="2018-03-09T00:00:00"/>
    <s v="C05"/>
  </r>
  <r>
    <n v="342"/>
    <x v="3"/>
    <x v="2"/>
    <m/>
    <n v="1"/>
    <m/>
    <n v="3271"/>
    <n v="8.5366262070000403"/>
    <n v="47.35945960500004"/>
    <d v="2018-03-09T00:00:00"/>
    <s v="C05"/>
  </r>
  <r>
    <n v="343"/>
    <x v="0"/>
    <x v="2"/>
    <m/>
    <n v="1"/>
    <m/>
    <n v="3272"/>
    <n v="8.5369759230000568"/>
    <n v="47.359360222000078"/>
    <d v="2018-03-09T00:00:00"/>
    <s v="C05"/>
  </r>
  <r>
    <n v="344"/>
    <x v="2"/>
    <x v="2"/>
    <m/>
    <n v="10"/>
    <m/>
    <n v="3273"/>
    <n v="8.5379297070000462"/>
    <n v="47.35923770100004"/>
    <d v="2018-03-09T00:00:00"/>
    <s v="C05"/>
  </r>
  <r>
    <n v="345"/>
    <x v="0"/>
    <x v="2"/>
    <m/>
    <n v="2"/>
    <m/>
    <n v="3274"/>
    <n v="8.5379301120000264"/>
    <n v="47.359129388000042"/>
    <d v="2018-03-09T00:00:00"/>
    <s v="C05"/>
  </r>
  <r>
    <n v="346"/>
    <x v="3"/>
    <x v="2"/>
    <m/>
    <n v="6"/>
    <m/>
    <n v="3275"/>
    <n v="8.5442840380000575"/>
    <n v="47.366106623000064"/>
    <d v="2018-03-09T00:00:00"/>
    <s v="C06"/>
  </r>
  <r>
    <n v="347"/>
    <x v="1"/>
    <x v="2"/>
    <m/>
    <n v="30"/>
    <m/>
    <n v="3276"/>
    <n v="8.543626548000077"/>
    <n v="47.366536613000051"/>
    <d v="2018-03-09T00:00:00"/>
    <s v="C06"/>
  </r>
  <r>
    <n v="348"/>
    <x v="0"/>
    <x v="2"/>
    <m/>
    <n v="10"/>
    <m/>
    <n v="3277"/>
    <n v="8.543454195000038"/>
    <n v="47.36664174100008"/>
    <d v="2018-03-09T00:00:00"/>
    <s v="C06"/>
  </r>
  <r>
    <n v="349"/>
    <x v="9"/>
    <x v="2"/>
    <m/>
    <n v="2"/>
    <m/>
    <n v="3278"/>
    <n v="8.5437892630000647"/>
    <n v="47.366654598000025"/>
    <d v="2018-03-09T00:00:00"/>
    <s v="C06"/>
  </r>
  <r>
    <n v="350"/>
    <x v="4"/>
    <x v="2"/>
    <m/>
    <n v="3"/>
    <m/>
    <n v="3279"/>
    <n v="8.5438233870000317"/>
    <n v="47.366795740000043"/>
    <d v="2018-03-09T00:00:00"/>
    <s v="C06"/>
  </r>
  <r>
    <n v="351"/>
    <x v="3"/>
    <x v="2"/>
    <m/>
    <n v="1"/>
    <m/>
    <n v="3280"/>
    <n v="8.5436746100000391"/>
    <n v="47.366744571000027"/>
    <d v="2018-03-09T00:00:00"/>
    <s v="C06"/>
  </r>
  <r>
    <n v="352"/>
    <x v="1"/>
    <x v="2"/>
    <m/>
    <n v="20"/>
    <m/>
    <n v="3281"/>
    <n v="8.5418748240000468"/>
    <n v="47.366229623000038"/>
    <d v="2018-03-09T00:00:00"/>
    <s v="C06"/>
  </r>
  <r>
    <n v="353"/>
    <x v="4"/>
    <x v="2"/>
    <m/>
    <n v="20"/>
    <m/>
    <n v="3282"/>
    <n v="8.5418432690000259"/>
    <n v="47.366204252000045"/>
    <d v="2018-03-09T00:00:00"/>
    <s v="C06"/>
  </r>
  <r>
    <n v="354"/>
    <x v="0"/>
    <x v="2"/>
    <m/>
    <n v="45"/>
    <m/>
    <n v="3283"/>
    <n v="8.5418370270000423"/>
    <n v="47.366240308000044"/>
    <d v="2018-03-09T00:00:00"/>
    <s v="C06"/>
  </r>
  <r>
    <n v="355"/>
    <x v="12"/>
    <x v="2"/>
    <m/>
    <n v="3"/>
    <m/>
    <n v="3284"/>
    <n v="8.5418154100000265"/>
    <n v="47.366255394000063"/>
    <d v="2018-03-09T00:00:00"/>
    <s v="C06"/>
  </r>
  <r>
    <n v="356"/>
    <x v="3"/>
    <x v="2"/>
    <m/>
    <n v="1"/>
    <m/>
    <n v="3285"/>
    <n v="8.541825096000025"/>
    <n v="47.366221880000069"/>
    <d v="2018-03-09T00:00:00"/>
    <s v="C06"/>
  </r>
  <r>
    <n v="357"/>
    <x v="7"/>
    <x v="2"/>
    <m/>
    <n v="2"/>
    <m/>
    <n v="3286"/>
    <n v="8.537974638000037"/>
    <n v="47.36438260500006"/>
    <d v="2018-03-09T00:00:00"/>
    <s v="C06"/>
  </r>
  <r>
    <n v="358"/>
    <x v="4"/>
    <x v="2"/>
    <m/>
    <n v="2"/>
    <m/>
    <n v="3287"/>
    <n v="8.537931937000053"/>
    <n v="47.364370066000049"/>
    <d v="2018-03-09T00:00:00"/>
    <s v="C06"/>
  </r>
  <r>
    <n v="359"/>
    <x v="3"/>
    <x v="2"/>
    <m/>
    <n v="7"/>
    <m/>
    <n v="3288"/>
    <n v="8.5379433810000478"/>
    <n v="47.364395402000071"/>
    <d v="2018-03-09T00:00:00"/>
    <s v="C06"/>
  </r>
  <r>
    <n v="360"/>
    <x v="0"/>
    <x v="2"/>
    <m/>
    <n v="2"/>
    <m/>
    <n v="3289"/>
    <n v="8.5378686860000244"/>
    <n v="47.364344438000046"/>
    <d v="2018-03-09T00:00:00"/>
    <s v="C06"/>
  </r>
  <r>
    <n v="361"/>
    <x v="2"/>
    <x v="2"/>
    <m/>
    <n v="4"/>
    <m/>
    <n v="3290"/>
    <n v="8.5378055840000684"/>
    <n v="47.364352975000031"/>
    <d v="2018-03-09T00:00:00"/>
    <s v="C06"/>
  </r>
  <r>
    <n v="362"/>
    <x v="5"/>
    <x v="2"/>
    <m/>
    <n v="1"/>
    <m/>
    <n v="3291"/>
    <n v="8.5378392380000605"/>
    <n v="47.364330721000044"/>
    <d v="2018-03-09T00:00:00"/>
    <s v="C06"/>
  </r>
  <r>
    <n v="363"/>
    <x v="11"/>
    <x v="2"/>
    <m/>
    <n v="1"/>
    <m/>
    <n v="3292"/>
    <n v="8.5377303730000449"/>
    <n v="47.36426467800004"/>
    <d v="2018-03-09T00:00:00"/>
    <s v="C06"/>
  </r>
  <r>
    <n v="364"/>
    <x v="7"/>
    <x v="2"/>
    <m/>
    <n v="4"/>
    <m/>
    <n v="3293"/>
    <n v="8.5372513200000526"/>
    <n v="47.362828769000032"/>
    <d v="2018-03-09T00:00:00"/>
    <s v="C06"/>
  </r>
  <r>
    <n v="365"/>
    <x v="2"/>
    <x v="2"/>
    <m/>
    <n v="14"/>
    <m/>
    <n v="3294"/>
    <n v="8.5371118860000479"/>
    <n v="47.362910684000042"/>
    <d v="2018-03-09T00:00:00"/>
    <s v="C06"/>
  </r>
  <r>
    <n v="366"/>
    <x v="2"/>
    <x v="2"/>
    <m/>
    <n v="14"/>
    <m/>
    <n v="3295"/>
    <n v="8.5372502330000657"/>
    <n v="47.362850466000054"/>
    <d v="2018-03-09T00:00:00"/>
    <s v="C06"/>
  </r>
  <r>
    <n v="367"/>
    <x v="0"/>
    <x v="2"/>
    <m/>
    <n v="5"/>
    <m/>
    <n v="3296"/>
    <n v="8.5372238830000242"/>
    <n v="47.362849486000073"/>
    <d v="2018-03-09T00:00:00"/>
    <s v="C06"/>
  </r>
  <r>
    <n v="368"/>
    <x v="4"/>
    <x v="2"/>
    <m/>
    <n v="5"/>
    <m/>
    <n v="3297"/>
    <n v="8.5372580680000283"/>
    <n v="47.362871935000044"/>
    <d v="2018-03-09T00:00:00"/>
    <s v="C06"/>
  </r>
  <r>
    <n v="369"/>
    <x v="10"/>
    <x v="2"/>
    <m/>
    <n v="1"/>
    <m/>
    <n v="3298"/>
    <n v="8.5364085250000699"/>
    <n v="47.361663332000035"/>
    <d v="2018-03-09T00:00:00"/>
    <s v="C06"/>
  </r>
  <r>
    <n v="370"/>
    <x v="7"/>
    <x v="1"/>
    <m/>
    <n v="20"/>
    <m/>
    <n v="3299"/>
    <n v="8.5363380560000337"/>
    <n v="47.361590813000078"/>
    <d v="2018-03-09T00:00:00"/>
    <s v="C06"/>
  </r>
  <r>
    <n v="371"/>
    <x v="0"/>
    <x v="2"/>
    <m/>
    <n v="1"/>
    <m/>
    <n v="3300"/>
    <n v="8.5363468030000718"/>
    <n v="47.361665773000027"/>
    <d v="2018-03-09T00:00:00"/>
    <s v="C06"/>
  </r>
  <r>
    <n v="372"/>
    <x v="2"/>
    <x v="2"/>
    <m/>
    <n v="30"/>
    <m/>
    <n v="3301"/>
    <n v="8.5362584170000559"/>
    <n v="47.361575024000047"/>
    <d v="2018-03-09T00:00:00"/>
    <s v="C06"/>
  </r>
  <r>
    <n v="373"/>
    <x v="2"/>
    <x v="2"/>
    <m/>
    <n v="30"/>
    <m/>
    <n v="3302"/>
    <n v="8.5362230510000359"/>
    <n v="47.360964922000051"/>
    <d v="2018-03-09T00:00:00"/>
    <s v="C06"/>
  </r>
  <r>
    <n v="374"/>
    <x v="3"/>
    <x v="2"/>
    <m/>
    <n v="2"/>
    <m/>
    <n v="3303"/>
    <n v="8.5361911640000585"/>
    <n v="47.360915815000055"/>
    <d v="2018-03-09T00:00:00"/>
    <s v="C06"/>
  </r>
  <r>
    <n v="375"/>
    <x v="4"/>
    <x v="2"/>
    <m/>
    <n v="2"/>
    <m/>
    <n v="3304"/>
    <n v="8.5361742720000393"/>
    <n v="47.360944861000064"/>
    <d v="2018-03-09T00:00:00"/>
    <s v="C06"/>
  </r>
  <r>
    <n v="376"/>
    <x v="0"/>
    <x v="2"/>
    <m/>
    <n v="1"/>
    <m/>
    <n v="3305"/>
    <n v="8.5362085300000672"/>
    <n v="47.360966008000048"/>
    <d v="2018-03-09T00:00:00"/>
    <s v="C06"/>
  </r>
  <r>
    <n v="377"/>
    <x v="3"/>
    <x v="2"/>
    <m/>
    <n v="20"/>
    <m/>
    <n v="3306"/>
    <n v="8.5369344480000677"/>
    <n v="47.360077571000033"/>
    <d v="2018-03-09T00:00:00"/>
    <s v="C06"/>
  </r>
  <r>
    <n v="378"/>
    <x v="3"/>
    <x v="2"/>
    <m/>
    <n v="4"/>
    <m/>
    <n v="3307"/>
    <n v="8.544398458000046"/>
    <n v="47.365987416000053"/>
    <d v="2018-03-09T00:00:00"/>
    <s v="C07"/>
  </r>
  <r>
    <n v="379"/>
    <x v="9"/>
    <x v="2"/>
    <m/>
    <n v="2"/>
    <m/>
    <n v="3308"/>
    <n v="8.5437137550000557"/>
    <n v="47.366547747000027"/>
    <d v="2018-03-09T00:00:00"/>
    <s v="C07"/>
  </r>
  <r>
    <n v="380"/>
    <x v="0"/>
    <x v="2"/>
    <m/>
    <n v="5"/>
    <m/>
    <n v="3309"/>
    <n v="8.5429814200000465"/>
    <n v="47.366383110000072"/>
    <d v="2018-03-09T00:00:00"/>
    <s v="C07"/>
  </r>
  <r>
    <n v="381"/>
    <x v="1"/>
    <x v="2"/>
    <m/>
    <n v="5"/>
    <m/>
    <n v="3310"/>
    <n v="8.5425086370000258"/>
    <n v="47.366461042000026"/>
    <d v="2018-03-09T00:00:00"/>
    <s v="C07"/>
  </r>
  <r>
    <n v="382"/>
    <x v="7"/>
    <x v="2"/>
    <m/>
    <n v="1"/>
    <m/>
    <n v="3311"/>
    <n v="8.5417860470000733"/>
    <n v="47.366307364000079"/>
    <d v="2018-03-09T00:00:00"/>
    <s v="C07"/>
  </r>
  <r>
    <n v="383"/>
    <x v="3"/>
    <x v="2"/>
    <m/>
    <n v="3"/>
    <m/>
    <n v="3312"/>
    <n v="8.5415354280000315"/>
    <n v="47.366184862000068"/>
    <d v="2018-03-09T00:00:00"/>
    <s v="C07"/>
  </r>
  <r>
    <n v="384"/>
    <x v="3"/>
    <x v="2"/>
    <m/>
    <n v="1"/>
    <m/>
    <n v="3313"/>
    <n v="8.5406672880000656"/>
    <n v="47.365756478000037"/>
    <d v="2018-03-09T00:00:00"/>
    <s v="C07"/>
  </r>
  <r>
    <n v="385"/>
    <x v="5"/>
    <x v="2"/>
    <m/>
    <n v="1"/>
    <m/>
    <n v="3314"/>
    <n v="8.5399488740000606"/>
    <n v="47.365454011000054"/>
    <d v="2018-03-09T00:00:00"/>
    <s v="C07"/>
  </r>
  <r>
    <n v="386"/>
    <x v="5"/>
    <x v="2"/>
    <m/>
    <n v="1"/>
    <m/>
    <n v="3315"/>
    <n v="8.5380120460000626"/>
    <n v="47.364359623000041"/>
    <d v="2018-03-09T00:00:00"/>
    <s v="C07"/>
  </r>
  <r>
    <n v="387"/>
    <x v="7"/>
    <x v="2"/>
    <m/>
    <n v="2"/>
    <m/>
    <n v="3316"/>
    <n v="8.5378235860000586"/>
    <n v="47.364519462000032"/>
    <d v="2018-03-09T00:00:00"/>
    <s v="C07"/>
  </r>
  <r>
    <n v="388"/>
    <x v="3"/>
    <x v="2"/>
    <m/>
    <n v="30"/>
    <m/>
    <n v="3317"/>
    <n v="8.5376003360000254"/>
    <n v="47.363855747000059"/>
    <d v="2018-03-09T00:00:00"/>
    <s v="C07"/>
  </r>
  <r>
    <n v="389"/>
    <x v="4"/>
    <x v="2"/>
    <m/>
    <n v="3"/>
    <m/>
    <n v="3318"/>
    <n v="8.5374076440000408"/>
    <n v="47.36385277800008"/>
    <d v="2018-03-09T00:00:00"/>
    <s v="C07"/>
  </r>
  <r>
    <n v="390"/>
    <x v="7"/>
    <x v="2"/>
    <m/>
    <n v="4"/>
    <m/>
    <n v="3319"/>
    <n v="8.5373893230000704"/>
    <n v="47.362730416000034"/>
    <d v="2018-03-09T00:00:00"/>
    <s v="C07"/>
  </r>
  <r>
    <n v="391"/>
    <x v="2"/>
    <x v="2"/>
    <m/>
    <n v="14"/>
    <m/>
    <n v="3320"/>
    <n v="8.5372928660000298"/>
    <n v="47.362611667000067"/>
    <d v="2018-03-09T00:00:00"/>
    <s v="C07"/>
  </r>
  <r>
    <n v="392"/>
    <x v="4"/>
    <x v="2"/>
    <m/>
    <n v="8"/>
    <m/>
    <n v="3321"/>
    <n v="8.5372925650000298"/>
    <n v="47.362691429000051"/>
    <d v="2018-03-09T00:00:00"/>
    <s v="C07"/>
  </r>
  <r>
    <n v="393"/>
    <x v="3"/>
    <x v="2"/>
    <m/>
    <n v="4"/>
    <m/>
    <n v="3322"/>
    <n v="8.5367899150000426"/>
    <n v="47.36188850800005"/>
    <d v="2018-03-09T00:00:00"/>
    <s v="C07"/>
  </r>
  <r>
    <n v="394"/>
    <x v="0"/>
    <x v="2"/>
    <m/>
    <n v="3"/>
    <m/>
    <n v="3323"/>
    <n v="8.5365168730000391"/>
    <n v="47.361564413000053"/>
    <d v="2018-03-09T00:00:00"/>
    <s v="C07"/>
  </r>
  <r>
    <n v="395"/>
    <x v="3"/>
    <x v="2"/>
    <m/>
    <n v="4"/>
    <m/>
    <n v="3324"/>
    <n v="8.5366595310000548"/>
    <n v="47.360795082000038"/>
    <d v="2018-03-09T00:00:00"/>
    <s v="C07"/>
  </r>
  <r>
    <n v="396"/>
    <x v="2"/>
    <x v="2"/>
    <m/>
    <n v="18"/>
    <m/>
    <n v="3325"/>
    <n v="8.5366361100000745"/>
    <n v="47.360918407000042"/>
    <d v="2018-03-09T00:00:00"/>
    <s v="C07"/>
  </r>
  <r>
    <n v="397"/>
    <x v="6"/>
    <x v="2"/>
    <m/>
    <n v="1"/>
    <m/>
    <n v="3326"/>
    <n v="8.5364674620000756"/>
    <n v="47.360850796000079"/>
    <d v="2018-03-09T00:00:00"/>
    <s v="C07"/>
  </r>
  <r>
    <n v="398"/>
    <x v="9"/>
    <x v="2"/>
    <m/>
    <n v="1"/>
    <m/>
    <n v="3327"/>
    <n v="8.5371816530000615"/>
    <n v="47.359872728000028"/>
    <d v="2018-03-09T00:00:00"/>
    <s v="C07"/>
  </r>
  <r>
    <n v="399"/>
    <x v="1"/>
    <x v="2"/>
    <m/>
    <n v="14"/>
    <m/>
    <n v="3328"/>
    <n v="8.5444503970000483"/>
    <n v="47.366051671000037"/>
    <d v="2018-03-09T00:00:00"/>
    <s v="C08"/>
  </r>
  <r>
    <n v="400"/>
    <x v="0"/>
    <x v="2"/>
    <m/>
    <n v="40"/>
    <m/>
    <n v="3329"/>
    <n v="8.5443849590000696"/>
    <n v="47.366173484000058"/>
    <d v="2018-03-09T00:00:00"/>
    <s v="C08"/>
  </r>
  <r>
    <n v="401"/>
    <x v="9"/>
    <x v="2"/>
    <m/>
    <n v="2"/>
    <m/>
    <n v="3330"/>
    <n v="8.5428823990000637"/>
    <n v="47.36675860400004"/>
    <d v="2018-03-09T00:00:00"/>
    <s v="C08"/>
  </r>
  <r>
    <n v="402"/>
    <x v="2"/>
    <x v="2"/>
    <m/>
    <n v="25"/>
    <m/>
    <n v="3331"/>
    <n v="8.5440761800000473"/>
    <n v="47.366284227000051"/>
    <d v="2018-03-09T00:00:00"/>
    <s v="C08"/>
  </r>
  <r>
    <n v="403"/>
    <x v="1"/>
    <x v="2"/>
    <m/>
    <n v="25"/>
    <m/>
    <n v="3332"/>
    <n v="8.5416984580000417"/>
    <n v="47.366154785000049"/>
    <d v="2018-03-09T00:00:00"/>
    <s v="C08"/>
  </r>
  <r>
    <n v="404"/>
    <x v="0"/>
    <x v="2"/>
    <m/>
    <n v="28"/>
    <m/>
    <n v="3333"/>
    <n v="8.5417202340000244"/>
    <n v="47.366053997000051"/>
    <d v="2018-03-09T00:00:00"/>
    <s v="C08"/>
  </r>
  <r>
    <n v="405"/>
    <x v="1"/>
    <x v="2"/>
    <m/>
    <n v="24"/>
    <m/>
    <n v="3334"/>
    <n v="8.5414661770000748"/>
    <n v="47.366103162000059"/>
    <d v="2018-03-09T00:00:00"/>
    <s v="C08"/>
  </r>
  <r>
    <n v="406"/>
    <x v="7"/>
    <x v="2"/>
    <m/>
    <n v="1"/>
    <m/>
    <n v="3335"/>
    <n v="8.5415786880000724"/>
    <n v="47.366078580000078"/>
    <d v="2018-03-09T00:00:00"/>
    <s v="C08"/>
  </r>
  <r>
    <n v="407"/>
    <x v="4"/>
    <x v="2"/>
    <m/>
    <n v="23"/>
    <m/>
    <n v="3336"/>
    <n v="8.5416294990000665"/>
    <n v="47.366147410000053"/>
    <d v="2018-03-09T00:00:00"/>
    <s v="C08"/>
  </r>
  <r>
    <n v="408"/>
    <x v="4"/>
    <x v="2"/>
    <m/>
    <n v="2"/>
    <m/>
    <n v="3337"/>
    <n v="8.5406647990000693"/>
    <n v="47.365946188000066"/>
    <d v="2018-03-09T00:00:00"/>
    <s v="C08"/>
  </r>
  <r>
    <n v="409"/>
    <x v="1"/>
    <x v="2"/>
    <m/>
    <n v="1"/>
    <m/>
    <n v="3338"/>
    <n v="8.5405341420000696"/>
    <n v="47.365857691000031"/>
    <d v="2018-03-09T00:00:00"/>
    <s v="C08"/>
  </r>
  <r>
    <n v="410"/>
    <x v="3"/>
    <x v="2"/>
    <m/>
    <n v="1"/>
    <m/>
    <n v="3339"/>
    <n v="8.5404376430000752"/>
    <n v="47.365730454000072"/>
    <d v="2018-03-09T00:00:00"/>
    <s v="C08"/>
  </r>
  <r>
    <n v="411"/>
    <x v="7"/>
    <x v="2"/>
    <m/>
    <n v="2"/>
    <m/>
    <n v="3340"/>
    <n v="8.5378662340000346"/>
    <n v="47.36427417200008"/>
    <d v="2018-03-09T00:00:00"/>
    <s v="C08"/>
  </r>
  <r>
    <n v="412"/>
    <x v="3"/>
    <x v="2"/>
    <m/>
    <n v="9"/>
    <m/>
    <n v="3341"/>
    <n v="8.5380728500000487"/>
    <n v="47.363899294000078"/>
    <d v="2018-03-09T00:00:00"/>
    <s v="C08"/>
  </r>
  <r>
    <n v="413"/>
    <x v="2"/>
    <x v="2"/>
    <m/>
    <n v="4"/>
    <m/>
    <n v="3342"/>
    <n v="8.5377713160000326"/>
    <n v="47.363825491000057"/>
    <d v="2018-03-09T00:00:00"/>
    <s v="C08"/>
  </r>
  <r>
    <n v="414"/>
    <x v="4"/>
    <x v="2"/>
    <m/>
    <n v="2"/>
    <m/>
    <n v="3343"/>
    <n v="8.5374636470000382"/>
    <n v="47.364139216000069"/>
    <d v="2018-03-09T00:00:00"/>
    <s v="C08"/>
  </r>
  <r>
    <n v="415"/>
    <x v="2"/>
    <x v="2"/>
    <m/>
    <n v="30"/>
    <m/>
    <n v="3344"/>
    <n v="8.5383840560000408"/>
    <n v="47.364180067000063"/>
    <d v="2018-03-09T00:00:00"/>
    <s v="C08"/>
  </r>
  <r>
    <n v="416"/>
    <x v="11"/>
    <x v="2"/>
    <m/>
    <n v="1"/>
    <m/>
    <n v="3345"/>
    <n v="8.5376308180000251"/>
    <n v="47.364106724000067"/>
    <d v="2018-03-09T00:00:00"/>
    <s v="C08"/>
  </r>
  <r>
    <n v="417"/>
    <x v="5"/>
    <x v="2"/>
    <m/>
    <n v="1"/>
    <m/>
    <n v="3346"/>
    <n v="8.53769705600007"/>
    <n v="47.36273587200003"/>
    <d v="2018-03-09T00:00:00"/>
    <s v="C08"/>
  </r>
  <r>
    <n v="418"/>
    <x v="9"/>
    <x v="2"/>
    <m/>
    <n v="1"/>
    <m/>
    <n v="3347"/>
    <n v="8.5376287700000262"/>
    <n v="47.362938433000068"/>
    <d v="2018-03-09T00:00:00"/>
    <s v="C08"/>
  </r>
  <r>
    <n v="419"/>
    <x v="7"/>
    <x v="2"/>
    <m/>
    <n v="7"/>
    <m/>
    <n v="3348"/>
    <n v="8.5374666770000545"/>
    <n v="47.362457870000071"/>
    <d v="2018-03-09T00:00:00"/>
    <s v="C08"/>
  </r>
  <r>
    <n v="420"/>
    <x v="4"/>
    <x v="2"/>
    <m/>
    <n v="7"/>
    <m/>
    <n v="3349"/>
    <n v="8.5373778130000346"/>
    <n v="47.362647550000077"/>
    <d v="2018-03-09T00:00:00"/>
    <s v="C08"/>
  </r>
  <r>
    <n v="421"/>
    <x v="2"/>
    <x v="2"/>
    <m/>
    <n v="25"/>
    <m/>
    <n v="3350"/>
    <n v="8.5363031860000547"/>
    <n v="47.361310797000044"/>
    <d v="2018-03-09T00:00:00"/>
    <s v="C08"/>
  </r>
  <r>
    <n v="422"/>
    <x v="11"/>
    <x v="2"/>
    <m/>
    <n v="5"/>
    <m/>
    <n v="3351"/>
    <n v="8.5364893020000636"/>
    <n v="47.36009040600004"/>
    <d v="2018-03-09T00:00:00"/>
    <s v="C08"/>
  </r>
  <r>
    <n v="423"/>
    <x v="3"/>
    <x v="2"/>
    <m/>
    <n v="4"/>
    <m/>
    <n v="3352"/>
    <n v="8.5437044640000295"/>
    <n v="47.365846516000033"/>
    <d v="2018-03-09T00:00:00"/>
    <s v="C09"/>
  </r>
  <r>
    <n v="424"/>
    <x v="0"/>
    <x v="2"/>
    <m/>
    <n v="35"/>
    <m/>
    <n v="3353"/>
    <n v="8.543467716000066"/>
    <n v="47.366141467000034"/>
    <d v="2018-03-09T00:00:00"/>
    <s v="C09"/>
  </r>
  <r>
    <n v="425"/>
    <x v="1"/>
    <x v="2"/>
    <m/>
    <n v="35"/>
    <m/>
    <n v="3354"/>
    <n v="8.5439542280000751"/>
    <n v="47.366043690000026"/>
    <d v="2018-03-09T00:00:00"/>
    <s v="C09"/>
  </r>
  <r>
    <n v="426"/>
    <x v="9"/>
    <x v="2"/>
    <m/>
    <n v="2"/>
    <m/>
    <n v="3355"/>
    <n v="8.5427543480000736"/>
    <n v="47.366038917000026"/>
    <d v="2018-03-09T00:00:00"/>
    <s v="C09"/>
  </r>
  <r>
    <n v="427"/>
    <x v="3"/>
    <x v="2"/>
    <m/>
    <n v="7"/>
    <m/>
    <n v="3356"/>
    <n v="8.5439760430000433"/>
    <n v="47.365560845000061"/>
    <d v="2018-03-09T00:00:00"/>
    <s v="C09"/>
  </r>
  <r>
    <n v="428"/>
    <x v="2"/>
    <x v="2"/>
    <m/>
    <n v="100"/>
    <m/>
    <n v="3357"/>
    <n v="8.5442596510000612"/>
    <n v="47.365916970000058"/>
    <d v="2018-03-09T00:00:00"/>
    <s v="C09"/>
  </r>
  <r>
    <n v="429"/>
    <x v="1"/>
    <x v="2"/>
    <m/>
    <n v="28"/>
    <m/>
    <n v="3358"/>
    <n v="8.540521596000076"/>
    <n v="47.365770762000068"/>
    <d v="2018-03-09T00:00:00"/>
    <s v="C09"/>
  </r>
  <r>
    <n v="430"/>
    <x v="7"/>
    <x v="2"/>
    <m/>
    <n v="2"/>
    <m/>
    <n v="3359"/>
    <n v="8.5403706650000686"/>
    <n v="47.365639911000073"/>
    <d v="2018-03-09T00:00:00"/>
    <s v="C09"/>
  </r>
  <r>
    <n v="431"/>
    <x v="3"/>
    <x v="2"/>
    <m/>
    <n v="1"/>
    <m/>
    <n v="3360"/>
    <n v="8.5400144680000381"/>
    <n v="47.365691025000046"/>
    <d v="2018-03-09T00:00:00"/>
    <s v="C09"/>
  </r>
  <r>
    <n v="432"/>
    <x v="0"/>
    <x v="2"/>
    <m/>
    <n v="34"/>
    <m/>
    <n v="3361"/>
    <n v="8.5406363050000209"/>
    <n v="47.365560172000073"/>
    <d v="2018-03-09T00:00:00"/>
    <s v="C09"/>
  </r>
  <r>
    <n v="433"/>
    <x v="4"/>
    <x v="2"/>
    <m/>
    <n v="20"/>
    <m/>
    <n v="3362"/>
    <n v="8.5401774730000284"/>
    <n v="47.365509058000043"/>
    <d v="2018-03-09T00:00:00"/>
    <s v="C09"/>
  </r>
  <r>
    <n v="434"/>
    <x v="12"/>
    <x v="2"/>
    <m/>
    <n v="14"/>
    <m/>
    <n v="3363"/>
    <n v="8.5403917960000513"/>
    <n v="47.365370026000051"/>
    <d v="2018-03-09T00:00:00"/>
    <s v="C09"/>
  </r>
  <r>
    <n v="435"/>
    <x v="1"/>
    <x v="2"/>
    <m/>
    <n v="2"/>
    <m/>
    <n v="3364"/>
    <n v="8.5397709500000474"/>
    <n v="47.365168765000078"/>
    <d v="2018-03-09T00:00:00"/>
    <s v="C09"/>
  </r>
  <r>
    <n v="436"/>
    <x v="4"/>
    <x v="2"/>
    <m/>
    <n v="2"/>
    <m/>
    <n v="3365"/>
    <n v="8.5401796560000207"/>
    <n v="47.365005635000045"/>
    <d v="2018-03-09T00:00:00"/>
    <s v="C09"/>
  </r>
  <r>
    <n v="437"/>
    <x v="0"/>
    <x v="2"/>
    <m/>
    <n v="3"/>
    <m/>
    <n v="3366"/>
    <n v="8.5397636530000227"/>
    <n v="47.364800487000025"/>
    <d v="2018-03-09T00:00:00"/>
    <s v="C09"/>
  </r>
  <r>
    <n v="438"/>
    <x v="7"/>
    <x v="2"/>
    <m/>
    <n v="2"/>
    <m/>
    <n v="3367"/>
    <n v="8.5393722890000276"/>
    <n v="47.364737751000064"/>
    <d v="2018-03-09T00:00:00"/>
    <s v="C09"/>
  </r>
  <r>
    <n v="439"/>
    <x v="5"/>
    <x v="2"/>
    <m/>
    <n v="5"/>
    <m/>
    <n v="3368"/>
    <n v="8.5394581590000485"/>
    <n v="47.36417939200004"/>
    <d v="2018-03-09T00:00:00"/>
    <s v="C09"/>
  </r>
  <r>
    <n v="440"/>
    <x v="2"/>
    <x v="2"/>
    <m/>
    <n v="45"/>
    <m/>
    <n v="3369"/>
    <n v="8.5403168580000397"/>
    <n v="47.364698976000057"/>
    <d v="2018-03-09T00:00:00"/>
    <s v="C09"/>
  </r>
  <r>
    <n v="441"/>
    <x v="3"/>
    <x v="2"/>
    <m/>
    <n v="8"/>
    <m/>
    <n v="3370"/>
    <n v="8.5397615660000383"/>
    <n v="47.364338370000041"/>
    <d v="2018-03-09T00:00:00"/>
    <s v="C09"/>
  </r>
  <r>
    <n v="442"/>
    <x v="11"/>
    <x v="2"/>
    <m/>
    <n v="1"/>
    <m/>
    <n v="3371"/>
    <n v="8.5385135910000258"/>
    <n v="47.364012659000025"/>
    <d v="2018-03-09T00:00:00"/>
    <s v="C09"/>
  </r>
  <r>
    <n v="443"/>
    <x v="3"/>
    <x v="2"/>
    <m/>
    <n v="20"/>
    <m/>
    <n v="3372"/>
    <n v="8.5382360940000694"/>
    <n v="47.363460613000029"/>
    <d v="2018-03-09T00:00:00"/>
    <s v="C09"/>
  </r>
  <r>
    <n v="444"/>
    <x v="4"/>
    <x v="2"/>
    <m/>
    <n v="5"/>
    <m/>
    <n v="3373"/>
    <n v="8.5375434110000583"/>
    <n v="47.363720409000052"/>
    <d v="2018-03-09T00:00:00"/>
    <s v="C09"/>
  </r>
  <r>
    <n v="445"/>
    <x v="7"/>
    <x v="2"/>
    <m/>
    <n v="6"/>
    <m/>
    <n v="3374"/>
    <n v="8.5377609480000274"/>
    <n v="47.362491213000055"/>
    <d v="2018-03-09T00:00:00"/>
    <s v="C09"/>
  </r>
  <r>
    <n v="446"/>
    <x v="2"/>
    <x v="2"/>
    <m/>
    <n v="8"/>
    <m/>
    <n v="3375"/>
    <n v="8.5384078330000648"/>
    <n v="47.362491213000055"/>
    <d v="2018-03-09T00:00:00"/>
    <s v="C09"/>
  </r>
  <r>
    <n v="447"/>
    <x v="2"/>
    <x v="2"/>
    <m/>
    <n v="20"/>
    <m/>
    <n v="3376"/>
    <n v="8.5375468400000614"/>
    <n v="47.362159953000059"/>
    <d v="2018-03-09T00:00:00"/>
    <s v="C09"/>
  </r>
  <r>
    <n v="448"/>
    <x v="4"/>
    <x v="2"/>
    <m/>
    <n v="8"/>
    <m/>
    <n v="3377"/>
    <n v="8.5380992820000756"/>
    <n v="47.362021661000028"/>
    <d v="2018-03-09T00:00:00"/>
    <s v="C09"/>
  </r>
  <r>
    <n v="449"/>
    <x v="1"/>
    <x v="2"/>
    <m/>
    <n v="1"/>
    <m/>
    <n v="3378"/>
    <n v="8.5370314470000608"/>
    <n v="47.362460942000041"/>
    <d v="2018-03-09T00:00:00"/>
    <s v="C09"/>
  </r>
  <r>
    <n v="450"/>
    <x v="9"/>
    <x v="2"/>
    <m/>
    <n v="1"/>
    <m/>
    <n v="3379"/>
    <n v="8.5375952670000288"/>
    <n v="47.362679196000045"/>
    <d v="2018-03-09T00:00:00"/>
    <s v="C09"/>
  </r>
  <r>
    <n v="451"/>
    <x v="2"/>
    <x v="2"/>
    <m/>
    <n v="50"/>
    <m/>
    <n v="3380"/>
    <n v="8.5369371220000403"/>
    <n v="47.360610697000027"/>
    <d v="2018-03-09T00:00:00"/>
    <s v="C09"/>
  </r>
  <r>
    <n v="452"/>
    <x v="3"/>
    <x v="2"/>
    <m/>
    <n v="2"/>
    <m/>
    <n v="3381"/>
    <n v="8.5366436900000622"/>
    <n v="47.36030271900006"/>
    <d v="2018-03-09T00:00:00"/>
    <s v="C09"/>
  </r>
  <r>
    <n v="453"/>
    <x v="6"/>
    <x v="2"/>
    <m/>
    <n v="2"/>
    <m/>
    <n v="3382"/>
    <n v="8.5369145500000627"/>
    <n v="47.361198251000076"/>
    <d v="2018-03-09T00:00:00"/>
    <s v="C09"/>
  </r>
  <r>
    <n v="454"/>
    <x v="2"/>
    <x v="2"/>
    <m/>
    <n v="20"/>
    <m/>
    <n v="3383"/>
    <n v="8.5370177350000631"/>
    <n v="47.36125940900007"/>
    <d v="2018-03-09T00:00:00"/>
    <s v="C09"/>
  </r>
  <r>
    <n v="455"/>
    <x v="3"/>
    <x v="2"/>
    <m/>
    <n v="20"/>
    <m/>
    <n v="3384"/>
    <n v="8.5368186500000434"/>
    <n v="47.359872238000037"/>
    <d v="2018-03-09T00:00:00"/>
    <s v="C09"/>
  </r>
  <r>
    <n v="456"/>
    <x v="11"/>
    <x v="2"/>
    <m/>
    <n v="2"/>
    <m/>
    <n v="3385"/>
    <n v="8.536723228000028"/>
    <n v="47.360097217000032"/>
    <d v="2018-03-09T00:00:00"/>
    <s v="C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82A4E3-B21D-448B-92ED-1D12C7FE09B2}" name="PivotTable9" cacheId="6" applyNumberFormats="0" applyBorderFormats="0" applyFontFormats="0" applyPatternFormats="0" applyAlignmentFormats="0" applyWidthHeightFormats="1" dataCaption="Werte" updatedVersion="6" minRefreshableVersion="3" useAutoFormatting="1" rowGrandTotals="0" colGrandTotals="0" itemPrintTitles="1" createdVersion="6" indent="0" compact="0" compactData="0" multipleFieldFilters="0" chartFormat="1">
  <location ref="A4:O40" firstHeaderRow="1" firstDataRow="2" firstDataCol="1"/>
  <pivotFields count="1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4">
        <item x="8"/>
        <item x="13"/>
        <item x="0"/>
        <item x="1"/>
        <item x="10"/>
        <item x="2"/>
        <item x="3"/>
        <item x="6"/>
        <item x="5"/>
        <item x="7"/>
        <item x="12"/>
        <item x="4"/>
        <item x="11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"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0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me von Anzahl" fld="4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3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5" rowHeaderCaption="Gruppen">
  <location ref="A3:P43" firstHeaderRow="1" firstDataRow="2" firstDataCol="1"/>
  <pivotFields count="11">
    <pivotField showAll="0"/>
    <pivotField axis="axisCol" showAll="0">
      <items count="15">
        <item x="8"/>
        <item x="13"/>
        <item x="0"/>
        <item x="1"/>
        <item x="10"/>
        <item x="2"/>
        <item x="3"/>
        <item x="6"/>
        <item x="5"/>
        <item x="7"/>
        <item x="4"/>
        <item x="11"/>
        <item x="9"/>
        <item x="1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Row" numFmtId="14" showAll="0">
      <items count="5">
        <item x="0"/>
        <item x="1"/>
        <item x="2"/>
        <item x="3"/>
        <item t="default"/>
      </items>
    </pivotField>
    <pivotField axis="axisRow" showAll="0">
      <items count="36"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"/>
        <item x="27"/>
        <item x="28"/>
        <item x="29"/>
        <item x="30"/>
        <item x="31"/>
        <item x="32"/>
        <item x="33"/>
        <item x="34"/>
        <item t="default"/>
      </items>
    </pivotField>
  </pivotFields>
  <rowFields count="2">
    <field x="9"/>
    <field x="10"/>
  </rowFields>
  <rowItems count="3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26"/>
    </i>
    <i>
      <x v="1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2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Anzahl" fld="4" baseField="10" baseItem="8"/>
  </dataFields>
  <formats count="2"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chartFormats count="27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4" format="2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2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2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4" format="2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2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4" format="2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4" format="2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4" format="2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BD6333-9370-4606-B7AD-DEDB59B0BDD1}" name="PivotTable32" cacheId="47" applyNumberFormats="0" applyBorderFormats="0" applyFontFormats="0" applyPatternFormats="0" applyAlignmentFormats="0" applyWidthHeightFormats="1" dataCaption="Werte" updatedVersion="6" minRefreshableVersion="3" useAutoFormatting="1" rowGrandTotals="0" colGrandTotals="0" itemPrintTitles="1" createdVersion="6" indent="0" compact="0" compactData="0" multipleFieldFilters="0" chartFormat="1">
  <location ref="A3:O7" firstHeaderRow="1" firstDataRow="2" firstDataCol="1"/>
  <pivotFields count="11"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4">
        <item x="6"/>
        <item x="10"/>
        <item x="0"/>
        <item x="13"/>
        <item x="9"/>
        <item x="1"/>
        <item x="7"/>
        <item x="8"/>
        <item x="2"/>
        <item x="3"/>
        <item x="12"/>
        <item x="4"/>
        <item x="5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3">
    <i>
      <x/>
    </i>
    <i>
      <x v="1"/>
    </i>
    <i>
      <x v="2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me von x" fld="7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4974D-ED12-4F27-8F14-9E6C3F958C2E}">
  <dimension ref="A4:O40"/>
  <sheetViews>
    <sheetView topLeftCell="A2" workbookViewId="0">
      <selection activeCell="A18" sqref="A18:O18"/>
      <pivotSelection pane="bottomRight" showHeader="1" extendable="1" axis="axisRow" start="12" max="35" activeRow="17" previousRow="17" click="1" r:id="rId1">
        <pivotArea dataOnly="0" outline="0" fieldPosition="0">
          <references count="1">
            <reference field="10" count="1">
              <x v="12"/>
            </reference>
          </references>
        </pivotArea>
      </pivotSelection>
    </sheetView>
  </sheetViews>
  <sheetFormatPr baseColWidth="10" defaultRowHeight="14.4" x14ac:dyDescent="0.55000000000000004"/>
  <cols>
    <col min="1" max="1" width="16.20703125" bestFit="1" customWidth="1"/>
    <col min="2" max="2" width="13.1015625" bestFit="1" customWidth="1"/>
    <col min="3" max="3" width="15.89453125" bestFit="1" customWidth="1"/>
    <col min="4" max="4" width="9" bestFit="1" customWidth="1"/>
    <col min="5" max="5" width="10.1015625" bestFit="1" customWidth="1"/>
    <col min="6" max="6" width="13.20703125" bestFit="1" customWidth="1"/>
    <col min="7" max="7" width="12.47265625" bestFit="1" customWidth="1"/>
    <col min="8" max="8" width="10.1015625" bestFit="1" customWidth="1"/>
    <col min="9" max="9" width="8.7890625" bestFit="1" customWidth="1"/>
    <col min="10" max="10" width="9.41796875" bestFit="1" customWidth="1"/>
    <col min="11" max="11" width="9.734375" bestFit="1" customWidth="1"/>
    <col min="12" max="12" width="12.20703125" bestFit="1" customWidth="1"/>
    <col min="13" max="13" width="8.7890625" bestFit="1" customWidth="1"/>
    <col min="14" max="14" width="8.41796875" bestFit="1" customWidth="1"/>
    <col min="15" max="17" width="11.9453125" bestFit="1" customWidth="1"/>
    <col min="18" max="19" width="3.7890625" bestFit="1" customWidth="1"/>
    <col min="20" max="28" width="3.734375" bestFit="1" customWidth="1"/>
    <col min="29" max="36" width="3.89453125" bestFit="1" customWidth="1"/>
  </cols>
  <sheetData>
    <row r="4" spans="1:15" x14ac:dyDescent="0.55000000000000004">
      <c r="A4" s="3" t="s">
        <v>3031</v>
      </c>
      <c r="B4" s="3" t="s">
        <v>1</v>
      </c>
    </row>
    <row r="5" spans="1:15" x14ac:dyDescent="0.55000000000000004">
      <c r="A5" s="3" t="s">
        <v>495</v>
      </c>
      <c r="B5" t="s">
        <v>23</v>
      </c>
      <c r="C5" t="s">
        <v>29</v>
      </c>
      <c r="D5" t="s">
        <v>35</v>
      </c>
      <c r="E5" t="s">
        <v>194</v>
      </c>
      <c r="F5" t="s">
        <v>26</v>
      </c>
      <c r="G5" t="s">
        <v>9</v>
      </c>
      <c r="H5" t="s">
        <v>45</v>
      </c>
      <c r="I5" t="s">
        <v>76</v>
      </c>
      <c r="J5" t="s">
        <v>21</v>
      </c>
      <c r="K5" t="s">
        <v>13</v>
      </c>
      <c r="L5" t="s">
        <v>507</v>
      </c>
      <c r="M5" t="s">
        <v>16</v>
      </c>
      <c r="N5" t="s">
        <v>386</v>
      </c>
      <c r="O5" t="s">
        <v>285</v>
      </c>
    </row>
    <row r="6" spans="1:15" x14ac:dyDescent="0.55000000000000004">
      <c r="A6" t="s">
        <v>806</v>
      </c>
      <c r="B6" s="4">
        <v>15</v>
      </c>
      <c r="C6" s="4"/>
      <c r="D6" s="4">
        <v>37</v>
      </c>
      <c r="E6" s="4">
        <v>1</v>
      </c>
      <c r="F6" s="4">
        <v>1</v>
      </c>
      <c r="G6" s="4">
        <v>36</v>
      </c>
      <c r="H6" s="4">
        <v>7</v>
      </c>
      <c r="I6" s="4">
        <v>1</v>
      </c>
      <c r="J6" s="4">
        <v>84</v>
      </c>
      <c r="K6" s="4">
        <v>72</v>
      </c>
      <c r="L6" s="4">
        <v>2</v>
      </c>
      <c r="M6" s="4">
        <v>33</v>
      </c>
      <c r="N6" s="4">
        <v>1</v>
      </c>
      <c r="O6" s="4">
        <v>1</v>
      </c>
    </row>
    <row r="7" spans="1:15" x14ac:dyDescent="0.55000000000000004">
      <c r="A7" t="s">
        <v>807</v>
      </c>
      <c r="B7" s="4">
        <v>221</v>
      </c>
      <c r="C7" s="4">
        <v>2</v>
      </c>
      <c r="D7" s="4">
        <v>69</v>
      </c>
      <c r="E7" s="4"/>
      <c r="F7" s="4">
        <v>3</v>
      </c>
      <c r="G7" s="4">
        <v>100</v>
      </c>
      <c r="H7" s="4">
        <v>16</v>
      </c>
      <c r="I7" s="4"/>
      <c r="J7" s="4">
        <v>28</v>
      </c>
      <c r="K7" s="4">
        <v>129</v>
      </c>
      <c r="L7" s="4">
        <v>1</v>
      </c>
      <c r="M7" s="4">
        <v>55</v>
      </c>
      <c r="N7" s="4">
        <v>3</v>
      </c>
      <c r="O7" s="4"/>
    </row>
    <row r="8" spans="1:15" x14ac:dyDescent="0.55000000000000004">
      <c r="A8" t="s">
        <v>808</v>
      </c>
      <c r="B8" s="4">
        <v>17</v>
      </c>
      <c r="C8" s="4"/>
      <c r="D8" s="4">
        <v>45</v>
      </c>
      <c r="E8" s="4"/>
      <c r="F8" s="4">
        <v>2</v>
      </c>
      <c r="G8" s="4">
        <v>21</v>
      </c>
      <c r="H8" s="4">
        <v>7</v>
      </c>
      <c r="I8" s="4"/>
      <c r="J8" s="4">
        <v>141</v>
      </c>
      <c r="K8" s="4">
        <v>118</v>
      </c>
      <c r="L8" s="4"/>
      <c r="M8" s="4">
        <v>46</v>
      </c>
      <c r="N8" s="4"/>
      <c r="O8" s="4">
        <v>1</v>
      </c>
    </row>
    <row r="9" spans="1:15" x14ac:dyDescent="0.55000000000000004">
      <c r="A9" t="s">
        <v>3016</v>
      </c>
      <c r="B9" s="4">
        <v>13</v>
      </c>
      <c r="C9" s="4">
        <v>1</v>
      </c>
      <c r="D9" s="4">
        <v>58</v>
      </c>
      <c r="E9" s="4"/>
      <c r="F9" s="4">
        <v>3</v>
      </c>
      <c r="G9" s="4">
        <v>49</v>
      </c>
      <c r="H9" s="4">
        <v>6</v>
      </c>
      <c r="I9" s="4"/>
      <c r="J9" s="4">
        <v>196</v>
      </c>
      <c r="K9" s="4">
        <v>117</v>
      </c>
      <c r="L9" s="4"/>
      <c r="M9" s="4">
        <v>44</v>
      </c>
      <c r="N9" s="4">
        <v>5</v>
      </c>
      <c r="O9" s="4">
        <v>1</v>
      </c>
    </row>
    <row r="10" spans="1:15" x14ac:dyDescent="0.55000000000000004">
      <c r="A10" t="s">
        <v>809</v>
      </c>
      <c r="B10" s="4">
        <v>15</v>
      </c>
      <c r="C10" s="4">
        <v>1</v>
      </c>
      <c r="D10" s="4">
        <v>130</v>
      </c>
      <c r="E10" s="4"/>
      <c r="F10" s="4">
        <v>3</v>
      </c>
      <c r="G10" s="4">
        <v>55</v>
      </c>
      <c r="H10" s="4">
        <v>3</v>
      </c>
      <c r="I10" s="4">
        <v>1</v>
      </c>
      <c r="J10" s="4">
        <v>233</v>
      </c>
      <c r="K10" s="4">
        <v>135</v>
      </c>
      <c r="L10" s="4">
        <v>1</v>
      </c>
      <c r="M10" s="4">
        <v>64</v>
      </c>
      <c r="N10" s="4">
        <v>5</v>
      </c>
      <c r="O10" s="4">
        <v>1</v>
      </c>
    </row>
    <row r="11" spans="1:15" x14ac:dyDescent="0.55000000000000004">
      <c r="A11" t="s">
        <v>810</v>
      </c>
      <c r="B11" s="4">
        <v>4</v>
      </c>
      <c r="C11" s="4">
        <v>3</v>
      </c>
      <c r="D11" s="4">
        <v>57</v>
      </c>
      <c r="E11" s="4"/>
      <c r="F11" s="4">
        <v>1</v>
      </c>
      <c r="G11" s="4">
        <v>76</v>
      </c>
      <c r="H11" s="4">
        <v>3</v>
      </c>
      <c r="I11" s="4"/>
      <c r="J11" s="4">
        <v>177</v>
      </c>
      <c r="K11" s="4">
        <v>66</v>
      </c>
      <c r="L11" s="4"/>
      <c r="M11" s="4">
        <v>22</v>
      </c>
      <c r="N11" s="4"/>
      <c r="O11" s="4">
        <v>1</v>
      </c>
    </row>
    <row r="12" spans="1:15" x14ac:dyDescent="0.55000000000000004">
      <c r="A12" t="s">
        <v>811</v>
      </c>
      <c r="B12" s="4">
        <v>4</v>
      </c>
      <c r="C12" s="4">
        <v>3</v>
      </c>
      <c r="D12" s="4">
        <v>60</v>
      </c>
      <c r="E12" s="4"/>
      <c r="F12" s="4">
        <v>2</v>
      </c>
      <c r="G12" s="4">
        <v>74</v>
      </c>
      <c r="H12" s="4">
        <v>11</v>
      </c>
      <c r="I12" s="4">
        <v>1</v>
      </c>
      <c r="J12" s="4">
        <v>80</v>
      </c>
      <c r="K12" s="4">
        <v>156</v>
      </c>
      <c r="L12" s="4"/>
      <c r="M12" s="4">
        <v>56</v>
      </c>
      <c r="N12" s="4">
        <v>1</v>
      </c>
      <c r="O12" s="4">
        <v>1</v>
      </c>
    </row>
    <row r="13" spans="1:15" x14ac:dyDescent="0.55000000000000004">
      <c r="A13" t="s">
        <v>812</v>
      </c>
      <c r="B13" s="4">
        <v>39</v>
      </c>
      <c r="C13" s="4">
        <v>1</v>
      </c>
      <c r="D13" s="4">
        <v>62</v>
      </c>
      <c r="E13" s="4"/>
      <c r="F13" s="4">
        <v>1</v>
      </c>
      <c r="G13" s="4">
        <v>34</v>
      </c>
      <c r="H13" s="4">
        <v>9</v>
      </c>
      <c r="I13" s="4">
        <v>1</v>
      </c>
      <c r="J13" s="4">
        <v>207</v>
      </c>
      <c r="K13" s="4">
        <v>111</v>
      </c>
      <c r="L13" s="4"/>
      <c r="M13" s="4">
        <v>47</v>
      </c>
      <c r="N13" s="4">
        <v>1</v>
      </c>
      <c r="O13" s="4">
        <v>1</v>
      </c>
    </row>
    <row r="14" spans="1:15" x14ac:dyDescent="0.55000000000000004">
      <c r="A14" t="s">
        <v>813</v>
      </c>
      <c r="B14" s="4">
        <v>5</v>
      </c>
      <c r="C14" s="4"/>
      <c r="D14" s="4">
        <v>46</v>
      </c>
      <c r="E14" s="4"/>
      <c r="F14" s="4">
        <v>2</v>
      </c>
      <c r="G14" s="4">
        <v>25</v>
      </c>
      <c r="H14" s="4">
        <v>5</v>
      </c>
      <c r="I14" s="4"/>
      <c r="J14" s="4">
        <v>217</v>
      </c>
      <c r="K14" s="4">
        <v>118</v>
      </c>
      <c r="L14" s="4"/>
      <c r="M14" s="4">
        <v>45</v>
      </c>
      <c r="N14" s="4">
        <v>1</v>
      </c>
      <c r="O14" s="4">
        <v>2</v>
      </c>
    </row>
    <row r="15" spans="1:15" x14ac:dyDescent="0.55000000000000004">
      <c r="A15" t="s">
        <v>814</v>
      </c>
      <c r="B15" s="4">
        <v>23</v>
      </c>
      <c r="C15" s="4">
        <v>15</v>
      </c>
      <c r="D15" s="4">
        <v>46</v>
      </c>
      <c r="E15" s="4">
        <v>1</v>
      </c>
      <c r="F15" s="4">
        <v>2</v>
      </c>
      <c r="G15" s="4">
        <v>61</v>
      </c>
      <c r="H15" s="4">
        <v>5</v>
      </c>
      <c r="I15" s="4"/>
      <c r="J15" s="4">
        <v>216</v>
      </c>
      <c r="K15" s="4">
        <v>135</v>
      </c>
      <c r="L15" s="4"/>
      <c r="M15" s="4">
        <v>54</v>
      </c>
      <c r="N15" s="4">
        <v>3</v>
      </c>
      <c r="O15" s="4">
        <v>1</v>
      </c>
    </row>
    <row r="16" spans="1:15" x14ac:dyDescent="0.55000000000000004">
      <c r="A16" t="s">
        <v>827</v>
      </c>
      <c r="B16" s="4"/>
      <c r="C16" s="4">
        <v>1</v>
      </c>
      <c r="D16" s="4">
        <v>92</v>
      </c>
      <c r="E16" s="4"/>
      <c r="F16" s="4">
        <v>9</v>
      </c>
      <c r="G16" s="4">
        <v>84</v>
      </c>
      <c r="H16" s="4">
        <v>9</v>
      </c>
      <c r="I16" s="4">
        <v>4</v>
      </c>
      <c r="J16" s="4">
        <v>34</v>
      </c>
      <c r="K16" s="4">
        <v>68</v>
      </c>
      <c r="L16" s="4"/>
      <c r="M16" s="4">
        <v>65</v>
      </c>
      <c r="N16" s="4">
        <v>3</v>
      </c>
      <c r="O16" s="4">
        <v>1</v>
      </c>
    </row>
    <row r="17" spans="1:15" x14ac:dyDescent="0.55000000000000004">
      <c r="A17" t="s">
        <v>828</v>
      </c>
      <c r="B17" s="4">
        <v>1</v>
      </c>
      <c r="C17" s="4"/>
      <c r="D17" s="4">
        <v>132</v>
      </c>
      <c r="E17" s="4"/>
      <c r="F17" s="4">
        <v>7</v>
      </c>
      <c r="G17" s="4">
        <v>88</v>
      </c>
      <c r="H17" s="4">
        <v>17</v>
      </c>
      <c r="I17" s="4">
        <v>1</v>
      </c>
      <c r="J17" s="4">
        <v>67</v>
      </c>
      <c r="K17" s="4">
        <v>73</v>
      </c>
      <c r="L17" s="4"/>
      <c r="M17" s="4">
        <v>56</v>
      </c>
      <c r="N17" s="4">
        <v>3</v>
      </c>
      <c r="O17" s="4"/>
    </row>
    <row r="18" spans="1:15" x14ac:dyDescent="0.55000000000000004">
      <c r="A18" t="s">
        <v>829</v>
      </c>
      <c r="B18" s="4">
        <v>1</v>
      </c>
      <c r="C18" s="4"/>
      <c r="D18" s="4">
        <v>81</v>
      </c>
      <c r="E18" s="4"/>
      <c r="F18" s="4">
        <v>2</v>
      </c>
      <c r="G18" s="4">
        <v>81</v>
      </c>
      <c r="H18" s="4">
        <v>1</v>
      </c>
      <c r="I18" s="4">
        <v>1</v>
      </c>
      <c r="J18" s="4">
        <v>30</v>
      </c>
      <c r="K18" s="4">
        <v>41</v>
      </c>
      <c r="L18" s="4"/>
      <c r="M18" s="4">
        <v>28</v>
      </c>
      <c r="N18" s="4"/>
      <c r="O18" s="4"/>
    </row>
    <row r="19" spans="1:15" x14ac:dyDescent="0.55000000000000004">
      <c r="A19" t="s">
        <v>830</v>
      </c>
      <c r="B19" s="4"/>
      <c r="C19" s="4">
        <v>3</v>
      </c>
      <c r="D19" s="4">
        <v>66</v>
      </c>
      <c r="E19" s="4"/>
      <c r="F19" s="4">
        <v>9</v>
      </c>
      <c r="G19" s="4">
        <v>52</v>
      </c>
      <c r="H19" s="4">
        <v>10</v>
      </c>
      <c r="I19" s="4">
        <v>4</v>
      </c>
      <c r="J19" s="4">
        <v>31</v>
      </c>
      <c r="K19" s="4">
        <v>47</v>
      </c>
      <c r="L19" s="4"/>
      <c r="M19" s="4">
        <v>60</v>
      </c>
      <c r="N19" s="4"/>
      <c r="O19" s="4"/>
    </row>
    <row r="20" spans="1:15" x14ac:dyDescent="0.55000000000000004">
      <c r="A20" t="s">
        <v>831</v>
      </c>
      <c r="B20" s="4">
        <v>5</v>
      </c>
      <c r="C20" s="4"/>
      <c r="D20" s="4">
        <v>69</v>
      </c>
      <c r="E20" s="4"/>
      <c r="F20" s="4">
        <v>2</v>
      </c>
      <c r="G20" s="4">
        <v>90</v>
      </c>
      <c r="H20" s="4">
        <v>9</v>
      </c>
      <c r="I20" s="4">
        <v>3</v>
      </c>
      <c r="J20" s="4">
        <v>82</v>
      </c>
      <c r="K20" s="4">
        <v>50</v>
      </c>
      <c r="L20" s="4">
        <v>2</v>
      </c>
      <c r="M20" s="4">
        <v>62</v>
      </c>
      <c r="N20" s="4">
        <v>2</v>
      </c>
      <c r="O20" s="4"/>
    </row>
    <row r="21" spans="1:15" x14ac:dyDescent="0.55000000000000004">
      <c r="A21" t="s">
        <v>832</v>
      </c>
      <c r="B21" s="4">
        <v>1</v>
      </c>
      <c r="C21" s="4">
        <v>1</v>
      </c>
      <c r="D21" s="4">
        <v>37</v>
      </c>
      <c r="E21" s="4"/>
      <c r="F21" s="4">
        <v>4</v>
      </c>
      <c r="G21" s="4">
        <v>29</v>
      </c>
      <c r="H21" s="4">
        <v>9</v>
      </c>
      <c r="I21" s="4">
        <v>4</v>
      </c>
      <c r="J21" s="4">
        <v>36</v>
      </c>
      <c r="K21" s="4">
        <v>35</v>
      </c>
      <c r="L21" s="4"/>
      <c r="M21" s="4">
        <v>49</v>
      </c>
      <c r="N21" s="4">
        <v>4</v>
      </c>
      <c r="O21" s="4">
        <v>1</v>
      </c>
    </row>
    <row r="22" spans="1:15" x14ac:dyDescent="0.55000000000000004">
      <c r="A22" t="s">
        <v>833</v>
      </c>
      <c r="B22" s="4">
        <v>1</v>
      </c>
      <c r="C22" s="4">
        <v>2</v>
      </c>
      <c r="D22" s="4">
        <v>52</v>
      </c>
      <c r="E22" s="4"/>
      <c r="F22" s="4">
        <v>10</v>
      </c>
      <c r="G22" s="4">
        <v>81</v>
      </c>
      <c r="H22" s="4">
        <v>20</v>
      </c>
      <c r="I22" s="4">
        <v>1</v>
      </c>
      <c r="J22" s="4">
        <v>49</v>
      </c>
      <c r="K22" s="4">
        <v>34</v>
      </c>
      <c r="L22" s="4"/>
      <c r="M22" s="4">
        <v>57</v>
      </c>
      <c r="N22" s="4">
        <v>1</v>
      </c>
      <c r="O22" s="4">
        <v>2</v>
      </c>
    </row>
    <row r="23" spans="1:15" x14ac:dyDescent="0.55000000000000004">
      <c r="A23" t="s">
        <v>834</v>
      </c>
      <c r="B23" s="4">
        <v>11</v>
      </c>
      <c r="C23" s="4">
        <v>2</v>
      </c>
      <c r="D23" s="4">
        <v>106</v>
      </c>
      <c r="E23" s="4"/>
      <c r="F23" s="4">
        <v>12</v>
      </c>
      <c r="G23" s="4">
        <v>79</v>
      </c>
      <c r="H23" s="4">
        <v>11</v>
      </c>
      <c r="I23" s="4">
        <v>4</v>
      </c>
      <c r="J23" s="4">
        <v>99</v>
      </c>
      <c r="K23" s="4">
        <v>73</v>
      </c>
      <c r="L23" s="4"/>
      <c r="M23" s="4">
        <v>40</v>
      </c>
      <c r="N23" s="4">
        <v>3</v>
      </c>
      <c r="O23" s="4"/>
    </row>
    <row r="24" spans="1:15" x14ac:dyDescent="0.55000000000000004">
      <c r="A24" t="s">
        <v>838</v>
      </c>
      <c r="B24" s="4">
        <v>1</v>
      </c>
      <c r="C24" s="4"/>
      <c r="D24" s="4">
        <v>143</v>
      </c>
      <c r="E24" s="4"/>
      <c r="F24" s="4">
        <v>4</v>
      </c>
      <c r="G24" s="4">
        <v>58</v>
      </c>
      <c r="H24" s="4">
        <v>6</v>
      </c>
      <c r="I24" s="4">
        <v>2</v>
      </c>
      <c r="J24" s="4">
        <v>264</v>
      </c>
      <c r="K24" s="4">
        <v>35</v>
      </c>
      <c r="L24" s="4"/>
      <c r="M24" s="4">
        <v>45</v>
      </c>
      <c r="N24" s="4"/>
      <c r="O24" s="4"/>
    </row>
    <row r="25" spans="1:15" x14ac:dyDescent="0.55000000000000004">
      <c r="A25" t="s">
        <v>839</v>
      </c>
      <c r="B25" s="4">
        <v>42</v>
      </c>
      <c r="C25" s="4">
        <v>8</v>
      </c>
      <c r="D25" s="4">
        <v>61</v>
      </c>
      <c r="E25" s="4"/>
      <c r="F25" s="4">
        <v>3</v>
      </c>
      <c r="G25" s="4">
        <v>79</v>
      </c>
      <c r="H25" s="4">
        <v>5</v>
      </c>
      <c r="I25" s="4">
        <v>3</v>
      </c>
      <c r="J25" s="4">
        <v>227</v>
      </c>
      <c r="K25" s="4">
        <v>36</v>
      </c>
      <c r="L25" s="4"/>
      <c r="M25" s="4">
        <v>57</v>
      </c>
      <c r="N25" s="4">
        <v>2</v>
      </c>
      <c r="O25" s="4"/>
    </row>
    <row r="26" spans="1:15" x14ac:dyDescent="0.55000000000000004">
      <c r="A26" t="s">
        <v>840</v>
      </c>
      <c r="B26" s="4">
        <v>4</v>
      </c>
      <c r="C26" s="4">
        <v>1</v>
      </c>
      <c r="D26" s="4">
        <v>94</v>
      </c>
      <c r="E26" s="4"/>
      <c r="F26" s="4">
        <v>4</v>
      </c>
      <c r="G26" s="4">
        <v>88</v>
      </c>
      <c r="H26" s="4">
        <v>10</v>
      </c>
      <c r="I26" s="4">
        <v>4</v>
      </c>
      <c r="J26" s="4">
        <v>243</v>
      </c>
      <c r="K26" s="4">
        <v>56</v>
      </c>
      <c r="L26" s="4"/>
      <c r="M26" s="4">
        <v>80</v>
      </c>
      <c r="N26" s="4">
        <v>3</v>
      </c>
      <c r="O26" s="4"/>
    </row>
    <row r="27" spans="1:15" x14ac:dyDescent="0.55000000000000004">
      <c r="A27" t="s">
        <v>841</v>
      </c>
      <c r="B27" s="4">
        <v>7</v>
      </c>
      <c r="C27" s="4"/>
      <c r="D27" s="4">
        <v>113</v>
      </c>
      <c r="E27" s="4"/>
      <c r="F27" s="4">
        <v>4</v>
      </c>
      <c r="G27" s="4">
        <v>78</v>
      </c>
      <c r="H27" s="4">
        <v>11</v>
      </c>
      <c r="I27" s="4">
        <v>3</v>
      </c>
      <c r="J27" s="4">
        <v>247</v>
      </c>
      <c r="K27" s="4">
        <v>53</v>
      </c>
      <c r="L27" s="4"/>
      <c r="M27" s="4">
        <v>65</v>
      </c>
      <c r="N27" s="4">
        <v>2</v>
      </c>
      <c r="O27" s="4"/>
    </row>
    <row r="28" spans="1:15" x14ac:dyDescent="0.55000000000000004">
      <c r="A28" t="s">
        <v>842</v>
      </c>
      <c r="B28" s="4">
        <v>3</v>
      </c>
      <c r="C28" s="4"/>
      <c r="D28" s="4">
        <v>64</v>
      </c>
      <c r="E28" s="4"/>
      <c r="F28" s="4">
        <v>4</v>
      </c>
      <c r="G28" s="4">
        <v>41</v>
      </c>
      <c r="H28" s="4">
        <v>9</v>
      </c>
      <c r="I28" s="4">
        <v>3</v>
      </c>
      <c r="J28" s="4">
        <v>257</v>
      </c>
      <c r="K28" s="4">
        <v>52</v>
      </c>
      <c r="L28" s="4"/>
      <c r="M28" s="4">
        <v>63</v>
      </c>
      <c r="N28" s="4">
        <v>2</v>
      </c>
      <c r="O28" s="4"/>
    </row>
    <row r="29" spans="1:15" x14ac:dyDescent="0.55000000000000004">
      <c r="A29" t="s">
        <v>843</v>
      </c>
      <c r="B29" s="4"/>
      <c r="C29" s="4"/>
      <c r="D29" s="4">
        <v>111</v>
      </c>
      <c r="E29" s="4"/>
      <c r="F29" s="4">
        <v>6</v>
      </c>
      <c r="G29" s="4">
        <v>96</v>
      </c>
      <c r="H29" s="4">
        <v>7</v>
      </c>
      <c r="I29" s="4">
        <v>2</v>
      </c>
      <c r="J29" s="4">
        <v>126</v>
      </c>
      <c r="K29" s="4">
        <v>46</v>
      </c>
      <c r="L29" s="4"/>
      <c r="M29" s="4">
        <v>53</v>
      </c>
      <c r="N29" s="4">
        <v>4</v>
      </c>
      <c r="O29" s="4"/>
    </row>
    <row r="30" spans="1:15" x14ac:dyDescent="0.55000000000000004">
      <c r="A30" t="s">
        <v>844</v>
      </c>
      <c r="B30" s="4">
        <v>2</v>
      </c>
      <c r="C30" s="4"/>
      <c r="D30" s="4">
        <v>49</v>
      </c>
      <c r="E30" s="4"/>
      <c r="F30" s="4">
        <v>3</v>
      </c>
      <c r="G30" s="4">
        <v>78</v>
      </c>
      <c r="H30" s="4">
        <v>10</v>
      </c>
      <c r="I30" s="4">
        <v>2</v>
      </c>
      <c r="J30" s="4">
        <v>146</v>
      </c>
      <c r="K30" s="4">
        <v>38</v>
      </c>
      <c r="L30" s="4"/>
      <c r="M30" s="4">
        <v>30</v>
      </c>
      <c r="N30" s="4"/>
      <c r="O30" s="4"/>
    </row>
    <row r="31" spans="1:15" x14ac:dyDescent="0.55000000000000004">
      <c r="A31" t="s">
        <v>845</v>
      </c>
      <c r="B31" s="4">
        <v>2</v>
      </c>
      <c r="C31" s="4"/>
      <c r="D31" s="4">
        <v>79</v>
      </c>
      <c r="E31" s="4"/>
      <c r="F31" s="4">
        <v>4</v>
      </c>
      <c r="G31" s="4">
        <v>57</v>
      </c>
      <c r="H31" s="4">
        <v>9</v>
      </c>
      <c r="I31" s="4">
        <v>1</v>
      </c>
      <c r="J31" s="4">
        <v>297</v>
      </c>
      <c r="K31" s="4">
        <v>49</v>
      </c>
      <c r="L31" s="4"/>
      <c r="M31" s="4">
        <v>69</v>
      </c>
      <c r="N31" s="4">
        <v>4</v>
      </c>
      <c r="O31" s="4"/>
    </row>
    <row r="32" spans="1:15" x14ac:dyDescent="0.55000000000000004">
      <c r="A32" t="s">
        <v>846</v>
      </c>
      <c r="B32" s="4">
        <v>2</v>
      </c>
      <c r="C32" s="4"/>
      <c r="D32" s="4">
        <v>52</v>
      </c>
      <c r="E32" s="4"/>
      <c r="F32" s="4">
        <v>5</v>
      </c>
      <c r="G32" s="4">
        <v>66</v>
      </c>
      <c r="H32" s="4">
        <v>12</v>
      </c>
      <c r="I32" s="4">
        <v>2</v>
      </c>
      <c r="J32" s="4">
        <v>227</v>
      </c>
      <c r="K32" s="4">
        <v>43</v>
      </c>
      <c r="L32" s="4"/>
      <c r="M32" s="4">
        <v>60</v>
      </c>
      <c r="N32" s="4">
        <v>1</v>
      </c>
      <c r="O32" s="4">
        <v>1</v>
      </c>
    </row>
    <row r="33" spans="1:15" x14ac:dyDescent="0.55000000000000004">
      <c r="A33" t="s">
        <v>3017</v>
      </c>
      <c r="B33" s="4">
        <v>3</v>
      </c>
      <c r="C33" s="4">
        <v>1</v>
      </c>
      <c r="D33" s="4">
        <v>61</v>
      </c>
      <c r="E33" s="4"/>
      <c r="F33" s="4">
        <v>8</v>
      </c>
      <c r="G33" s="4">
        <v>79</v>
      </c>
      <c r="H33" s="4">
        <v>33</v>
      </c>
      <c r="I33" s="4">
        <v>7</v>
      </c>
      <c r="J33" s="4">
        <v>136</v>
      </c>
      <c r="K33" s="4">
        <v>27</v>
      </c>
      <c r="L33" s="4"/>
      <c r="M33" s="4">
        <v>60</v>
      </c>
      <c r="N33" s="4">
        <v>2</v>
      </c>
      <c r="O33" s="4">
        <v>1</v>
      </c>
    </row>
    <row r="34" spans="1:15" x14ac:dyDescent="0.55000000000000004">
      <c r="A34" t="s">
        <v>3018</v>
      </c>
      <c r="B34" s="4">
        <v>6</v>
      </c>
      <c r="C34" s="4">
        <v>1</v>
      </c>
      <c r="D34" s="4">
        <v>97</v>
      </c>
      <c r="E34" s="4"/>
      <c r="F34" s="4">
        <v>7</v>
      </c>
      <c r="G34" s="4">
        <v>105</v>
      </c>
      <c r="H34" s="4"/>
      <c r="I34" s="4">
        <v>107</v>
      </c>
      <c r="J34" s="4">
        <v>129</v>
      </c>
      <c r="K34" s="4">
        <v>46</v>
      </c>
      <c r="L34" s="4">
        <v>4</v>
      </c>
      <c r="M34" s="4">
        <v>38</v>
      </c>
      <c r="N34" s="4">
        <v>10</v>
      </c>
      <c r="O34" s="4">
        <v>2</v>
      </c>
    </row>
    <row r="35" spans="1:15" x14ac:dyDescent="0.55000000000000004">
      <c r="A35" t="s">
        <v>3019</v>
      </c>
      <c r="B35" s="4">
        <v>3</v>
      </c>
      <c r="C35" s="4">
        <v>1</v>
      </c>
      <c r="D35" s="4">
        <v>95</v>
      </c>
      <c r="E35" s="4">
        <v>4</v>
      </c>
      <c r="F35" s="4">
        <v>12</v>
      </c>
      <c r="G35" s="4">
        <v>111</v>
      </c>
      <c r="H35" s="4">
        <v>1</v>
      </c>
      <c r="I35" s="4">
        <v>7</v>
      </c>
      <c r="J35" s="4">
        <v>195</v>
      </c>
      <c r="K35" s="4">
        <v>51</v>
      </c>
      <c r="L35" s="4">
        <v>2</v>
      </c>
      <c r="M35" s="4">
        <v>76</v>
      </c>
      <c r="N35" s="4">
        <v>2</v>
      </c>
      <c r="O35" s="4">
        <v>2</v>
      </c>
    </row>
    <row r="36" spans="1:15" x14ac:dyDescent="0.55000000000000004">
      <c r="A36" t="s">
        <v>3020</v>
      </c>
      <c r="B36" s="4">
        <v>2</v>
      </c>
      <c r="C36" s="4"/>
      <c r="D36" s="4">
        <v>78</v>
      </c>
      <c r="E36" s="4"/>
      <c r="F36" s="4">
        <v>14</v>
      </c>
      <c r="G36" s="4">
        <v>89</v>
      </c>
      <c r="H36" s="4">
        <v>1</v>
      </c>
      <c r="I36" s="4">
        <v>6</v>
      </c>
      <c r="J36" s="4">
        <v>195</v>
      </c>
      <c r="K36" s="4">
        <v>63</v>
      </c>
      <c r="L36" s="4">
        <v>2</v>
      </c>
      <c r="M36" s="4">
        <v>67</v>
      </c>
      <c r="N36" s="4">
        <v>2</v>
      </c>
      <c r="O36" s="4"/>
    </row>
    <row r="37" spans="1:15" x14ac:dyDescent="0.55000000000000004">
      <c r="A37" t="s">
        <v>3021</v>
      </c>
      <c r="B37" s="4"/>
      <c r="C37" s="4"/>
      <c r="D37" s="4">
        <v>80</v>
      </c>
      <c r="E37" s="4"/>
      <c r="F37" s="4">
        <v>9</v>
      </c>
      <c r="G37" s="4">
        <v>79</v>
      </c>
      <c r="H37" s="4">
        <v>5</v>
      </c>
      <c r="I37" s="4">
        <v>6</v>
      </c>
      <c r="J37" s="4">
        <v>164</v>
      </c>
      <c r="K37" s="4">
        <v>51</v>
      </c>
      <c r="L37" s="4">
        <v>2</v>
      </c>
      <c r="M37" s="4">
        <v>44</v>
      </c>
      <c r="N37" s="4">
        <v>2</v>
      </c>
      <c r="O37" s="4">
        <v>1</v>
      </c>
    </row>
    <row r="38" spans="1:15" x14ac:dyDescent="0.55000000000000004">
      <c r="A38" t="s">
        <v>3022</v>
      </c>
      <c r="B38" s="4"/>
      <c r="C38" s="4"/>
      <c r="D38" s="4">
        <v>80</v>
      </c>
      <c r="E38" s="4"/>
      <c r="F38" s="4">
        <v>7</v>
      </c>
      <c r="G38" s="4">
        <v>109</v>
      </c>
      <c r="H38" s="4">
        <v>6</v>
      </c>
      <c r="I38" s="4">
        <v>6</v>
      </c>
      <c r="J38" s="4">
        <v>45</v>
      </c>
      <c r="K38" s="4">
        <v>33</v>
      </c>
      <c r="L38" s="4"/>
      <c r="M38" s="4">
        <v>51</v>
      </c>
      <c r="N38" s="4">
        <v>1</v>
      </c>
      <c r="O38" s="4"/>
    </row>
    <row r="39" spans="1:15" x14ac:dyDescent="0.55000000000000004">
      <c r="A39" t="s">
        <v>3023</v>
      </c>
      <c r="B39" s="4">
        <v>8</v>
      </c>
      <c r="C39" s="4"/>
      <c r="D39" s="4">
        <v>55</v>
      </c>
      <c r="E39" s="4"/>
      <c r="F39" s="4">
        <v>8</v>
      </c>
      <c r="G39" s="4">
        <v>36</v>
      </c>
      <c r="H39" s="4">
        <v>6</v>
      </c>
      <c r="I39" s="4">
        <v>6</v>
      </c>
      <c r="J39" s="4">
        <v>99</v>
      </c>
      <c r="K39" s="4">
        <v>53</v>
      </c>
      <c r="L39" s="4">
        <v>2</v>
      </c>
      <c r="M39" s="4">
        <v>46</v>
      </c>
      <c r="N39" s="4">
        <v>1</v>
      </c>
      <c r="O39" s="4">
        <v>1</v>
      </c>
    </row>
    <row r="40" spans="1:15" x14ac:dyDescent="0.55000000000000004">
      <c r="A40" t="s">
        <v>3024</v>
      </c>
      <c r="B40" s="4"/>
      <c r="C40" s="4">
        <v>4</v>
      </c>
      <c r="D40" s="4">
        <v>76</v>
      </c>
      <c r="E40" s="4"/>
      <c r="F40" s="4">
        <v>10</v>
      </c>
      <c r="G40" s="4">
        <v>56</v>
      </c>
      <c r="H40" s="4">
        <v>3</v>
      </c>
      <c r="I40" s="4">
        <v>5</v>
      </c>
      <c r="J40" s="4">
        <v>163</v>
      </c>
      <c r="K40" s="4">
        <v>40</v>
      </c>
      <c r="L40" s="4">
        <v>2</v>
      </c>
      <c r="M40" s="4">
        <v>61</v>
      </c>
      <c r="N40" s="4">
        <v>4</v>
      </c>
      <c r="O40" s="4">
        <v>3</v>
      </c>
    </row>
  </sheetData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149"/>
  <sheetViews>
    <sheetView tabSelected="1" workbookViewId="0">
      <pane ySplit="3744" topLeftCell="A1195"/>
      <selection activeCell="J3" sqref="J3"/>
      <selection pane="bottomLeft" activeCell="E2152" sqref="E2152"/>
    </sheetView>
  </sheetViews>
  <sheetFormatPr baseColWidth="10" defaultColWidth="8.89453125" defaultRowHeight="14.4" x14ac:dyDescent="0.55000000000000004"/>
  <cols>
    <col min="2" max="2" width="28.41796875" customWidth="1"/>
    <col min="3" max="3" width="17.20703125" bestFit="1" customWidth="1"/>
    <col min="5" max="5" width="5.3125" customWidth="1"/>
    <col min="10" max="10" width="10.3125" style="2" bestFit="1" customWidth="1"/>
  </cols>
  <sheetData>
    <row r="1" spans="1:11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494</v>
      </c>
      <c r="K1" t="s">
        <v>495</v>
      </c>
    </row>
    <row r="2" spans="1:11" x14ac:dyDescent="0.55000000000000004">
      <c r="A2" s="18">
        <v>39</v>
      </c>
      <c r="B2" s="18" t="s">
        <v>35</v>
      </c>
      <c r="C2" s="18" t="s">
        <v>17</v>
      </c>
      <c r="D2" s="18"/>
      <c r="E2" s="18">
        <v>1</v>
      </c>
      <c r="F2" s="18"/>
      <c r="G2" s="18" t="s">
        <v>850</v>
      </c>
      <c r="H2" s="18">
        <v>8.5394681519301603</v>
      </c>
      <c r="I2" s="18">
        <v>47.364217064419698</v>
      </c>
      <c r="J2" s="2">
        <v>43522</v>
      </c>
      <c r="K2" s="18" t="s">
        <v>806</v>
      </c>
    </row>
    <row r="3" spans="1:11" x14ac:dyDescent="0.55000000000000004">
      <c r="A3" s="18">
        <v>40</v>
      </c>
      <c r="B3" s="18" t="s">
        <v>35</v>
      </c>
      <c r="C3" s="18" t="s">
        <v>17</v>
      </c>
      <c r="D3" s="18"/>
      <c r="E3" s="18">
        <v>2</v>
      </c>
      <c r="F3" s="18"/>
      <c r="G3" s="18" t="s">
        <v>851</v>
      </c>
      <c r="H3" s="18">
        <v>8.5404193077616206</v>
      </c>
      <c r="I3" s="18">
        <v>47.364585661179198</v>
      </c>
      <c r="J3" s="2">
        <v>43522</v>
      </c>
      <c r="K3" s="18" t="s">
        <v>806</v>
      </c>
    </row>
    <row r="4" spans="1:11" x14ac:dyDescent="0.55000000000000004">
      <c r="A4" s="18">
        <v>41</v>
      </c>
      <c r="B4" s="18" t="s">
        <v>194</v>
      </c>
      <c r="C4" s="18" t="s">
        <v>17</v>
      </c>
      <c r="D4" s="18"/>
      <c r="E4" s="18">
        <v>1</v>
      </c>
      <c r="F4" s="18"/>
      <c r="G4" s="18" t="s">
        <v>852</v>
      </c>
      <c r="H4" s="18">
        <v>8.5395122572531896</v>
      </c>
      <c r="I4" s="18">
        <v>47.3642535184647</v>
      </c>
      <c r="J4" s="2">
        <v>43522</v>
      </c>
      <c r="K4" s="18" t="s">
        <v>806</v>
      </c>
    </row>
    <row r="5" spans="1:11" x14ac:dyDescent="0.55000000000000004">
      <c r="A5" s="18">
        <v>42</v>
      </c>
      <c r="B5" s="18" t="s">
        <v>9</v>
      </c>
      <c r="C5" s="18" t="s">
        <v>17</v>
      </c>
      <c r="D5" s="18"/>
      <c r="E5" s="18">
        <v>1</v>
      </c>
      <c r="F5" s="18"/>
      <c r="G5" s="18" t="s">
        <v>853</v>
      </c>
      <c r="H5" s="18">
        <v>8.5397524120075303</v>
      </c>
      <c r="I5" s="18">
        <v>47.364892006109699</v>
      </c>
      <c r="J5" s="2">
        <v>43522</v>
      </c>
      <c r="K5" s="18" t="s">
        <v>806</v>
      </c>
    </row>
    <row r="6" spans="1:11" x14ac:dyDescent="0.55000000000000004">
      <c r="A6" s="18">
        <v>43</v>
      </c>
      <c r="B6" s="18" t="s">
        <v>45</v>
      </c>
      <c r="C6" s="18" t="s">
        <v>17</v>
      </c>
      <c r="D6" s="18"/>
      <c r="E6" s="18">
        <v>4</v>
      </c>
      <c r="F6" s="18"/>
      <c r="G6" s="18" t="s">
        <v>854</v>
      </c>
      <c r="H6" s="18">
        <v>8.5400661103793105</v>
      </c>
      <c r="I6" s="18">
        <v>47.364450645681401</v>
      </c>
      <c r="J6" s="2">
        <v>43522</v>
      </c>
      <c r="K6" s="18" t="s">
        <v>806</v>
      </c>
    </row>
    <row r="7" spans="1:11" x14ac:dyDescent="0.55000000000000004">
      <c r="A7" s="18">
        <v>44</v>
      </c>
      <c r="B7" s="18" t="s">
        <v>9</v>
      </c>
      <c r="C7" s="18" t="s">
        <v>17</v>
      </c>
      <c r="D7" s="18"/>
      <c r="E7" s="18">
        <v>5</v>
      </c>
      <c r="F7" s="18"/>
      <c r="G7" s="18" t="s">
        <v>855</v>
      </c>
      <c r="H7" s="18">
        <v>8.5407833329529392</v>
      </c>
      <c r="I7" s="18">
        <v>47.365945000187303</v>
      </c>
      <c r="J7" s="2">
        <v>43522</v>
      </c>
      <c r="K7" s="18" t="s">
        <v>806</v>
      </c>
    </row>
    <row r="8" spans="1:11" x14ac:dyDescent="0.55000000000000004">
      <c r="A8" s="18">
        <v>45</v>
      </c>
      <c r="B8" s="18" t="s">
        <v>35</v>
      </c>
      <c r="C8" s="18" t="s">
        <v>17</v>
      </c>
      <c r="D8" s="18"/>
      <c r="E8" s="18">
        <v>8</v>
      </c>
      <c r="F8" s="18"/>
      <c r="G8" s="18" t="s">
        <v>856</v>
      </c>
      <c r="H8" s="18">
        <v>8.5407700001574902</v>
      </c>
      <c r="I8" s="18">
        <v>47.3659416665392</v>
      </c>
      <c r="J8" s="2">
        <v>43522</v>
      </c>
      <c r="K8" s="18" t="s">
        <v>806</v>
      </c>
    </row>
    <row r="9" spans="1:11" x14ac:dyDescent="0.55000000000000004">
      <c r="A9" s="18">
        <v>46</v>
      </c>
      <c r="B9" s="18" t="s">
        <v>45</v>
      </c>
      <c r="C9" s="18" t="s">
        <v>17</v>
      </c>
      <c r="D9" s="18"/>
      <c r="E9" s="18">
        <v>2</v>
      </c>
      <c r="F9" s="18"/>
      <c r="G9" s="18" t="s">
        <v>857</v>
      </c>
      <c r="H9" s="18">
        <v>8.5407766665552192</v>
      </c>
      <c r="I9" s="18">
        <v>47.365936666370899</v>
      </c>
      <c r="J9" s="2">
        <v>43522</v>
      </c>
      <c r="K9" s="18" t="s">
        <v>806</v>
      </c>
    </row>
    <row r="10" spans="1:11" x14ac:dyDescent="0.55000000000000004">
      <c r="A10" s="18">
        <v>47</v>
      </c>
      <c r="B10" s="18" t="s">
        <v>16</v>
      </c>
      <c r="C10" s="18" t="s">
        <v>17</v>
      </c>
      <c r="D10" s="18"/>
      <c r="E10" s="18">
        <v>8</v>
      </c>
      <c r="F10" s="18"/>
      <c r="G10" s="18" t="s">
        <v>858</v>
      </c>
      <c r="H10" s="18">
        <v>8.5407766665552192</v>
      </c>
      <c r="I10" s="18">
        <v>47.365936666370899</v>
      </c>
      <c r="J10" s="2">
        <v>43522</v>
      </c>
      <c r="K10" s="18" t="s">
        <v>806</v>
      </c>
    </row>
    <row r="11" spans="1:11" x14ac:dyDescent="0.55000000000000004">
      <c r="A11" s="18">
        <v>48</v>
      </c>
      <c r="B11" s="18" t="s">
        <v>21</v>
      </c>
      <c r="C11" s="18" t="s">
        <v>17</v>
      </c>
      <c r="D11" s="18"/>
      <c r="E11" s="18">
        <v>2</v>
      </c>
      <c r="F11" s="18"/>
      <c r="G11" s="18" t="s">
        <v>859</v>
      </c>
      <c r="H11" s="18">
        <v>8.5407966666466901</v>
      </c>
      <c r="I11" s="18">
        <v>47.365956666432702</v>
      </c>
      <c r="J11" s="2">
        <v>43522</v>
      </c>
      <c r="K11" s="18" t="s">
        <v>806</v>
      </c>
    </row>
    <row r="12" spans="1:11" x14ac:dyDescent="0.55000000000000004">
      <c r="A12" s="18">
        <v>49</v>
      </c>
      <c r="B12" s="18" t="s">
        <v>76</v>
      </c>
      <c r="C12" s="18" t="s">
        <v>17</v>
      </c>
      <c r="D12" s="18"/>
      <c r="E12" s="18">
        <v>1</v>
      </c>
      <c r="F12" s="18"/>
      <c r="G12" s="18" t="s">
        <v>860</v>
      </c>
      <c r="H12" s="18">
        <v>8.5407966666466901</v>
      </c>
      <c r="I12" s="18">
        <v>47.365956666432702</v>
      </c>
      <c r="J12" s="2">
        <v>43522</v>
      </c>
      <c r="K12" s="18" t="s">
        <v>806</v>
      </c>
    </row>
    <row r="13" spans="1:11" x14ac:dyDescent="0.55000000000000004">
      <c r="A13" s="18">
        <v>50</v>
      </c>
      <c r="B13" s="18" t="s">
        <v>9</v>
      </c>
      <c r="C13" s="18" t="s">
        <v>17</v>
      </c>
      <c r="D13" s="18"/>
      <c r="E13" s="18">
        <v>23</v>
      </c>
      <c r="F13" s="18"/>
      <c r="G13" s="18" t="s">
        <v>861</v>
      </c>
      <c r="H13" s="18">
        <v>8.5421600002275593</v>
      </c>
      <c r="I13" s="18">
        <v>47.366358333191002</v>
      </c>
      <c r="J13" s="2">
        <v>43522</v>
      </c>
      <c r="K13" s="18" t="s">
        <v>806</v>
      </c>
    </row>
    <row r="14" spans="1:11" x14ac:dyDescent="0.55000000000000004">
      <c r="A14" s="18">
        <v>51</v>
      </c>
      <c r="B14" s="18" t="s">
        <v>35</v>
      </c>
      <c r="C14" s="18" t="s">
        <v>17</v>
      </c>
      <c r="D14" s="18"/>
      <c r="E14" s="18">
        <v>18</v>
      </c>
      <c r="F14" s="18"/>
      <c r="G14" s="18" t="s">
        <v>862</v>
      </c>
      <c r="H14" s="18">
        <v>8.5421600002275593</v>
      </c>
      <c r="I14" s="18">
        <v>47.366358333191002</v>
      </c>
      <c r="J14" s="2">
        <v>43522</v>
      </c>
      <c r="K14" s="18" t="s">
        <v>806</v>
      </c>
    </row>
    <row r="15" spans="1:11" x14ac:dyDescent="0.55000000000000004">
      <c r="A15" s="18">
        <v>52</v>
      </c>
      <c r="B15" s="18" t="s">
        <v>16</v>
      </c>
      <c r="C15" s="18" t="s">
        <v>17</v>
      </c>
      <c r="D15" s="18"/>
      <c r="E15" s="18">
        <v>3</v>
      </c>
      <c r="F15" s="18"/>
      <c r="G15" s="18" t="s">
        <v>863</v>
      </c>
      <c r="H15" s="18">
        <v>8.5421600002275593</v>
      </c>
      <c r="I15" s="18">
        <v>47.366358333191002</v>
      </c>
      <c r="J15" s="2">
        <v>43522</v>
      </c>
      <c r="K15" s="18" t="s">
        <v>806</v>
      </c>
    </row>
    <row r="16" spans="1:11" x14ac:dyDescent="0.55000000000000004">
      <c r="A16" s="18">
        <v>53</v>
      </c>
      <c r="B16" s="18" t="s">
        <v>13</v>
      </c>
      <c r="C16" s="18" t="s">
        <v>17</v>
      </c>
      <c r="D16" s="18"/>
      <c r="E16" s="18">
        <v>3</v>
      </c>
      <c r="F16" s="18"/>
      <c r="G16" s="18" t="s">
        <v>864</v>
      </c>
      <c r="H16" s="18">
        <v>8.5388305904596802</v>
      </c>
      <c r="I16" s="18">
        <v>47.366857922640698</v>
      </c>
      <c r="J16" s="2">
        <v>43522</v>
      </c>
      <c r="K16" s="18" t="s">
        <v>806</v>
      </c>
    </row>
    <row r="17" spans="1:11" x14ac:dyDescent="0.55000000000000004">
      <c r="A17" s="18">
        <v>54</v>
      </c>
      <c r="B17" s="18" t="s">
        <v>13</v>
      </c>
      <c r="C17" s="18" t="s">
        <v>17</v>
      </c>
      <c r="D17" s="18"/>
      <c r="E17" s="18">
        <v>2</v>
      </c>
      <c r="F17" s="18"/>
      <c r="G17" s="18" t="s">
        <v>865</v>
      </c>
      <c r="H17" s="18">
        <v>8.54158833304197</v>
      </c>
      <c r="I17" s="18">
        <v>47.366241666641301</v>
      </c>
      <c r="J17" s="2">
        <v>43522</v>
      </c>
      <c r="K17" s="18" t="s">
        <v>806</v>
      </c>
    </row>
    <row r="18" spans="1:11" x14ac:dyDescent="0.55000000000000004">
      <c r="A18" s="18">
        <v>55</v>
      </c>
      <c r="B18" s="18" t="s">
        <v>16</v>
      </c>
      <c r="C18" s="18" t="s">
        <v>17</v>
      </c>
      <c r="D18" s="18"/>
      <c r="E18" s="18">
        <v>1</v>
      </c>
      <c r="F18" s="18"/>
      <c r="G18" s="18" t="s">
        <v>866</v>
      </c>
      <c r="H18" s="18">
        <v>8.54160833313348</v>
      </c>
      <c r="I18" s="18">
        <v>47.366234999990901</v>
      </c>
      <c r="J18" s="2">
        <v>43522</v>
      </c>
      <c r="K18" s="18" t="s">
        <v>806</v>
      </c>
    </row>
    <row r="19" spans="1:11" x14ac:dyDescent="0.55000000000000004">
      <c r="A19" s="18">
        <v>56</v>
      </c>
      <c r="B19" s="18" t="s">
        <v>9</v>
      </c>
      <c r="C19" s="18" t="s">
        <v>17</v>
      </c>
      <c r="D19" s="18"/>
      <c r="E19" s="18">
        <v>5</v>
      </c>
      <c r="F19" s="18"/>
      <c r="G19" s="18" t="s">
        <v>867</v>
      </c>
      <c r="H19" s="18">
        <v>8.54160833313348</v>
      </c>
      <c r="I19" s="18">
        <v>47.366234999990901</v>
      </c>
      <c r="J19" s="2">
        <v>43522</v>
      </c>
      <c r="K19" s="18" t="s">
        <v>806</v>
      </c>
    </row>
    <row r="20" spans="1:11" x14ac:dyDescent="0.55000000000000004">
      <c r="A20" s="18">
        <v>57</v>
      </c>
      <c r="B20" s="18" t="s">
        <v>35</v>
      </c>
      <c r="C20" s="18" t="s">
        <v>17</v>
      </c>
      <c r="D20" s="18"/>
      <c r="E20" s="18">
        <v>3</v>
      </c>
      <c r="F20" s="18"/>
      <c r="G20" s="18" t="s">
        <v>868</v>
      </c>
      <c r="H20" s="18">
        <v>8.53922833302647</v>
      </c>
      <c r="I20" s="18">
        <v>47.365166666440402</v>
      </c>
      <c r="J20" s="2">
        <v>43522</v>
      </c>
      <c r="K20" s="18" t="s">
        <v>806</v>
      </c>
    </row>
    <row r="21" spans="1:11" x14ac:dyDescent="0.55000000000000004">
      <c r="A21" s="18">
        <v>58</v>
      </c>
      <c r="B21" s="18" t="s">
        <v>45</v>
      </c>
      <c r="C21" s="18" t="s">
        <v>17</v>
      </c>
      <c r="D21" s="18"/>
      <c r="E21" s="18">
        <v>1</v>
      </c>
      <c r="F21" s="18"/>
      <c r="G21" s="18" t="s">
        <v>869</v>
      </c>
      <c r="H21" s="18">
        <v>8.53922833302647</v>
      </c>
      <c r="I21" s="18">
        <v>47.365166666440402</v>
      </c>
      <c r="J21" s="2">
        <v>43522</v>
      </c>
      <c r="K21" s="18" t="s">
        <v>806</v>
      </c>
    </row>
    <row r="22" spans="1:11" x14ac:dyDescent="0.55000000000000004">
      <c r="A22" s="18">
        <v>59</v>
      </c>
      <c r="B22" s="18" t="s">
        <v>16</v>
      </c>
      <c r="C22" s="18" t="s">
        <v>17</v>
      </c>
      <c r="D22" s="18"/>
      <c r="E22" s="18">
        <v>3</v>
      </c>
      <c r="F22" s="18"/>
      <c r="G22" s="18" t="s">
        <v>870</v>
      </c>
      <c r="H22" s="18">
        <v>8.53922833302647</v>
      </c>
      <c r="I22" s="18">
        <v>47.365166666440402</v>
      </c>
      <c r="J22" s="2">
        <v>43522</v>
      </c>
      <c r="K22" s="18" t="s">
        <v>806</v>
      </c>
    </row>
    <row r="23" spans="1:11" x14ac:dyDescent="0.55000000000000004">
      <c r="A23" s="18">
        <v>60</v>
      </c>
      <c r="B23" s="18" t="s">
        <v>16</v>
      </c>
      <c r="C23" s="18" t="s">
        <v>17</v>
      </c>
      <c r="D23" s="18"/>
      <c r="E23" s="18">
        <v>1</v>
      </c>
      <c r="F23" s="18"/>
      <c r="G23" s="18" t="s">
        <v>871</v>
      </c>
      <c r="H23" s="18">
        <v>8.53922833302647</v>
      </c>
      <c r="I23" s="18">
        <v>47.365166666440402</v>
      </c>
      <c r="J23" s="2">
        <v>43522</v>
      </c>
      <c r="K23" s="18" t="s">
        <v>806</v>
      </c>
    </row>
    <row r="24" spans="1:11" x14ac:dyDescent="0.55000000000000004">
      <c r="A24" s="18">
        <v>61</v>
      </c>
      <c r="B24" s="18" t="s">
        <v>21</v>
      </c>
      <c r="C24" s="18" t="s">
        <v>17</v>
      </c>
      <c r="D24" s="18"/>
      <c r="E24" s="18">
        <v>14</v>
      </c>
      <c r="F24" s="18"/>
      <c r="G24" s="18" t="s">
        <v>872</v>
      </c>
      <c r="H24" s="18">
        <v>8.53922833302647</v>
      </c>
      <c r="I24" s="18">
        <v>47.365166666440402</v>
      </c>
      <c r="J24" s="2">
        <v>43522</v>
      </c>
      <c r="K24" s="18" t="s">
        <v>806</v>
      </c>
    </row>
    <row r="25" spans="1:11" x14ac:dyDescent="0.55000000000000004">
      <c r="A25" s="18">
        <v>62</v>
      </c>
      <c r="B25" s="18" t="s">
        <v>23</v>
      </c>
      <c r="C25" s="18" t="s">
        <v>17</v>
      </c>
      <c r="D25" s="18"/>
      <c r="E25" s="18">
        <v>5</v>
      </c>
      <c r="F25" s="18"/>
      <c r="G25" s="18" t="s">
        <v>873</v>
      </c>
      <c r="H25" s="18">
        <v>8.53922833302647</v>
      </c>
      <c r="I25" s="18">
        <v>47.365166666440402</v>
      </c>
      <c r="J25" s="2">
        <v>43522</v>
      </c>
      <c r="K25" s="18" t="s">
        <v>806</v>
      </c>
    </row>
    <row r="26" spans="1:11" x14ac:dyDescent="0.55000000000000004">
      <c r="A26" s="18">
        <v>63</v>
      </c>
      <c r="B26" s="18" t="s">
        <v>13</v>
      </c>
      <c r="C26" s="18" t="s">
        <v>17</v>
      </c>
      <c r="D26" s="18"/>
      <c r="E26" s="18">
        <v>1</v>
      </c>
      <c r="F26" s="18"/>
      <c r="G26" s="18" t="s">
        <v>874</v>
      </c>
      <c r="H26" s="18">
        <v>8.5392416667202191</v>
      </c>
      <c r="I26" s="18">
        <v>47.365149999777401</v>
      </c>
      <c r="J26" s="2">
        <v>43522</v>
      </c>
      <c r="K26" s="18" t="s">
        <v>806</v>
      </c>
    </row>
    <row r="27" spans="1:11" x14ac:dyDescent="0.55000000000000004">
      <c r="A27" s="18">
        <v>64</v>
      </c>
      <c r="B27" s="18" t="s">
        <v>285</v>
      </c>
      <c r="C27" s="18" t="s">
        <v>17</v>
      </c>
      <c r="D27" s="18"/>
      <c r="E27" s="18">
        <v>1</v>
      </c>
      <c r="F27" s="18"/>
      <c r="G27" s="18" t="s">
        <v>875</v>
      </c>
      <c r="H27" s="18">
        <v>8.5392416667202191</v>
      </c>
      <c r="I27" s="18">
        <v>47.365149999777401</v>
      </c>
      <c r="J27" s="2">
        <v>43522</v>
      </c>
      <c r="K27" s="18" t="s">
        <v>806</v>
      </c>
    </row>
    <row r="28" spans="1:11" x14ac:dyDescent="0.55000000000000004">
      <c r="A28" s="18">
        <v>65</v>
      </c>
      <c r="B28" s="18" t="s">
        <v>13</v>
      </c>
      <c r="C28" s="18" t="s">
        <v>17</v>
      </c>
      <c r="D28" s="18"/>
      <c r="E28" s="18">
        <v>6</v>
      </c>
      <c r="F28" s="18"/>
      <c r="G28" s="18" t="s">
        <v>876</v>
      </c>
      <c r="H28" s="18">
        <v>8.5392366666973398</v>
      </c>
      <c r="I28" s="18">
        <v>47.365146666687501</v>
      </c>
      <c r="J28" s="2">
        <v>43522</v>
      </c>
      <c r="K28" s="18" t="s">
        <v>806</v>
      </c>
    </row>
    <row r="29" spans="1:11" x14ac:dyDescent="0.55000000000000004">
      <c r="A29" s="18">
        <v>66</v>
      </c>
      <c r="B29" s="18" t="s">
        <v>13</v>
      </c>
      <c r="C29" s="18" t="s">
        <v>17</v>
      </c>
      <c r="D29" s="18"/>
      <c r="E29" s="18">
        <v>20</v>
      </c>
      <c r="F29" s="18"/>
      <c r="G29" s="18" t="s">
        <v>877</v>
      </c>
      <c r="H29" s="18">
        <v>8.5385383334634604</v>
      </c>
      <c r="I29" s="18">
        <v>47.364775000292902</v>
      </c>
      <c r="J29" s="2">
        <v>43522</v>
      </c>
      <c r="K29" s="18" t="s">
        <v>806</v>
      </c>
    </row>
    <row r="30" spans="1:11" x14ac:dyDescent="0.55000000000000004">
      <c r="A30" s="18">
        <v>67</v>
      </c>
      <c r="B30" s="18" t="s">
        <v>26</v>
      </c>
      <c r="C30" s="18" t="s">
        <v>17</v>
      </c>
      <c r="D30" s="18"/>
      <c r="E30" s="18">
        <v>1</v>
      </c>
      <c r="F30" s="18"/>
      <c r="G30" s="18" t="s">
        <v>878</v>
      </c>
      <c r="H30" s="18">
        <v>8.5385583335549402</v>
      </c>
      <c r="I30" s="18">
        <v>47.364815000072802</v>
      </c>
      <c r="J30" s="2">
        <v>43522</v>
      </c>
      <c r="K30" s="18" t="s">
        <v>806</v>
      </c>
    </row>
    <row r="31" spans="1:11" x14ac:dyDescent="0.55000000000000004">
      <c r="A31" s="18">
        <v>68</v>
      </c>
      <c r="B31" s="18" t="s">
        <v>35</v>
      </c>
      <c r="C31" s="18" t="s">
        <v>17</v>
      </c>
      <c r="D31" s="18"/>
      <c r="E31" s="18">
        <v>2</v>
      </c>
      <c r="F31" s="18"/>
      <c r="G31" s="18" t="s">
        <v>879</v>
      </c>
      <c r="H31" s="18">
        <v>8.5385666663275206</v>
      </c>
      <c r="I31" s="18">
        <v>47.364803333574898</v>
      </c>
      <c r="J31" s="2">
        <v>43522</v>
      </c>
      <c r="K31" s="18" t="s">
        <v>806</v>
      </c>
    </row>
    <row r="32" spans="1:11" x14ac:dyDescent="0.55000000000000004">
      <c r="A32" s="18">
        <v>69</v>
      </c>
      <c r="B32" s="18" t="s">
        <v>9</v>
      </c>
      <c r="C32" s="18" t="s">
        <v>17</v>
      </c>
      <c r="D32" s="18"/>
      <c r="E32" s="18">
        <v>2</v>
      </c>
      <c r="F32" s="18"/>
      <c r="G32" s="18" t="s">
        <v>880</v>
      </c>
      <c r="H32" s="18">
        <v>8.5385533335321</v>
      </c>
      <c r="I32" s="18">
        <v>47.3648016664106</v>
      </c>
      <c r="J32" s="2">
        <v>43522</v>
      </c>
      <c r="K32" s="18" t="s">
        <v>806</v>
      </c>
    </row>
    <row r="33" spans="1:11" x14ac:dyDescent="0.55000000000000004">
      <c r="A33" s="18">
        <v>70</v>
      </c>
      <c r="B33" s="18" t="s">
        <v>21</v>
      </c>
      <c r="C33" s="18" t="s">
        <v>17</v>
      </c>
      <c r="D33" s="18"/>
      <c r="E33" s="18">
        <v>40</v>
      </c>
      <c r="F33" s="18"/>
      <c r="G33" s="18" t="s">
        <v>881</v>
      </c>
      <c r="H33" s="18">
        <v>8.5385499998840704</v>
      </c>
      <c r="I33" s="18">
        <v>47.364819999738998</v>
      </c>
      <c r="J33" s="2">
        <v>43522</v>
      </c>
      <c r="K33" s="18" t="s">
        <v>806</v>
      </c>
    </row>
    <row r="34" spans="1:11" x14ac:dyDescent="0.55000000000000004">
      <c r="A34" s="18">
        <v>71</v>
      </c>
      <c r="B34" s="18" t="s">
        <v>23</v>
      </c>
      <c r="C34" s="18" t="s">
        <v>17</v>
      </c>
      <c r="D34" s="18"/>
      <c r="E34" s="18">
        <v>10</v>
      </c>
      <c r="F34" s="18"/>
      <c r="G34" s="18" t="s">
        <v>882</v>
      </c>
      <c r="H34" s="18">
        <v>8.5385499998840704</v>
      </c>
      <c r="I34" s="18">
        <v>47.364819999738998</v>
      </c>
      <c r="J34" s="2">
        <v>43522</v>
      </c>
      <c r="K34" s="18" t="s">
        <v>806</v>
      </c>
    </row>
    <row r="35" spans="1:11" x14ac:dyDescent="0.55000000000000004">
      <c r="A35" s="18">
        <v>72</v>
      </c>
      <c r="B35" s="18" t="s">
        <v>16</v>
      </c>
      <c r="C35" s="18" t="s">
        <v>17</v>
      </c>
      <c r="D35" s="18"/>
      <c r="E35" s="18">
        <v>9</v>
      </c>
      <c r="F35" s="18"/>
      <c r="G35" s="18" t="s">
        <v>883</v>
      </c>
      <c r="H35" s="18">
        <v>8.5372300001342207</v>
      </c>
      <c r="I35" s="18">
        <v>47.364140000027497</v>
      </c>
      <c r="J35" s="2">
        <v>43522</v>
      </c>
      <c r="K35" s="18" t="s">
        <v>806</v>
      </c>
    </row>
    <row r="36" spans="1:11" x14ac:dyDescent="0.55000000000000004">
      <c r="A36" s="18">
        <v>73</v>
      </c>
      <c r="B36" s="18" t="s">
        <v>386</v>
      </c>
      <c r="C36" s="18" t="s">
        <v>17</v>
      </c>
      <c r="D36" s="18"/>
      <c r="E36" s="18">
        <v>1</v>
      </c>
      <c r="F36" s="18"/>
      <c r="G36" s="18" t="s">
        <v>884</v>
      </c>
      <c r="H36" s="18">
        <v>8.5372300001342207</v>
      </c>
      <c r="I36" s="18">
        <v>47.364140000027497</v>
      </c>
      <c r="J36" s="2">
        <v>43522</v>
      </c>
      <c r="K36" s="18" t="s">
        <v>806</v>
      </c>
    </row>
    <row r="37" spans="1:11" x14ac:dyDescent="0.55000000000000004">
      <c r="A37" s="18">
        <v>74</v>
      </c>
      <c r="B37" s="18" t="s">
        <v>13</v>
      </c>
      <c r="C37" s="18" t="s">
        <v>17</v>
      </c>
      <c r="D37" s="18"/>
      <c r="E37" s="18">
        <v>40</v>
      </c>
      <c r="F37" s="18"/>
      <c r="G37" s="18" t="s">
        <v>885</v>
      </c>
      <c r="H37" s="18">
        <v>8.5372300001342207</v>
      </c>
      <c r="I37" s="18">
        <v>47.364140000027497</v>
      </c>
      <c r="J37" s="2">
        <v>43522</v>
      </c>
      <c r="K37" s="18" t="s">
        <v>806</v>
      </c>
    </row>
    <row r="38" spans="1:11" x14ac:dyDescent="0.55000000000000004">
      <c r="A38" s="18">
        <v>75</v>
      </c>
      <c r="B38" s="18" t="s">
        <v>16</v>
      </c>
      <c r="C38" s="18" t="s">
        <v>17</v>
      </c>
      <c r="D38" s="18"/>
      <c r="E38" s="18">
        <v>8</v>
      </c>
      <c r="F38" s="18"/>
      <c r="G38" s="18" t="s">
        <v>886</v>
      </c>
      <c r="H38" s="18">
        <v>8.5372300001342207</v>
      </c>
      <c r="I38" s="18">
        <v>47.364140000027497</v>
      </c>
      <c r="J38" s="2">
        <v>43522</v>
      </c>
      <c r="K38" s="18" t="s">
        <v>806</v>
      </c>
    </row>
    <row r="39" spans="1:11" x14ac:dyDescent="0.55000000000000004">
      <c r="A39" s="18">
        <v>76</v>
      </c>
      <c r="B39" s="18" t="s">
        <v>21</v>
      </c>
      <c r="C39" s="18" t="s">
        <v>17</v>
      </c>
      <c r="D39" s="18"/>
      <c r="E39" s="18">
        <v>21</v>
      </c>
      <c r="F39" s="18"/>
      <c r="G39" s="18" t="s">
        <v>887</v>
      </c>
      <c r="H39" s="18">
        <v>8.5346429877615506</v>
      </c>
      <c r="I39" s="18">
        <v>47.365820069467802</v>
      </c>
      <c r="J39" s="2">
        <v>43522</v>
      </c>
      <c r="K39" s="18" t="s">
        <v>806</v>
      </c>
    </row>
    <row r="40" spans="1:11" x14ac:dyDescent="0.55000000000000004">
      <c r="A40" s="18">
        <v>77</v>
      </c>
      <c r="B40" s="18" t="s">
        <v>35</v>
      </c>
      <c r="C40" s="18" t="s">
        <v>17</v>
      </c>
      <c r="D40" s="18"/>
      <c r="E40" s="18">
        <v>3</v>
      </c>
      <c r="F40" s="18"/>
      <c r="G40" s="18" t="s">
        <v>888</v>
      </c>
      <c r="H40" s="18">
        <v>8.5372300001342207</v>
      </c>
      <c r="I40" s="18">
        <v>47.364140000027497</v>
      </c>
      <c r="J40" s="2">
        <v>43522</v>
      </c>
      <c r="K40" s="18" t="s">
        <v>806</v>
      </c>
    </row>
    <row r="41" spans="1:11" x14ac:dyDescent="0.55000000000000004">
      <c r="A41" s="18">
        <v>78</v>
      </c>
      <c r="B41" s="18" t="s">
        <v>21</v>
      </c>
      <c r="C41" s="18" t="s">
        <v>17</v>
      </c>
      <c r="D41" s="18"/>
      <c r="E41" s="18">
        <v>7</v>
      </c>
      <c r="F41" s="18"/>
      <c r="G41" s="18" t="s">
        <v>889</v>
      </c>
      <c r="H41" s="18">
        <v>8.5372300001342207</v>
      </c>
      <c r="I41" s="18">
        <v>47.364140000027497</v>
      </c>
      <c r="J41" s="2">
        <v>43522</v>
      </c>
      <c r="K41" s="18" t="s">
        <v>806</v>
      </c>
    </row>
    <row r="42" spans="1:11" x14ac:dyDescent="0.55000000000000004">
      <c r="A42" s="18">
        <v>79</v>
      </c>
      <c r="B42" s="18" t="s">
        <v>507</v>
      </c>
      <c r="C42" s="18" t="s">
        <v>17</v>
      </c>
      <c r="D42" s="18"/>
      <c r="E42" s="18">
        <v>1</v>
      </c>
      <c r="F42" s="18"/>
      <c r="G42" s="18" t="s">
        <v>890</v>
      </c>
      <c r="H42" s="18">
        <v>8.5372300001342207</v>
      </c>
      <c r="I42" s="18">
        <v>47.364140000027497</v>
      </c>
      <c r="J42" s="2">
        <v>43522</v>
      </c>
      <c r="K42" s="18" t="s">
        <v>806</v>
      </c>
    </row>
    <row r="43" spans="1:11" x14ac:dyDescent="0.55000000000000004">
      <c r="A43" s="18">
        <v>80</v>
      </c>
      <c r="B43" s="18" t="s">
        <v>507</v>
      </c>
      <c r="C43" s="18" t="s">
        <v>17</v>
      </c>
      <c r="D43" s="18"/>
      <c r="E43" s="18">
        <v>1</v>
      </c>
      <c r="F43" s="18"/>
      <c r="G43" s="18" t="s">
        <v>891</v>
      </c>
      <c r="H43" s="18">
        <v>8.5372300001342207</v>
      </c>
      <c r="I43" s="18">
        <v>47.364140000027497</v>
      </c>
      <c r="J43" s="2">
        <v>43522</v>
      </c>
      <c r="K43" s="18" t="s">
        <v>806</v>
      </c>
    </row>
    <row r="44" spans="1:11" x14ac:dyDescent="0.55000000000000004">
      <c r="A44" s="18">
        <v>16</v>
      </c>
      <c r="B44" s="18" t="s">
        <v>35</v>
      </c>
      <c r="C44" s="18" t="s">
        <v>17</v>
      </c>
      <c r="D44" s="18"/>
      <c r="E44" s="18">
        <v>1</v>
      </c>
      <c r="F44" s="18"/>
      <c r="G44" s="18" t="s">
        <v>892</v>
      </c>
      <c r="H44" s="18">
        <v>8.5422269417552599</v>
      </c>
      <c r="I44" s="18">
        <v>47.366428192213803</v>
      </c>
      <c r="J44" s="2">
        <v>43522</v>
      </c>
      <c r="K44" s="18" t="s">
        <v>807</v>
      </c>
    </row>
    <row r="45" spans="1:11" x14ac:dyDescent="0.55000000000000004">
      <c r="A45" s="18">
        <v>17</v>
      </c>
      <c r="B45" s="18" t="s">
        <v>35</v>
      </c>
      <c r="C45" s="18" t="s">
        <v>17</v>
      </c>
      <c r="D45" s="18"/>
      <c r="E45" s="18">
        <v>1</v>
      </c>
      <c r="F45" s="18"/>
      <c r="G45" s="18" t="s">
        <v>893</v>
      </c>
      <c r="H45" s="18">
        <v>8.5423617644835392</v>
      </c>
      <c r="I45" s="18">
        <v>47.366413379604197</v>
      </c>
      <c r="J45" s="2">
        <v>43522</v>
      </c>
      <c r="K45" s="18" t="s">
        <v>807</v>
      </c>
    </row>
    <row r="46" spans="1:11" x14ac:dyDescent="0.55000000000000004">
      <c r="A46" s="18">
        <v>18</v>
      </c>
      <c r="B46" s="18" t="s">
        <v>23</v>
      </c>
      <c r="C46" s="18" t="s">
        <v>17</v>
      </c>
      <c r="D46" s="18"/>
      <c r="E46" s="18">
        <v>3</v>
      </c>
      <c r="F46" s="18"/>
      <c r="G46" s="18" t="s">
        <v>894</v>
      </c>
      <c r="H46" s="18">
        <v>8.5423740076188093</v>
      </c>
      <c r="I46" s="18">
        <v>47.366475084157301</v>
      </c>
      <c r="J46" s="2">
        <v>43522</v>
      </c>
      <c r="K46" s="18" t="s">
        <v>807</v>
      </c>
    </row>
    <row r="47" spans="1:11" x14ac:dyDescent="0.55000000000000004">
      <c r="A47" s="18">
        <v>19</v>
      </c>
      <c r="B47" s="18" t="s">
        <v>9</v>
      </c>
      <c r="C47" s="18" t="s">
        <v>17</v>
      </c>
      <c r="D47" s="18"/>
      <c r="E47" s="18">
        <v>6</v>
      </c>
      <c r="F47" s="18"/>
      <c r="G47" s="18" t="s">
        <v>895</v>
      </c>
      <c r="H47" s="18">
        <v>8.5441462886441393</v>
      </c>
      <c r="I47" s="18">
        <v>47.366418870710099</v>
      </c>
      <c r="J47" s="2">
        <v>43522</v>
      </c>
      <c r="K47" s="18" t="s">
        <v>807</v>
      </c>
    </row>
    <row r="48" spans="1:11" x14ac:dyDescent="0.55000000000000004">
      <c r="A48" s="18">
        <v>20</v>
      </c>
      <c r="B48" s="18" t="s">
        <v>23</v>
      </c>
      <c r="C48" s="18" t="s">
        <v>17</v>
      </c>
      <c r="D48" s="18"/>
      <c r="E48" s="18">
        <v>10</v>
      </c>
      <c r="F48" s="18"/>
      <c r="G48" s="18" t="s">
        <v>896</v>
      </c>
      <c r="H48" s="18">
        <v>8.5441257518072504</v>
      </c>
      <c r="I48" s="18">
        <v>47.366635703930903</v>
      </c>
      <c r="J48" s="2">
        <v>43522</v>
      </c>
      <c r="K48" s="18" t="s">
        <v>807</v>
      </c>
    </row>
    <row r="49" spans="1:11" x14ac:dyDescent="0.55000000000000004">
      <c r="A49" s="18">
        <v>21</v>
      </c>
      <c r="B49" s="18" t="s">
        <v>16</v>
      </c>
      <c r="C49" s="18" t="s">
        <v>17</v>
      </c>
      <c r="D49" s="18"/>
      <c r="E49" s="18">
        <v>2</v>
      </c>
      <c r="F49" s="18"/>
      <c r="G49" s="18" t="s">
        <v>897</v>
      </c>
      <c r="H49" s="18">
        <v>8.5442037291470605</v>
      </c>
      <c r="I49" s="18">
        <v>47.3665287594471</v>
      </c>
      <c r="J49" s="2">
        <v>43522</v>
      </c>
      <c r="K49" s="18" t="s">
        <v>807</v>
      </c>
    </row>
    <row r="50" spans="1:11" x14ac:dyDescent="0.55000000000000004">
      <c r="A50" s="18">
        <v>22</v>
      </c>
      <c r="B50" s="18" t="s">
        <v>35</v>
      </c>
      <c r="C50" s="18" t="s">
        <v>17</v>
      </c>
      <c r="D50" s="18"/>
      <c r="E50" s="18">
        <v>2</v>
      </c>
      <c r="F50" s="18"/>
      <c r="G50" s="18" t="s">
        <v>898</v>
      </c>
      <c r="H50" s="18">
        <v>8.5441261848748802</v>
      </c>
      <c r="I50" s="18">
        <v>47.366529551655901</v>
      </c>
      <c r="J50" s="2">
        <v>43522</v>
      </c>
      <c r="K50" s="18" t="s">
        <v>807</v>
      </c>
    </row>
    <row r="51" spans="1:11" x14ac:dyDescent="0.55000000000000004">
      <c r="A51" s="18">
        <v>23</v>
      </c>
      <c r="B51" s="18" t="s">
        <v>9</v>
      </c>
      <c r="C51" s="18" t="s">
        <v>17</v>
      </c>
      <c r="D51" s="18"/>
      <c r="E51" s="18">
        <v>80</v>
      </c>
      <c r="F51" s="18"/>
      <c r="G51" s="18" t="s">
        <v>899</v>
      </c>
      <c r="H51" s="18">
        <v>8.5444047428392604</v>
      </c>
      <c r="I51" s="18">
        <v>47.366070351402499</v>
      </c>
      <c r="J51" s="2">
        <v>43522</v>
      </c>
      <c r="K51" s="18" t="s">
        <v>807</v>
      </c>
    </row>
    <row r="52" spans="1:11" x14ac:dyDescent="0.55000000000000004">
      <c r="A52" s="18">
        <v>24</v>
      </c>
      <c r="B52" s="18" t="s">
        <v>13</v>
      </c>
      <c r="C52" s="18" t="s">
        <v>17</v>
      </c>
      <c r="D52" s="18"/>
      <c r="E52" s="18">
        <v>4</v>
      </c>
      <c r="F52" s="18"/>
      <c r="G52" s="18" t="s">
        <v>900</v>
      </c>
      <c r="H52" s="18">
        <v>8.5443098122712904</v>
      </c>
      <c r="I52" s="18">
        <v>47.3663244140714</v>
      </c>
      <c r="J52" s="2">
        <v>43522</v>
      </c>
      <c r="K52" s="18" t="s">
        <v>807</v>
      </c>
    </row>
    <row r="53" spans="1:11" x14ac:dyDescent="0.55000000000000004">
      <c r="A53" s="18">
        <v>25</v>
      </c>
      <c r="B53" s="18" t="s">
        <v>35</v>
      </c>
      <c r="C53" s="18" t="s">
        <v>17</v>
      </c>
      <c r="D53" s="18"/>
      <c r="E53" s="18">
        <v>20</v>
      </c>
      <c r="F53" s="18"/>
      <c r="G53" s="18" t="s">
        <v>901</v>
      </c>
      <c r="H53" s="18">
        <v>8.5442125820220696</v>
      </c>
      <c r="I53" s="18">
        <v>47.366317772129698</v>
      </c>
      <c r="J53" s="2">
        <v>43522</v>
      </c>
      <c r="K53" s="18" t="s">
        <v>807</v>
      </c>
    </row>
    <row r="54" spans="1:11" x14ac:dyDescent="0.55000000000000004">
      <c r="A54" s="18">
        <v>26</v>
      </c>
      <c r="B54" s="18" t="s">
        <v>16</v>
      </c>
      <c r="C54" s="18" t="s">
        <v>17</v>
      </c>
      <c r="D54" s="18"/>
      <c r="E54" s="18">
        <v>2</v>
      </c>
      <c r="F54" s="18"/>
      <c r="G54" s="18" t="s">
        <v>902</v>
      </c>
      <c r="H54" s="18">
        <v>8.5443398592959703</v>
      </c>
      <c r="I54" s="18">
        <v>47.366167744696703</v>
      </c>
      <c r="J54" s="2">
        <v>43522</v>
      </c>
      <c r="K54" s="18" t="s">
        <v>807</v>
      </c>
    </row>
    <row r="55" spans="1:11" x14ac:dyDescent="0.55000000000000004">
      <c r="A55" s="18">
        <v>27</v>
      </c>
      <c r="B55" s="18" t="s">
        <v>26</v>
      </c>
      <c r="C55" s="18" t="s">
        <v>17</v>
      </c>
      <c r="D55" s="18"/>
      <c r="E55" s="18">
        <v>1</v>
      </c>
      <c r="F55" s="18"/>
      <c r="G55" s="18" t="s">
        <v>903</v>
      </c>
      <c r="H55" s="18">
        <v>8.5443528318033302</v>
      </c>
      <c r="I55" s="18">
        <v>47.366248916579501</v>
      </c>
      <c r="J55" s="2">
        <v>43522</v>
      </c>
      <c r="K55" s="18" t="s">
        <v>807</v>
      </c>
    </row>
    <row r="56" spans="1:11" x14ac:dyDescent="0.55000000000000004">
      <c r="A56" s="18">
        <v>28</v>
      </c>
      <c r="B56" s="18" t="s">
        <v>23</v>
      </c>
      <c r="C56" s="18" t="s">
        <v>17</v>
      </c>
      <c r="D56" s="18"/>
      <c r="E56" s="18">
        <v>26</v>
      </c>
      <c r="F56" s="18"/>
      <c r="G56" s="18" t="s">
        <v>904</v>
      </c>
      <c r="H56" s="18">
        <v>8.5439236404813297</v>
      </c>
      <c r="I56" s="18">
        <v>47.366817742897503</v>
      </c>
      <c r="J56" s="2">
        <v>43522</v>
      </c>
      <c r="K56" s="18" t="s">
        <v>807</v>
      </c>
    </row>
    <row r="57" spans="1:11" x14ac:dyDescent="0.55000000000000004">
      <c r="A57" s="18">
        <v>29</v>
      </c>
      <c r="B57" s="18" t="s">
        <v>21</v>
      </c>
      <c r="C57" s="18" t="s">
        <v>17</v>
      </c>
      <c r="D57" s="18"/>
      <c r="E57" s="18">
        <v>3</v>
      </c>
      <c r="F57" s="18"/>
      <c r="G57" s="18" t="s">
        <v>905</v>
      </c>
      <c r="H57" s="18">
        <v>8.5442813293484399</v>
      </c>
      <c r="I57" s="18">
        <v>47.366422904620798</v>
      </c>
      <c r="J57" s="2">
        <v>43522</v>
      </c>
      <c r="K57" s="18" t="s">
        <v>807</v>
      </c>
    </row>
    <row r="58" spans="1:11" x14ac:dyDescent="0.55000000000000004">
      <c r="A58" s="18">
        <v>30</v>
      </c>
      <c r="B58" s="18" t="s">
        <v>35</v>
      </c>
      <c r="C58" s="18" t="s">
        <v>17</v>
      </c>
      <c r="D58" s="18"/>
      <c r="E58" s="18">
        <v>4</v>
      </c>
      <c r="F58" s="18"/>
      <c r="G58" s="18" t="s">
        <v>906</v>
      </c>
      <c r="H58" s="18">
        <v>8.5419569352809201</v>
      </c>
      <c r="I58" s="18">
        <v>47.3661848079797</v>
      </c>
      <c r="J58" s="2">
        <v>43522</v>
      </c>
      <c r="K58" s="18" t="s">
        <v>807</v>
      </c>
    </row>
    <row r="59" spans="1:11" x14ac:dyDescent="0.55000000000000004">
      <c r="A59" s="18">
        <v>31</v>
      </c>
      <c r="B59" s="18" t="s">
        <v>21</v>
      </c>
      <c r="C59" s="18" t="s">
        <v>17</v>
      </c>
      <c r="D59" s="18"/>
      <c r="E59" s="18">
        <v>1</v>
      </c>
      <c r="F59" s="18"/>
      <c r="G59" s="18" t="s">
        <v>907</v>
      </c>
      <c r="H59" s="18">
        <v>8.5419778724878395</v>
      </c>
      <c r="I59" s="18">
        <v>47.366159050289298</v>
      </c>
      <c r="J59" s="2">
        <v>43522</v>
      </c>
      <c r="K59" s="18" t="s">
        <v>807</v>
      </c>
    </row>
    <row r="60" spans="1:11" x14ac:dyDescent="0.55000000000000004">
      <c r="A60" s="18">
        <v>32</v>
      </c>
      <c r="B60" s="18" t="s">
        <v>23</v>
      </c>
      <c r="C60" s="18" t="s">
        <v>17</v>
      </c>
      <c r="D60" s="18"/>
      <c r="E60" s="18">
        <v>10</v>
      </c>
      <c r="F60" s="18"/>
      <c r="G60" s="18" t="s">
        <v>908</v>
      </c>
      <c r="H60" s="18">
        <v>8.5420833342201394</v>
      </c>
      <c r="I60" s="18">
        <v>47.366172712694102</v>
      </c>
      <c r="J60" s="2">
        <v>43522</v>
      </c>
      <c r="K60" s="18" t="s">
        <v>807</v>
      </c>
    </row>
    <row r="61" spans="1:11" x14ac:dyDescent="0.55000000000000004">
      <c r="A61" s="18">
        <v>33</v>
      </c>
      <c r="B61" s="18" t="s">
        <v>9</v>
      </c>
      <c r="C61" s="18" t="s">
        <v>17</v>
      </c>
      <c r="D61" s="18"/>
      <c r="E61" s="18">
        <v>10</v>
      </c>
      <c r="F61" s="18"/>
      <c r="G61" s="18" t="s">
        <v>909</v>
      </c>
      <c r="H61" s="18">
        <v>8.5411543408965294</v>
      </c>
      <c r="I61" s="18">
        <v>47.365870036122097</v>
      </c>
      <c r="J61" s="2">
        <v>43522</v>
      </c>
      <c r="K61" s="18" t="s">
        <v>807</v>
      </c>
    </row>
    <row r="62" spans="1:11" x14ac:dyDescent="0.55000000000000004">
      <c r="A62" s="18">
        <v>34</v>
      </c>
      <c r="B62" s="18" t="s">
        <v>16</v>
      </c>
      <c r="C62" s="18" t="s">
        <v>17</v>
      </c>
      <c r="D62" s="18"/>
      <c r="E62" s="18">
        <v>4</v>
      </c>
      <c r="F62" s="18"/>
      <c r="G62" s="18" t="s">
        <v>910</v>
      </c>
      <c r="H62" s="18">
        <v>8.5413326951936508</v>
      </c>
      <c r="I62" s="18">
        <v>47.365854271688399</v>
      </c>
      <c r="J62" s="2">
        <v>43522</v>
      </c>
      <c r="K62" s="18" t="s">
        <v>807</v>
      </c>
    </row>
    <row r="63" spans="1:11" x14ac:dyDescent="0.55000000000000004">
      <c r="A63" s="18">
        <v>35</v>
      </c>
      <c r="B63" s="18" t="s">
        <v>45</v>
      </c>
      <c r="C63" s="18" t="s">
        <v>17</v>
      </c>
      <c r="D63" s="18"/>
      <c r="E63" s="18">
        <v>12</v>
      </c>
      <c r="F63" s="18"/>
      <c r="G63" s="18" t="s">
        <v>911</v>
      </c>
      <c r="H63" s="18">
        <v>8.5415157022560493</v>
      </c>
      <c r="I63" s="18">
        <v>47.365728155921197</v>
      </c>
      <c r="J63" s="2">
        <v>43522</v>
      </c>
      <c r="K63" s="18" t="s">
        <v>807</v>
      </c>
    </row>
    <row r="64" spans="1:11" x14ac:dyDescent="0.55000000000000004">
      <c r="A64" s="18">
        <v>36</v>
      </c>
      <c r="B64" s="18" t="s">
        <v>13</v>
      </c>
      <c r="C64" s="18" t="s">
        <v>17</v>
      </c>
      <c r="D64" s="18"/>
      <c r="E64" s="18">
        <v>1</v>
      </c>
      <c r="F64" s="18"/>
      <c r="G64" s="18" t="s">
        <v>912</v>
      </c>
      <c r="H64" s="18">
        <v>8.5415157022560493</v>
      </c>
      <c r="I64" s="18">
        <v>47.365932042900099</v>
      </c>
      <c r="J64" s="2">
        <v>43522</v>
      </c>
      <c r="K64" s="18" t="s">
        <v>807</v>
      </c>
    </row>
    <row r="65" spans="1:11" x14ac:dyDescent="0.55000000000000004">
      <c r="A65" s="18">
        <v>37</v>
      </c>
      <c r="B65" s="18" t="s">
        <v>35</v>
      </c>
      <c r="C65" s="18" t="s">
        <v>17</v>
      </c>
      <c r="D65" s="18"/>
      <c r="E65" s="18">
        <v>15</v>
      </c>
      <c r="F65" s="18"/>
      <c r="G65" s="18" t="s">
        <v>913</v>
      </c>
      <c r="H65" s="18">
        <v>8.5412567007379501</v>
      </c>
      <c r="I65" s="18">
        <v>47.365900514065103</v>
      </c>
      <c r="J65" s="2">
        <v>43522</v>
      </c>
      <c r="K65" s="18" t="s">
        <v>807</v>
      </c>
    </row>
    <row r="66" spans="1:11" x14ac:dyDescent="0.55000000000000004">
      <c r="A66" s="18">
        <v>38</v>
      </c>
      <c r="B66" s="18" t="s">
        <v>23</v>
      </c>
      <c r="C66" s="18" t="s">
        <v>17</v>
      </c>
      <c r="D66" s="18"/>
      <c r="E66" s="18">
        <v>30</v>
      </c>
      <c r="F66" s="18"/>
      <c r="G66" s="18" t="s">
        <v>914</v>
      </c>
      <c r="H66" s="18">
        <v>8.5410845501278807</v>
      </c>
      <c r="I66" s="18">
        <v>47.365916278484903</v>
      </c>
      <c r="J66" s="2">
        <v>43522</v>
      </c>
      <c r="K66" s="18" t="s">
        <v>807</v>
      </c>
    </row>
    <row r="67" spans="1:11" x14ac:dyDescent="0.55000000000000004">
      <c r="A67" s="18">
        <v>39</v>
      </c>
      <c r="B67" s="18" t="s">
        <v>21</v>
      </c>
      <c r="C67" s="18" t="s">
        <v>17</v>
      </c>
      <c r="D67" s="18"/>
      <c r="E67" s="18">
        <v>2</v>
      </c>
      <c r="F67" s="18"/>
      <c r="G67" s="18" t="s">
        <v>915</v>
      </c>
      <c r="H67" s="18">
        <v>8.5410163101862402</v>
      </c>
      <c r="I67" s="18">
        <v>47.365858475460797</v>
      </c>
      <c r="J67" s="2">
        <v>43522</v>
      </c>
      <c r="K67" s="18" t="s">
        <v>807</v>
      </c>
    </row>
    <row r="68" spans="1:11" x14ac:dyDescent="0.55000000000000004">
      <c r="A68" s="18">
        <v>40</v>
      </c>
      <c r="B68" s="18" t="s">
        <v>21</v>
      </c>
      <c r="C68" s="18" t="s">
        <v>17</v>
      </c>
      <c r="D68" s="18"/>
      <c r="E68" s="18">
        <v>4</v>
      </c>
      <c r="F68" s="18"/>
      <c r="G68" s="18" t="s">
        <v>916</v>
      </c>
      <c r="H68" s="18">
        <v>8.5408766166294594</v>
      </c>
      <c r="I68" s="18">
        <v>47.3657550672093</v>
      </c>
      <c r="J68" s="2">
        <v>43522</v>
      </c>
      <c r="K68" s="18" t="s">
        <v>807</v>
      </c>
    </row>
    <row r="69" spans="1:11" x14ac:dyDescent="0.55000000000000004">
      <c r="A69" s="18">
        <v>41</v>
      </c>
      <c r="B69" s="18" t="s">
        <v>16</v>
      </c>
      <c r="C69" s="18" t="s">
        <v>17</v>
      </c>
      <c r="D69" s="18"/>
      <c r="E69" s="18">
        <v>2</v>
      </c>
      <c r="F69" s="18"/>
      <c r="G69" s="18" t="s">
        <v>917</v>
      </c>
      <c r="H69" s="18">
        <v>8.5409029820151598</v>
      </c>
      <c r="I69" s="18">
        <v>47.365661531245401</v>
      </c>
      <c r="J69" s="2">
        <v>43522</v>
      </c>
      <c r="K69" s="18" t="s">
        <v>807</v>
      </c>
    </row>
    <row r="70" spans="1:11" x14ac:dyDescent="0.55000000000000004">
      <c r="A70" s="18">
        <v>42</v>
      </c>
      <c r="B70" s="18" t="s">
        <v>35</v>
      </c>
      <c r="C70" s="18" t="s">
        <v>17</v>
      </c>
      <c r="D70" s="18"/>
      <c r="E70" s="18">
        <v>1</v>
      </c>
      <c r="F70" s="18"/>
      <c r="G70" s="18" t="s">
        <v>918</v>
      </c>
      <c r="H70" s="18">
        <v>8.5406920586926702</v>
      </c>
      <c r="I70" s="18">
        <v>47.365655225370602</v>
      </c>
      <c r="J70" s="2">
        <v>43522</v>
      </c>
      <c r="K70" s="18" t="s">
        <v>807</v>
      </c>
    </row>
    <row r="71" spans="1:11" x14ac:dyDescent="0.55000000000000004">
      <c r="A71" s="18">
        <v>43</v>
      </c>
      <c r="B71" s="18" t="s">
        <v>23</v>
      </c>
      <c r="C71" s="18" t="s">
        <v>17</v>
      </c>
      <c r="D71" s="18"/>
      <c r="E71" s="18">
        <v>25</v>
      </c>
      <c r="F71" s="18"/>
      <c r="G71" s="18" t="s">
        <v>919</v>
      </c>
      <c r="H71" s="18">
        <v>8.5408735147859396</v>
      </c>
      <c r="I71" s="18">
        <v>47.365846501184798</v>
      </c>
      <c r="J71" s="2">
        <v>43522</v>
      </c>
      <c r="K71" s="18" t="s">
        <v>807</v>
      </c>
    </row>
    <row r="72" spans="1:11" x14ac:dyDescent="0.55000000000000004">
      <c r="A72" s="18">
        <v>44</v>
      </c>
      <c r="B72" s="18" t="s">
        <v>9</v>
      </c>
      <c r="C72" s="18" t="s">
        <v>17</v>
      </c>
      <c r="D72" s="18"/>
      <c r="E72" s="18">
        <v>1</v>
      </c>
      <c r="F72" s="18"/>
      <c r="G72" s="18" t="s">
        <v>920</v>
      </c>
      <c r="H72" s="18">
        <v>8.5402097350444492</v>
      </c>
      <c r="I72" s="18">
        <v>47.365679726104403</v>
      </c>
      <c r="J72" s="2">
        <v>43522</v>
      </c>
      <c r="K72" s="18" t="s">
        <v>807</v>
      </c>
    </row>
    <row r="73" spans="1:11" x14ac:dyDescent="0.55000000000000004">
      <c r="A73" s="18">
        <v>45</v>
      </c>
      <c r="B73" s="18" t="s">
        <v>21</v>
      </c>
      <c r="C73" s="18" t="s">
        <v>17</v>
      </c>
      <c r="D73" s="18"/>
      <c r="E73" s="18">
        <v>1</v>
      </c>
      <c r="F73" s="18"/>
      <c r="G73" s="18" t="s">
        <v>921</v>
      </c>
      <c r="H73" s="18">
        <v>8.5405307728171493</v>
      </c>
      <c r="I73" s="18">
        <v>47.365757497573398</v>
      </c>
      <c r="J73" s="2">
        <v>43522</v>
      </c>
      <c r="K73" s="18" t="s">
        <v>807</v>
      </c>
    </row>
    <row r="74" spans="1:11" x14ac:dyDescent="0.55000000000000004">
      <c r="A74" s="18">
        <v>46</v>
      </c>
      <c r="B74" s="18" t="s">
        <v>21</v>
      </c>
      <c r="C74" s="18" t="s">
        <v>17</v>
      </c>
      <c r="D74" s="18"/>
      <c r="E74" s="18">
        <v>1</v>
      </c>
      <c r="F74" s="18"/>
      <c r="G74" s="18" t="s">
        <v>922</v>
      </c>
      <c r="H74" s="18">
        <v>8.5401383933066501</v>
      </c>
      <c r="I74" s="18">
        <v>47.3654852968019</v>
      </c>
      <c r="J74" s="2">
        <v>43522</v>
      </c>
      <c r="K74" s="18" t="s">
        <v>807</v>
      </c>
    </row>
    <row r="75" spans="1:11" x14ac:dyDescent="0.55000000000000004">
      <c r="A75" s="18">
        <v>47</v>
      </c>
      <c r="B75" s="18" t="s">
        <v>16</v>
      </c>
      <c r="C75" s="18" t="s">
        <v>17</v>
      </c>
      <c r="D75" s="18"/>
      <c r="E75" s="18">
        <v>6</v>
      </c>
      <c r="F75" s="18"/>
      <c r="G75" s="18" t="s">
        <v>923</v>
      </c>
      <c r="H75" s="18">
        <v>8.5400169441809801</v>
      </c>
      <c r="I75" s="18">
        <v>47.365293678169699</v>
      </c>
      <c r="J75" s="2">
        <v>43522</v>
      </c>
      <c r="K75" s="18" t="s">
        <v>807</v>
      </c>
    </row>
    <row r="76" spans="1:11" x14ac:dyDescent="0.55000000000000004">
      <c r="A76" s="18">
        <v>48</v>
      </c>
      <c r="B76" s="18" t="s">
        <v>507</v>
      </c>
      <c r="C76" s="18" t="s">
        <v>17</v>
      </c>
      <c r="D76" s="18"/>
      <c r="E76" s="18">
        <v>1</v>
      </c>
      <c r="F76" s="18"/>
      <c r="G76" s="18" t="s">
        <v>924</v>
      </c>
      <c r="H76" s="18">
        <v>8.5404464117333401</v>
      </c>
      <c r="I76" s="18">
        <v>47.3653622314758</v>
      </c>
      <c r="J76" s="2">
        <v>43522</v>
      </c>
      <c r="K76" s="18" t="s">
        <v>807</v>
      </c>
    </row>
    <row r="77" spans="1:11" x14ac:dyDescent="0.55000000000000004">
      <c r="A77" s="18">
        <v>49</v>
      </c>
      <c r="B77" s="18" t="s">
        <v>9</v>
      </c>
      <c r="C77" s="18" t="s">
        <v>17</v>
      </c>
      <c r="D77" s="18"/>
      <c r="E77" s="18">
        <v>1</v>
      </c>
      <c r="F77" s="18"/>
      <c r="G77" s="18" t="s">
        <v>925</v>
      </c>
      <c r="H77" s="18">
        <v>8.5405834610620506</v>
      </c>
      <c r="I77" s="18">
        <v>47.365822607237902</v>
      </c>
      <c r="J77" s="2">
        <v>43522</v>
      </c>
      <c r="K77" s="18" t="s">
        <v>807</v>
      </c>
    </row>
    <row r="78" spans="1:11" x14ac:dyDescent="0.55000000000000004">
      <c r="A78" s="18">
        <v>50</v>
      </c>
      <c r="B78" s="18" t="s">
        <v>35</v>
      </c>
      <c r="C78" s="18" t="s">
        <v>17</v>
      </c>
      <c r="D78" s="18"/>
      <c r="E78" s="18">
        <v>4</v>
      </c>
      <c r="F78" s="18"/>
      <c r="G78" s="18" t="s">
        <v>926</v>
      </c>
      <c r="H78" s="18">
        <v>8.5403465615064391</v>
      </c>
      <c r="I78" s="18">
        <v>47.365565221923397</v>
      </c>
      <c r="J78" s="2">
        <v>43522</v>
      </c>
      <c r="K78" s="18" t="s">
        <v>807</v>
      </c>
    </row>
    <row r="79" spans="1:11" x14ac:dyDescent="0.55000000000000004">
      <c r="A79" s="18">
        <v>51</v>
      </c>
      <c r="B79" s="18" t="s">
        <v>35</v>
      </c>
      <c r="C79" s="18" t="s">
        <v>17</v>
      </c>
      <c r="D79" s="18"/>
      <c r="E79" s="18">
        <v>1</v>
      </c>
      <c r="F79" s="18"/>
      <c r="G79" s="18" t="s">
        <v>927</v>
      </c>
      <c r="H79" s="18">
        <v>8.5401478399846908</v>
      </c>
      <c r="I79" s="18">
        <v>47.365530084471402</v>
      </c>
      <c r="J79" s="2">
        <v>43522</v>
      </c>
      <c r="K79" s="18" t="s">
        <v>807</v>
      </c>
    </row>
    <row r="80" spans="1:11" x14ac:dyDescent="0.55000000000000004">
      <c r="A80" s="18">
        <v>52</v>
      </c>
      <c r="B80" s="18" t="s">
        <v>35</v>
      </c>
      <c r="C80" s="18" t="s">
        <v>17</v>
      </c>
      <c r="D80" s="18"/>
      <c r="E80" s="18">
        <v>2</v>
      </c>
      <c r="F80" s="18"/>
      <c r="G80" s="18" t="s">
        <v>928</v>
      </c>
      <c r="H80" s="18">
        <v>8.5399745704278001</v>
      </c>
      <c r="I80" s="18">
        <v>47.365445836864602</v>
      </c>
      <c r="J80" s="2">
        <v>43522</v>
      </c>
      <c r="K80" s="18" t="s">
        <v>807</v>
      </c>
    </row>
    <row r="81" spans="1:11" x14ac:dyDescent="0.55000000000000004">
      <c r="A81" s="18">
        <v>53</v>
      </c>
      <c r="B81" s="18" t="s">
        <v>16</v>
      </c>
      <c r="C81" s="18" t="s">
        <v>17</v>
      </c>
      <c r="D81" s="18"/>
      <c r="E81" s="18">
        <v>5</v>
      </c>
      <c r="F81" s="18"/>
      <c r="G81" s="18" t="s">
        <v>929</v>
      </c>
      <c r="H81" s="18">
        <v>8.5399534032032491</v>
      </c>
      <c r="I81" s="18">
        <v>47.365332065470199</v>
      </c>
      <c r="J81" s="2">
        <v>43522</v>
      </c>
      <c r="K81" s="18" t="s">
        <v>807</v>
      </c>
    </row>
    <row r="82" spans="1:11" x14ac:dyDescent="0.55000000000000004">
      <c r="A82" s="18">
        <v>54</v>
      </c>
      <c r="B82" s="18" t="s">
        <v>23</v>
      </c>
      <c r="C82" s="18" t="s">
        <v>17</v>
      </c>
      <c r="D82" s="18"/>
      <c r="E82" s="18">
        <v>50</v>
      </c>
      <c r="F82" s="18"/>
      <c r="G82" s="18" t="s">
        <v>930</v>
      </c>
      <c r="H82" s="18">
        <v>8.5398936888179406</v>
      </c>
      <c r="I82" s="18">
        <v>47.365430907349499</v>
      </c>
      <c r="J82" s="2">
        <v>43522</v>
      </c>
      <c r="K82" s="18" t="s">
        <v>807</v>
      </c>
    </row>
    <row r="83" spans="1:11" x14ac:dyDescent="0.55000000000000004">
      <c r="A83" s="18">
        <v>55</v>
      </c>
      <c r="B83" s="18" t="s">
        <v>21</v>
      </c>
      <c r="C83" s="18" t="s">
        <v>17</v>
      </c>
      <c r="D83" s="18"/>
      <c r="E83" s="18">
        <v>10</v>
      </c>
      <c r="F83" s="18"/>
      <c r="G83" s="18" t="s">
        <v>931</v>
      </c>
      <c r="H83" s="18">
        <v>8.5399152251683308</v>
      </c>
      <c r="I83" s="18">
        <v>47.365442847936798</v>
      </c>
      <c r="J83" s="2">
        <v>43522</v>
      </c>
      <c r="K83" s="18" t="s">
        <v>807</v>
      </c>
    </row>
    <row r="84" spans="1:11" x14ac:dyDescent="0.55000000000000004">
      <c r="A84" s="18">
        <v>56</v>
      </c>
      <c r="B84" s="18" t="s">
        <v>45</v>
      </c>
      <c r="C84" s="18" t="s">
        <v>17</v>
      </c>
      <c r="D84" s="18"/>
      <c r="E84" s="18">
        <v>2</v>
      </c>
      <c r="F84" s="18"/>
      <c r="G84" s="18" t="s">
        <v>932</v>
      </c>
      <c r="H84" s="18">
        <v>8.5398290798265695</v>
      </c>
      <c r="I84" s="18">
        <v>47.365342679408599</v>
      </c>
      <c r="J84" s="2">
        <v>43522</v>
      </c>
      <c r="K84" s="18" t="s">
        <v>807</v>
      </c>
    </row>
    <row r="85" spans="1:11" x14ac:dyDescent="0.55000000000000004">
      <c r="A85" s="18">
        <v>57</v>
      </c>
      <c r="B85" s="18" t="s">
        <v>35</v>
      </c>
      <c r="C85" s="18" t="s">
        <v>17</v>
      </c>
      <c r="D85" s="18"/>
      <c r="E85" s="18">
        <v>4</v>
      </c>
      <c r="F85" s="18"/>
      <c r="G85" s="18" t="s">
        <v>933</v>
      </c>
      <c r="H85" s="18">
        <v>8.5397830704458801</v>
      </c>
      <c r="I85" s="18">
        <v>47.365335382311002</v>
      </c>
      <c r="J85" s="2">
        <v>43522</v>
      </c>
      <c r="K85" s="18" t="s">
        <v>807</v>
      </c>
    </row>
    <row r="86" spans="1:11" x14ac:dyDescent="0.55000000000000004">
      <c r="A86" s="18">
        <v>58</v>
      </c>
      <c r="B86" s="18" t="s">
        <v>23</v>
      </c>
      <c r="C86" s="18" t="s">
        <v>17</v>
      </c>
      <c r="D86" s="18"/>
      <c r="E86" s="18">
        <v>3</v>
      </c>
      <c r="F86" s="18"/>
      <c r="G86" s="18" t="s">
        <v>934</v>
      </c>
      <c r="H86" s="18">
        <v>8.5398183116812802</v>
      </c>
      <c r="I86" s="18">
        <v>47.365296243544101</v>
      </c>
      <c r="J86" s="2">
        <v>43522</v>
      </c>
      <c r="K86" s="18" t="s">
        <v>807</v>
      </c>
    </row>
    <row r="87" spans="1:11" x14ac:dyDescent="0.55000000000000004">
      <c r="A87" s="18">
        <v>59</v>
      </c>
      <c r="B87" s="18" t="s">
        <v>35</v>
      </c>
      <c r="C87" s="18" t="s">
        <v>17</v>
      </c>
      <c r="D87" s="18"/>
      <c r="E87" s="18">
        <v>1</v>
      </c>
      <c r="F87" s="18"/>
      <c r="G87" s="18" t="s">
        <v>935</v>
      </c>
      <c r="H87" s="18">
        <v>8.5395732833279698</v>
      </c>
      <c r="I87" s="18">
        <v>47.365081735783399</v>
      </c>
      <c r="J87" s="2">
        <v>43522</v>
      </c>
      <c r="K87" s="18" t="s">
        <v>807</v>
      </c>
    </row>
    <row r="88" spans="1:11" x14ac:dyDescent="0.55000000000000004">
      <c r="A88" s="18">
        <v>60</v>
      </c>
      <c r="B88" s="18" t="s">
        <v>13</v>
      </c>
      <c r="C88" s="18" t="s">
        <v>17</v>
      </c>
      <c r="D88" s="18"/>
      <c r="E88" s="18">
        <v>1</v>
      </c>
      <c r="F88" s="18"/>
      <c r="G88" s="18" t="s">
        <v>936</v>
      </c>
      <c r="H88" s="18">
        <v>8.5393148474821103</v>
      </c>
      <c r="I88" s="18">
        <v>47.364873436581398</v>
      </c>
      <c r="J88" s="2">
        <v>43522</v>
      </c>
      <c r="K88" s="18" t="s">
        <v>807</v>
      </c>
    </row>
    <row r="89" spans="1:11" x14ac:dyDescent="0.55000000000000004">
      <c r="A89" s="18">
        <v>61</v>
      </c>
      <c r="B89" s="18" t="s">
        <v>29</v>
      </c>
      <c r="C89" s="18" t="s">
        <v>17</v>
      </c>
      <c r="D89" s="18"/>
      <c r="E89" s="18">
        <v>1</v>
      </c>
      <c r="F89" s="18"/>
      <c r="G89" s="18" t="s">
        <v>937</v>
      </c>
      <c r="H89" s="18">
        <v>8.5393226788278902</v>
      </c>
      <c r="I89" s="18">
        <v>47.364955031578297</v>
      </c>
      <c r="J89" s="2">
        <v>43522</v>
      </c>
      <c r="K89" s="18" t="s">
        <v>807</v>
      </c>
    </row>
    <row r="90" spans="1:11" x14ac:dyDescent="0.55000000000000004">
      <c r="A90" s="18">
        <v>62</v>
      </c>
      <c r="B90" s="18" t="s">
        <v>13</v>
      </c>
      <c r="C90" s="18" t="s">
        <v>17</v>
      </c>
      <c r="D90" s="18"/>
      <c r="E90" s="18">
        <v>6</v>
      </c>
      <c r="F90" s="18"/>
      <c r="G90" s="18" t="s">
        <v>938</v>
      </c>
      <c r="H90" s="18">
        <v>8.5392061869165996</v>
      </c>
      <c r="I90" s="18">
        <v>47.364890684349703</v>
      </c>
      <c r="J90" s="2">
        <v>43522</v>
      </c>
      <c r="K90" s="18" t="s">
        <v>807</v>
      </c>
    </row>
    <row r="91" spans="1:11" x14ac:dyDescent="0.55000000000000004">
      <c r="A91" s="18">
        <v>63</v>
      </c>
      <c r="B91" s="18" t="s">
        <v>35</v>
      </c>
      <c r="C91" s="18" t="s">
        <v>17</v>
      </c>
      <c r="D91" s="18"/>
      <c r="E91" s="18">
        <v>1</v>
      </c>
      <c r="F91" s="18"/>
      <c r="G91" s="18" t="s">
        <v>939</v>
      </c>
      <c r="H91" s="18">
        <v>8.5391875873657295</v>
      </c>
      <c r="I91" s="18">
        <v>47.364976922944898</v>
      </c>
      <c r="J91" s="2">
        <v>43522</v>
      </c>
      <c r="K91" s="18" t="s">
        <v>807</v>
      </c>
    </row>
    <row r="92" spans="1:11" x14ac:dyDescent="0.55000000000000004">
      <c r="A92" s="18">
        <v>64</v>
      </c>
      <c r="B92" s="18" t="s">
        <v>13</v>
      </c>
      <c r="C92" s="18" t="s">
        <v>17</v>
      </c>
      <c r="D92" s="18"/>
      <c r="E92" s="18">
        <v>7</v>
      </c>
      <c r="F92" s="18"/>
      <c r="G92" s="18" t="s">
        <v>940</v>
      </c>
      <c r="H92" s="18">
        <v>8.5392003133773606</v>
      </c>
      <c r="I92" s="18">
        <v>47.3648283271095</v>
      </c>
      <c r="J92" s="2">
        <v>43522</v>
      </c>
      <c r="K92" s="18" t="s">
        <v>807</v>
      </c>
    </row>
    <row r="93" spans="1:11" x14ac:dyDescent="0.55000000000000004">
      <c r="A93" s="18">
        <v>65</v>
      </c>
      <c r="B93" s="18" t="s">
        <v>35</v>
      </c>
      <c r="C93" s="18" t="s">
        <v>17</v>
      </c>
      <c r="D93" s="18"/>
      <c r="E93" s="18">
        <v>2</v>
      </c>
      <c r="F93" s="18"/>
      <c r="G93" s="18" t="s">
        <v>941</v>
      </c>
      <c r="H93" s="18">
        <v>8.5389839712094098</v>
      </c>
      <c r="I93" s="18">
        <v>47.364929159995803</v>
      </c>
      <c r="J93" s="2">
        <v>43522</v>
      </c>
      <c r="K93" s="18" t="s">
        <v>807</v>
      </c>
    </row>
    <row r="94" spans="1:11" x14ac:dyDescent="0.55000000000000004">
      <c r="A94" s="18">
        <v>66</v>
      </c>
      <c r="B94" s="18" t="s">
        <v>13</v>
      </c>
      <c r="C94" s="18" t="s">
        <v>17</v>
      </c>
      <c r="D94" s="18"/>
      <c r="E94" s="18">
        <v>1</v>
      </c>
      <c r="F94" s="18"/>
      <c r="G94" s="18" t="s">
        <v>942</v>
      </c>
      <c r="H94" s="18">
        <v>8.5390593483460595</v>
      </c>
      <c r="I94" s="18">
        <v>47.364949724610902</v>
      </c>
      <c r="J94" s="2">
        <v>43522</v>
      </c>
      <c r="K94" s="18" t="s">
        <v>807</v>
      </c>
    </row>
    <row r="95" spans="1:11" x14ac:dyDescent="0.55000000000000004">
      <c r="A95" s="18">
        <v>67</v>
      </c>
      <c r="B95" s="18" t="s">
        <v>13</v>
      </c>
      <c r="C95" s="18" t="s">
        <v>17</v>
      </c>
      <c r="D95" s="18"/>
      <c r="E95" s="18">
        <v>22</v>
      </c>
      <c r="F95" s="18"/>
      <c r="G95" s="18" t="s">
        <v>943</v>
      </c>
      <c r="H95" s="18">
        <v>8.5388137508865807</v>
      </c>
      <c r="I95" s="18">
        <v>47.364760086110202</v>
      </c>
      <c r="J95" s="2">
        <v>43522</v>
      </c>
      <c r="K95" s="18" t="s">
        <v>807</v>
      </c>
    </row>
    <row r="96" spans="1:11" x14ac:dyDescent="0.55000000000000004">
      <c r="A96" s="18">
        <v>68</v>
      </c>
      <c r="B96" s="18" t="s">
        <v>9</v>
      </c>
      <c r="C96" s="18" t="s">
        <v>17</v>
      </c>
      <c r="D96" s="18"/>
      <c r="E96" s="18">
        <v>1</v>
      </c>
      <c r="F96" s="18"/>
      <c r="G96" s="18" t="s">
        <v>944</v>
      </c>
      <c r="H96" s="18">
        <v>8.5385276065492697</v>
      </c>
      <c r="I96" s="18">
        <v>47.364653945822603</v>
      </c>
      <c r="J96" s="2">
        <v>43522</v>
      </c>
      <c r="K96" s="18" t="s">
        <v>807</v>
      </c>
    </row>
    <row r="97" spans="1:11" x14ac:dyDescent="0.55000000000000004">
      <c r="A97" s="18">
        <v>69</v>
      </c>
      <c r="B97" s="18" t="s">
        <v>23</v>
      </c>
      <c r="C97" s="18" t="s">
        <v>17</v>
      </c>
      <c r="D97" s="18"/>
      <c r="E97" s="18">
        <v>50</v>
      </c>
      <c r="F97" s="18"/>
      <c r="G97" s="18" t="s">
        <v>945</v>
      </c>
      <c r="H97" s="18">
        <v>8.5386938526446396</v>
      </c>
      <c r="I97" s="18">
        <v>47.3638777276472</v>
      </c>
      <c r="J97" s="2">
        <v>43522</v>
      </c>
      <c r="K97" s="18" t="s">
        <v>807</v>
      </c>
    </row>
    <row r="98" spans="1:11" x14ac:dyDescent="0.55000000000000004">
      <c r="A98" s="18">
        <v>70</v>
      </c>
      <c r="B98" s="18" t="s">
        <v>9</v>
      </c>
      <c r="C98" s="18" t="s">
        <v>17</v>
      </c>
      <c r="D98" s="18"/>
      <c r="E98" s="18">
        <v>1</v>
      </c>
      <c r="F98" s="18"/>
      <c r="G98" s="18" t="s">
        <v>946</v>
      </c>
      <c r="H98" s="18">
        <v>8.53821295086391</v>
      </c>
      <c r="I98" s="18">
        <v>47.364488242299998</v>
      </c>
      <c r="J98" s="2">
        <v>43522</v>
      </c>
      <c r="K98" s="18" t="s">
        <v>807</v>
      </c>
    </row>
    <row r="99" spans="1:11" x14ac:dyDescent="0.55000000000000004">
      <c r="A99" s="18">
        <v>71</v>
      </c>
      <c r="B99" s="18" t="s">
        <v>35</v>
      </c>
      <c r="C99" s="18" t="s">
        <v>17</v>
      </c>
      <c r="D99" s="18"/>
      <c r="E99" s="18">
        <v>1</v>
      </c>
      <c r="F99" s="18"/>
      <c r="G99" s="18" t="s">
        <v>947</v>
      </c>
      <c r="H99" s="18">
        <v>8.5379460273988403</v>
      </c>
      <c r="I99" s="18">
        <v>47.364380484504501</v>
      </c>
      <c r="J99" s="2">
        <v>43522</v>
      </c>
      <c r="K99" s="18" t="s">
        <v>807</v>
      </c>
    </row>
    <row r="100" spans="1:11" x14ac:dyDescent="0.55000000000000004">
      <c r="A100" s="18">
        <v>72</v>
      </c>
      <c r="B100" s="18" t="s">
        <v>16</v>
      </c>
      <c r="C100" s="18" t="s">
        <v>17</v>
      </c>
      <c r="D100" s="18"/>
      <c r="E100" s="18">
        <v>6</v>
      </c>
      <c r="F100" s="18"/>
      <c r="G100" s="18" t="s">
        <v>948</v>
      </c>
      <c r="H100" s="18">
        <v>8.5378527227817003</v>
      </c>
      <c r="I100" s="18">
        <v>47.364318596736297</v>
      </c>
      <c r="J100" s="2">
        <v>43522</v>
      </c>
      <c r="K100" s="18" t="s">
        <v>807</v>
      </c>
    </row>
    <row r="101" spans="1:11" x14ac:dyDescent="0.55000000000000004">
      <c r="A101" s="18">
        <v>73</v>
      </c>
      <c r="B101" s="18" t="s">
        <v>13</v>
      </c>
      <c r="C101" s="18" t="s">
        <v>17</v>
      </c>
      <c r="D101" s="18"/>
      <c r="E101" s="18">
        <v>2</v>
      </c>
      <c r="F101" s="18"/>
      <c r="G101" s="18" t="s">
        <v>949</v>
      </c>
      <c r="H101" s="18">
        <v>8.5381283490001803</v>
      </c>
      <c r="I101" s="18">
        <v>47.3640910286774</v>
      </c>
      <c r="J101" s="2">
        <v>43522</v>
      </c>
      <c r="K101" s="18" t="s">
        <v>807</v>
      </c>
    </row>
    <row r="102" spans="1:11" x14ac:dyDescent="0.55000000000000004">
      <c r="A102" s="18">
        <v>74</v>
      </c>
      <c r="B102" s="18" t="s">
        <v>29</v>
      </c>
      <c r="C102" s="18" t="s">
        <v>17</v>
      </c>
      <c r="D102" s="18"/>
      <c r="E102" s="18">
        <v>1</v>
      </c>
      <c r="F102" s="18"/>
      <c r="G102" s="18" t="s">
        <v>950</v>
      </c>
      <c r="H102" s="18">
        <v>8.5381297938990794</v>
      </c>
      <c r="I102" s="18">
        <v>47.364055770081102</v>
      </c>
      <c r="J102" s="2">
        <v>43522</v>
      </c>
      <c r="K102" s="18" t="s">
        <v>807</v>
      </c>
    </row>
    <row r="103" spans="1:11" x14ac:dyDescent="0.55000000000000004">
      <c r="A103" s="18">
        <v>75</v>
      </c>
      <c r="B103" s="18" t="s">
        <v>23</v>
      </c>
      <c r="C103" s="18" t="s">
        <v>17</v>
      </c>
      <c r="D103" s="18"/>
      <c r="E103" s="18">
        <v>5</v>
      </c>
      <c r="F103" s="18"/>
      <c r="G103" s="18" t="s">
        <v>951</v>
      </c>
      <c r="H103" s="18">
        <v>8.5385118340395696</v>
      </c>
      <c r="I103" s="18">
        <v>47.3635209216622</v>
      </c>
      <c r="J103" s="2">
        <v>43522</v>
      </c>
      <c r="K103" s="18" t="s">
        <v>807</v>
      </c>
    </row>
    <row r="104" spans="1:11" x14ac:dyDescent="0.55000000000000004">
      <c r="A104" s="18">
        <v>76</v>
      </c>
      <c r="B104" s="18" t="s">
        <v>16</v>
      </c>
      <c r="C104" s="18" t="s">
        <v>17</v>
      </c>
      <c r="D104" s="18"/>
      <c r="E104" s="18">
        <v>5</v>
      </c>
      <c r="F104" s="18"/>
      <c r="G104" s="18" t="s">
        <v>952</v>
      </c>
      <c r="H104" s="18">
        <v>8.5374486443650994</v>
      </c>
      <c r="I104" s="18">
        <v>47.364067187457401</v>
      </c>
      <c r="J104" s="2">
        <v>43522</v>
      </c>
      <c r="K104" s="18" t="s">
        <v>807</v>
      </c>
    </row>
    <row r="105" spans="1:11" x14ac:dyDescent="0.55000000000000004">
      <c r="A105" s="18">
        <v>77</v>
      </c>
      <c r="B105" s="18" t="s">
        <v>13</v>
      </c>
      <c r="C105" s="18" t="s">
        <v>17</v>
      </c>
      <c r="D105" s="18"/>
      <c r="E105" s="18">
        <v>17</v>
      </c>
      <c r="F105" s="18"/>
      <c r="G105" s="18" t="s">
        <v>953</v>
      </c>
      <c r="H105" s="18">
        <v>8.5376141793707205</v>
      </c>
      <c r="I105" s="18">
        <v>47.364101314049599</v>
      </c>
      <c r="J105" s="2">
        <v>43522</v>
      </c>
      <c r="K105" s="18" t="s">
        <v>807</v>
      </c>
    </row>
    <row r="106" spans="1:11" x14ac:dyDescent="0.55000000000000004">
      <c r="A106" s="18">
        <v>78</v>
      </c>
      <c r="B106" s="18" t="s">
        <v>16</v>
      </c>
      <c r="C106" s="18" t="s">
        <v>17</v>
      </c>
      <c r="D106" s="18"/>
      <c r="E106" s="18">
        <v>6</v>
      </c>
      <c r="F106" s="18"/>
      <c r="G106" s="18" t="s">
        <v>954</v>
      </c>
      <c r="H106" s="18">
        <v>8.5372806442131193</v>
      </c>
      <c r="I106" s="18">
        <v>47.363861692084001</v>
      </c>
      <c r="J106" s="2">
        <v>43522</v>
      </c>
      <c r="K106" s="18" t="s">
        <v>807</v>
      </c>
    </row>
    <row r="107" spans="1:11" x14ac:dyDescent="0.55000000000000004">
      <c r="A107" s="18">
        <v>79</v>
      </c>
      <c r="B107" s="18" t="s">
        <v>23</v>
      </c>
      <c r="C107" s="18" t="s">
        <v>17</v>
      </c>
      <c r="D107" s="18"/>
      <c r="E107" s="18">
        <v>1</v>
      </c>
      <c r="F107" s="18"/>
      <c r="G107" s="18" t="s">
        <v>955</v>
      </c>
      <c r="H107" s="18">
        <v>8.5371864404569298</v>
      </c>
      <c r="I107" s="18">
        <v>47.363848109272602</v>
      </c>
      <c r="J107" s="2">
        <v>43522</v>
      </c>
      <c r="K107" s="18" t="s">
        <v>807</v>
      </c>
    </row>
    <row r="108" spans="1:11" x14ac:dyDescent="0.55000000000000004">
      <c r="A108" s="18">
        <v>80</v>
      </c>
      <c r="B108" s="18" t="s">
        <v>13</v>
      </c>
      <c r="C108" s="18" t="s">
        <v>17</v>
      </c>
      <c r="D108" s="18"/>
      <c r="E108" s="18">
        <v>30</v>
      </c>
      <c r="F108" s="18"/>
      <c r="G108" s="18" t="s">
        <v>956</v>
      </c>
      <c r="H108" s="18">
        <v>8.5372435640476905</v>
      </c>
      <c r="I108" s="18">
        <v>47.363557436800598</v>
      </c>
      <c r="J108" s="2">
        <v>43522</v>
      </c>
      <c r="K108" s="18" t="s">
        <v>807</v>
      </c>
    </row>
    <row r="109" spans="1:11" x14ac:dyDescent="0.55000000000000004">
      <c r="A109" s="18">
        <v>81</v>
      </c>
      <c r="B109" s="18" t="s">
        <v>21</v>
      </c>
      <c r="C109" s="18" t="s">
        <v>17</v>
      </c>
      <c r="D109" s="18"/>
      <c r="E109" s="18">
        <v>2</v>
      </c>
      <c r="F109" s="18"/>
      <c r="G109" s="18" t="s">
        <v>957</v>
      </c>
      <c r="H109" s="18">
        <v>8.53714535158195</v>
      </c>
      <c r="I109" s="18">
        <v>47.363491559937103</v>
      </c>
      <c r="J109" s="2">
        <v>43522</v>
      </c>
      <c r="K109" s="18" t="s">
        <v>807</v>
      </c>
    </row>
    <row r="110" spans="1:11" x14ac:dyDescent="0.55000000000000004">
      <c r="A110" s="18">
        <v>82</v>
      </c>
      <c r="B110" s="18" t="s">
        <v>23</v>
      </c>
      <c r="C110" s="18" t="s">
        <v>17</v>
      </c>
      <c r="D110" s="18"/>
      <c r="E110" s="18">
        <v>2</v>
      </c>
      <c r="F110" s="18"/>
      <c r="G110" s="18" t="s">
        <v>958</v>
      </c>
      <c r="H110" s="18">
        <v>8.5370982497038508</v>
      </c>
      <c r="I110" s="18">
        <v>47.363564228264899</v>
      </c>
      <c r="J110" s="2">
        <v>43522</v>
      </c>
      <c r="K110" s="18" t="s">
        <v>807</v>
      </c>
    </row>
    <row r="111" spans="1:11" x14ac:dyDescent="0.55000000000000004">
      <c r="A111" s="18">
        <v>83</v>
      </c>
      <c r="B111" s="18" t="s">
        <v>386</v>
      </c>
      <c r="C111" s="18" t="s">
        <v>17</v>
      </c>
      <c r="D111" s="18"/>
      <c r="E111" s="18">
        <v>3</v>
      </c>
      <c r="F111" s="18"/>
      <c r="G111" s="18" t="s">
        <v>959</v>
      </c>
      <c r="H111" s="18">
        <v>8.5372756334180195</v>
      </c>
      <c r="I111" s="18">
        <v>47.3633156613623</v>
      </c>
      <c r="J111" s="2">
        <v>43522</v>
      </c>
      <c r="K111" s="18" t="s">
        <v>807</v>
      </c>
    </row>
    <row r="112" spans="1:11" x14ac:dyDescent="0.55000000000000004">
      <c r="A112" s="18">
        <v>84</v>
      </c>
      <c r="B112" s="18" t="s">
        <v>16</v>
      </c>
      <c r="C112" s="18" t="s">
        <v>17</v>
      </c>
      <c r="D112" s="18"/>
      <c r="E112" s="18">
        <v>6</v>
      </c>
      <c r="F112" s="18"/>
      <c r="G112" s="18" t="s">
        <v>960</v>
      </c>
      <c r="H112" s="18">
        <v>8.5372034773194798</v>
      </c>
      <c r="I112" s="18">
        <v>47.363378821916697</v>
      </c>
      <c r="J112" s="2">
        <v>43522</v>
      </c>
      <c r="K112" s="18" t="s">
        <v>807</v>
      </c>
    </row>
    <row r="113" spans="1:11" x14ac:dyDescent="0.55000000000000004">
      <c r="A113" s="18">
        <v>85</v>
      </c>
      <c r="B113" s="18" t="s">
        <v>23</v>
      </c>
      <c r="C113" s="18" t="s">
        <v>17</v>
      </c>
      <c r="D113" s="18"/>
      <c r="E113" s="18">
        <v>2</v>
      </c>
      <c r="F113" s="18"/>
      <c r="G113" s="18" t="s">
        <v>961</v>
      </c>
      <c r="H113" s="18">
        <v>8.5373528003116608</v>
      </c>
      <c r="I113" s="18">
        <v>47.363422287188101</v>
      </c>
      <c r="J113" s="2">
        <v>43522</v>
      </c>
      <c r="K113" s="18" t="s">
        <v>807</v>
      </c>
    </row>
    <row r="114" spans="1:11" x14ac:dyDescent="0.55000000000000004">
      <c r="A114" s="18">
        <v>86</v>
      </c>
      <c r="B114" s="18" t="s">
        <v>21</v>
      </c>
      <c r="C114" s="18" t="s">
        <v>17</v>
      </c>
      <c r="D114" s="18"/>
      <c r="E114" s="18">
        <v>2</v>
      </c>
      <c r="F114" s="18"/>
      <c r="G114" s="18" t="s">
        <v>962</v>
      </c>
      <c r="H114" s="18">
        <v>8.5372816464211301</v>
      </c>
      <c r="I114" s="18">
        <v>47.363447415529201</v>
      </c>
      <c r="J114" s="2">
        <v>43522</v>
      </c>
      <c r="K114" s="18" t="s">
        <v>807</v>
      </c>
    </row>
    <row r="115" spans="1:11" x14ac:dyDescent="0.55000000000000004">
      <c r="A115" s="18">
        <v>87</v>
      </c>
      <c r="B115" s="18" t="s">
        <v>23</v>
      </c>
      <c r="C115" s="18" t="s">
        <v>17</v>
      </c>
      <c r="D115" s="18"/>
      <c r="E115" s="18">
        <v>3</v>
      </c>
      <c r="F115" s="18"/>
      <c r="G115" s="18" t="s">
        <v>963</v>
      </c>
      <c r="H115" s="18">
        <v>8.5375597404182404</v>
      </c>
      <c r="I115" s="18">
        <v>47.363188440790204</v>
      </c>
      <c r="J115" s="2">
        <v>43522</v>
      </c>
      <c r="K115" s="18" t="s">
        <v>807</v>
      </c>
    </row>
    <row r="116" spans="1:11" x14ac:dyDescent="0.55000000000000004">
      <c r="A116" s="18">
        <v>88</v>
      </c>
      <c r="B116" s="18" t="s">
        <v>16</v>
      </c>
      <c r="C116" s="18" t="s">
        <v>17</v>
      </c>
      <c r="D116" s="18"/>
      <c r="E116" s="18">
        <v>1</v>
      </c>
      <c r="F116" s="18"/>
      <c r="G116" s="18" t="s">
        <v>964</v>
      </c>
      <c r="H116" s="18">
        <v>8.5374457372760695</v>
      </c>
      <c r="I116" s="18">
        <v>47.363024043673903</v>
      </c>
      <c r="J116" s="2">
        <v>43522</v>
      </c>
      <c r="K116" s="18" t="s">
        <v>807</v>
      </c>
    </row>
    <row r="117" spans="1:11" x14ac:dyDescent="0.55000000000000004">
      <c r="A117" s="18">
        <v>89</v>
      </c>
      <c r="B117" s="18" t="s">
        <v>35</v>
      </c>
      <c r="C117" s="18" t="s">
        <v>17</v>
      </c>
      <c r="D117" s="18"/>
      <c r="E117" s="18">
        <v>2</v>
      </c>
      <c r="F117" s="18"/>
      <c r="G117" s="18" t="s">
        <v>965</v>
      </c>
      <c r="H117" s="18">
        <v>8.5374351323966398</v>
      </c>
      <c r="I117" s="18">
        <v>47.362840781009403</v>
      </c>
      <c r="J117" s="2">
        <v>43522</v>
      </c>
      <c r="K117" s="18" t="s">
        <v>807</v>
      </c>
    </row>
    <row r="118" spans="1:11" x14ac:dyDescent="0.55000000000000004">
      <c r="A118" s="18">
        <v>90</v>
      </c>
      <c r="B118" s="18" t="s">
        <v>35</v>
      </c>
      <c r="C118" s="18" t="s">
        <v>17</v>
      </c>
      <c r="D118" s="18"/>
      <c r="E118" s="18">
        <v>1</v>
      </c>
      <c r="F118" s="18"/>
      <c r="G118" s="18" t="s">
        <v>966</v>
      </c>
      <c r="H118" s="18">
        <v>8.5373017602634995</v>
      </c>
      <c r="I118" s="18">
        <v>47.362716256716901</v>
      </c>
      <c r="J118" s="2">
        <v>43522</v>
      </c>
      <c r="K118" s="18" t="s">
        <v>807</v>
      </c>
    </row>
    <row r="119" spans="1:11" x14ac:dyDescent="0.55000000000000004">
      <c r="A119" s="18">
        <v>91</v>
      </c>
      <c r="B119" s="18" t="s">
        <v>23</v>
      </c>
      <c r="C119" s="18" t="s">
        <v>17</v>
      </c>
      <c r="D119" s="18"/>
      <c r="E119" s="18">
        <v>1</v>
      </c>
      <c r="F119" s="18"/>
      <c r="G119" s="18" t="s">
        <v>967</v>
      </c>
      <c r="H119" s="18">
        <v>8.5372327462509894</v>
      </c>
      <c r="I119" s="18">
        <v>47.3627905381285</v>
      </c>
      <c r="J119" s="2">
        <v>43522</v>
      </c>
      <c r="K119" s="18" t="s">
        <v>807</v>
      </c>
    </row>
    <row r="120" spans="1:11" x14ac:dyDescent="0.55000000000000004">
      <c r="A120" s="18">
        <v>92</v>
      </c>
      <c r="B120" s="18" t="s">
        <v>26</v>
      </c>
      <c r="C120" s="18" t="s">
        <v>17</v>
      </c>
      <c r="D120" s="18"/>
      <c r="E120" s="18">
        <v>1</v>
      </c>
      <c r="F120" s="18"/>
      <c r="G120" s="18" t="s">
        <v>968</v>
      </c>
      <c r="H120" s="18">
        <v>8.5364904971117905</v>
      </c>
      <c r="I120" s="18">
        <v>47.361697204227298</v>
      </c>
      <c r="J120" s="2">
        <v>43522</v>
      </c>
      <c r="K120" s="18" t="s">
        <v>807</v>
      </c>
    </row>
    <row r="121" spans="1:11" x14ac:dyDescent="0.55000000000000004">
      <c r="A121" s="18">
        <v>93</v>
      </c>
      <c r="B121" s="18" t="s">
        <v>35</v>
      </c>
      <c r="C121" s="18" t="s">
        <v>17</v>
      </c>
      <c r="D121" s="18"/>
      <c r="E121" s="18">
        <v>1</v>
      </c>
      <c r="F121" s="18"/>
      <c r="G121" s="18" t="s">
        <v>969</v>
      </c>
      <c r="H121" s="18">
        <v>8.53640005674783</v>
      </c>
      <c r="I121" s="18">
        <v>47.360839531423998</v>
      </c>
      <c r="J121" s="2">
        <v>43522</v>
      </c>
      <c r="K121" s="18" t="s">
        <v>807</v>
      </c>
    </row>
    <row r="122" spans="1:11" x14ac:dyDescent="0.55000000000000004">
      <c r="A122" s="18">
        <v>94</v>
      </c>
      <c r="B122" s="18" t="s">
        <v>26</v>
      </c>
      <c r="C122" s="18" t="s">
        <v>17</v>
      </c>
      <c r="D122" s="18"/>
      <c r="E122" s="18">
        <v>1</v>
      </c>
      <c r="F122" s="18"/>
      <c r="G122" s="18" t="s">
        <v>970</v>
      </c>
      <c r="H122" s="18">
        <v>8.5367262227272107</v>
      </c>
      <c r="I122" s="18">
        <v>47.361095636411399</v>
      </c>
      <c r="J122" s="2">
        <v>43522</v>
      </c>
      <c r="K122" s="18" t="s">
        <v>807</v>
      </c>
    </row>
    <row r="123" spans="1:11" x14ac:dyDescent="0.55000000000000004">
      <c r="A123" s="18">
        <v>95</v>
      </c>
      <c r="B123" s="18" t="s">
        <v>16</v>
      </c>
      <c r="C123" s="18" t="s">
        <v>17</v>
      </c>
      <c r="D123" s="18"/>
      <c r="E123" s="18">
        <v>2</v>
      </c>
      <c r="F123" s="18"/>
      <c r="G123" s="18" t="s">
        <v>971</v>
      </c>
      <c r="H123" s="18">
        <v>8.5361851550618901</v>
      </c>
      <c r="I123" s="18">
        <v>47.360694489983402</v>
      </c>
      <c r="J123" s="2">
        <v>43522</v>
      </c>
      <c r="K123" s="18" t="s">
        <v>807</v>
      </c>
    </row>
    <row r="124" spans="1:11" x14ac:dyDescent="0.55000000000000004">
      <c r="A124" s="18">
        <v>96</v>
      </c>
      <c r="B124" s="18" t="s">
        <v>16</v>
      </c>
      <c r="C124" s="18" t="s">
        <v>17</v>
      </c>
      <c r="D124" s="18"/>
      <c r="E124" s="18">
        <v>3</v>
      </c>
      <c r="F124" s="18"/>
      <c r="G124" s="18" t="s">
        <v>972</v>
      </c>
      <c r="H124" s="18">
        <v>8.5364256605880602</v>
      </c>
      <c r="I124" s="18">
        <v>47.360384802107397</v>
      </c>
      <c r="J124" s="2">
        <v>43522</v>
      </c>
      <c r="K124" s="18" t="s">
        <v>807</v>
      </c>
    </row>
    <row r="125" spans="1:11" x14ac:dyDescent="0.55000000000000004">
      <c r="A125" s="18">
        <v>97</v>
      </c>
      <c r="B125" s="18" t="s">
        <v>13</v>
      </c>
      <c r="C125" s="18" t="s">
        <v>17</v>
      </c>
      <c r="D125" s="18"/>
      <c r="E125" s="18">
        <v>4</v>
      </c>
      <c r="F125" s="18"/>
      <c r="G125" s="18" t="s">
        <v>973</v>
      </c>
      <c r="H125" s="18">
        <v>8.5364715821857207</v>
      </c>
      <c r="I125" s="18">
        <v>47.3601786753146</v>
      </c>
      <c r="J125" s="2">
        <v>43522</v>
      </c>
      <c r="K125" s="18" t="s">
        <v>807</v>
      </c>
    </row>
    <row r="126" spans="1:11" x14ac:dyDescent="0.55000000000000004">
      <c r="A126" s="18">
        <v>98</v>
      </c>
      <c r="B126" s="18" t="s">
        <v>35</v>
      </c>
      <c r="C126" s="18" t="s">
        <v>17</v>
      </c>
      <c r="D126" s="18"/>
      <c r="E126" s="18">
        <v>2</v>
      </c>
      <c r="F126" s="18"/>
      <c r="G126" s="18" t="s">
        <v>974</v>
      </c>
      <c r="H126" s="18">
        <v>8.5362753803040192</v>
      </c>
      <c r="I126" s="18">
        <v>47.360556993359303</v>
      </c>
      <c r="J126" s="2">
        <v>43522</v>
      </c>
      <c r="K126" s="18" t="s">
        <v>807</v>
      </c>
    </row>
    <row r="127" spans="1:11" x14ac:dyDescent="0.55000000000000004">
      <c r="A127" s="18">
        <v>99</v>
      </c>
      <c r="B127" s="18" t="s">
        <v>45</v>
      </c>
      <c r="C127" s="18" t="s">
        <v>17</v>
      </c>
      <c r="D127" s="18"/>
      <c r="E127" s="18">
        <v>1</v>
      </c>
      <c r="F127" s="18"/>
      <c r="G127" s="18" t="s">
        <v>975</v>
      </c>
      <c r="H127" s="18">
        <v>8.5366118403059996</v>
      </c>
      <c r="I127" s="18">
        <v>47.3600939082297</v>
      </c>
      <c r="J127" s="2">
        <v>43522</v>
      </c>
      <c r="K127" s="18" t="s">
        <v>807</v>
      </c>
    </row>
    <row r="128" spans="1:11" x14ac:dyDescent="0.55000000000000004">
      <c r="A128" s="18">
        <v>100</v>
      </c>
      <c r="B128" s="18" t="s">
        <v>13</v>
      </c>
      <c r="C128" s="18" t="s">
        <v>17</v>
      </c>
      <c r="D128" s="18"/>
      <c r="E128" s="18">
        <v>24</v>
      </c>
      <c r="F128" s="18"/>
      <c r="G128" s="18" t="s">
        <v>976</v>
      </c>
      <c r="H128" s="18">
        <v>8.5363839930081493</v>
      </c>
      <c r="I128" s="18">
        <v>47.3599798116256</v>
      </c>
      <c r="J128" s="2">
        <v>43522</v>
      </c>
      <c r="K128" s="18" t="s">
        <v>807</v>
      </c>
    </row>
    <row r="129" spans="1:11" x14ac:dyDescent="0.55000000000000004">
      <c r="A129" s="18">
        <v>101</v>
      </c>
      <c r="B129" s="18" t="s">
        <v>13</v>
      </c>
      <c r="C129" s="18" t="s">
        <v>17</v>
      </c>
      <c r="D129" s="18"/>
      <c r="E129" s="18">
        <v>2</v>
      </c>
      <c r="F129" s="18"/>
      <c r="G129" s="18" t="s">
        <v>977</v>
      </c>
      <c r="H129" s="18">
        <v>8.5367131058232602</v>
      </c>
      <c r="I129" s="18">
        <v>47.360057877755303</v>
      </c>
      <c r="J129" s="2">
        <v>43522</v>
      </c>
      <c r="K129" s="18" t="s">
        <v>807</v>
      </c>
    </row>
    <row r="130" spans="1:11" x14ac:dyDescent="0.55000000000000004">
      <c r="A130" s="18">
        <v>102</v>
      </c>
      <c r="B130" s="18" t="s">
        <v>35</v>
      </c>
      <c r="C130" s="18" t="s">
        <v>17</v>
      </c>
      <c r="D130" s="18"/>
      <c r="E130" s="18">
        <v>1</v>
      </c>
      <c r="F130" s="18"/>
      <c r="G130" s="18" t="s">
        <v>978</v>
      </c>
      <c r="H130" s="18">
        <v>8.5372498128018197</v>
      </c>
      <c r="I130" s="18">
        <v>47.3601771214514</v>
      </c>
      <c r="J130" s="2">
        <v>43522</v>
      </c>
      <c r="K130" s="18" t="s">
        <v>807</v>
      </c>
    </row>
    <row r="131" spans="1:11" x14ac:dyDescent="0.55000000000000004">
      <c r="A131" s="18">
        <v>103</v>
      </c>
      <c r="B131" s="18" t="s">
        <v>16</v>
      </c>
      <c r="C131" s="18" t="s">
        <v>17</v>
      </c>
      <c r="D131" s="18"/>
      <c r="E131" s="18">
        <v>4</v>
      </c>
      <c r="F131" s="18"/>
      <c r="G131" s="18" t="s">
        <v>979</v>
      </c>
      <c r="H131" s="18">
        <v>8.5364726002970901</v>
      </c>
      <c r="I131" s="18">
        <v>47.359879440672799</v>
      </c>
      <c r="J131" s="2">
        <v>43522</v>
      </c>
      <c r="K131" s="18" t="s">
        <v>807</v>
      </c>
    </row>
    <row r="132" spans="1:11" x14ac:dyDescent="0.55000000000000004">
      <c r="A132" s="18">
        <v>104</v>
      </c>
      <c r="B132" s="18" t="s">
        <v>13</v>
      </c>
      <c r="C132" s="18" t="s">
        <v>17</v>
      </c>
      <c r="D132" s="18"/>
      <c r="E132" s="18">
        <v>4</v>
      </c>
      <c r="F132" s="18"/>
      <c r="G132" s="18" t="s">
        <v>980</v>
      </c>
      <c r="H132" s="18">
        <v>8.53635879320524</v>
      </c>
      <c r="I132" s="18">
        <v>47.359739729389403</v>
      </c>
      <c r="J132" s="2">
        <v>43522</v>
      </c>
      <c r="K132" s="18" t="s">
        <v>807</v>
      </c>
    </row>
    <row r="133" spans="1:11" x14ac:dyDescent="0.55000000000000004">
      <c r="A133" s="18">
        <v>105</v>
      </c>
      <c r="B133" s="18" t="s">
        <v>35</v>
      </c>
      <c r="C133" s="18" t="s">
        <v>17</v>
      </c>
      <c r="D133" s="18"/>
      <c r="E133" s="18">
        <v>2</v>
      </c>
      <c r="F133" s="18"/>
      <c r="G133" s="18" t="s">
        <v>981</v>
      </c>
      <c r="H133" s="18">
        <v>8.5364853231929008</v>
      </c>
      <c r="I133" s="18">
        <v>47.359559858511297</v>
      </c>
      <c r="J133" s="2">
        <v>43522</v>
      </c>
      <c r="K133" s="18" t="s">
        <v>807</v>
      </c>
    </row>
    <row r="134" spans="1:11" x14ac:dyDescent="0.55000000000000004">
      <c r="A134" s="18">
        <v>106</v>
      </c>
      <c r="B134" s="18" t="s">
        <v>13</v>
      </c>
      <c r="C134" s="18" t="s">
        <v>17</v>
      </c>
      <c r="D134" s="18"/>
      <c r="E134" s="18">
        <v>4</v>
      </c>
      <c r="F134" s="18"/>
      <c r="G134" s="18" t="s">
        <v>982</v>
      </c>
      <c r="H134" s="18">
        <v>8.5364447642258803</v>
      </c>
      <c r="I134" s="18">
        <v>47.359444586781002</v>
      </c>
      <c r="J134" s="2">
        <v>43522</v>
      </c>
      <c r="K134" s="18" t="s">
        <v>807</v>
      </c>
    </row>
    <row r="135" spans="1:11" x14ac:dyDescent="0.55000000000000004">
      <c r="A135" s="18">
        <v>107</v>
      </c>
      <c r="B135" s="18" t="s">
        <v>45</v>
      </c>
      <c r="C135" s="18" t="s">
        <v>17</v>
      </c>
      <c r="D135" s="18"/>
      <c r="E135" s="18">
        <v>1</v>
      </c>
      <c r="F135" s="18"/>
      <c r="G135" s="18" t="s">
        <v>983</v>
      </c>
      <c r="H135" s="18">
        <v>8.5375400762012994</v>
      </c>
      <c r="I135" s="18">
        <v>47.361033485817401</v>
      </c>
      <c r="J135" s="2">
        <v>43522</v>
      </c>
      <c r="K135" s="18" t="s">
        <v>807</v>
      </c>
    </row>
    <row r="136" spans="1:11" x14ac:dyDescent="0.55000000000000004">
      <c r="A136" s="18">
        <v>108</v>
      </c>
      <c r="B136" s="18" t="s">
        <v>16</v>
      </c>
      <c r="C136" s="18" t="s">
        <v>17</v>
      </c>
      <c r="D136" s="18"/>
      <c r="E136" s="18">
        <v>1</v>
      </c>
      <c r="F136" s="18"/>
      <c r="G136" s="18" t="s">
        <v>984</v>
      </c>
      <c r="H136" s="18">
        <v>8.5369330631993403</v>
      </c>
      <c r="I136" s="18">
        <v>47.360747806890998</v>
      </c>
      <c r="J136" s="2">
        <v>43522</v>
      </c>
      <c r="K136" s="18" t="s">
        <v>807</v>
      </c>
    </row>
    <row r="137" spans="1:11" x14ac:dyDescent="0.55000000000000004">
      <c r="A137" s="18">
        <v>109</v>
      </c>
      <c r="B137" s="18" t="s">
        <v>21</v>
      </c>
      <c r="C137" s="18" t="s">
        <v>17</v>
      </c>
      <c r="D137" s="18"/>
      <c r="E137" s="18">
        <v>2</v>
      </c>
      <c r="F137" s="18"/>
      <c r="G137" s="18" t="s">
        <v>985</v>
      </c>
      <c r="H137" s="18">
        <v>8.5366353635013201</v>
      </c>
      <c r="I137" s="18">
        <v>47.360301869903502</v>
      </c>
      <c r="J137" s="2">
        <v>43522</v>
      </c>
      <c r="K137" s="18" t="s">
        <v>807</v>
      </c>
    </row>
    <row r="138" spans="1:11" x14ac:dyDescent="0.55000000000000004">
      <c r="A138" s="18">
        <v>27</v>
      </c>
      <c r="B138" s="18" t="s">
        <v>35</v>
      </c>
      <c r="C138" s="18" t="s">
        <v>17</v>
      </c>
      <c r="D138" s="18"/>
      <c r="E138" s="18">
        <v>1</v>
      </c>
      <c r="F138" s="18"/>
      <c r="G138" s="18" t="s">
        <v>986</v>
      </c>
      <c r="H138" s="18">
        <v>8.54216635620128</v>
      </c>
      <c r="I138" s="18">
        <v>47.366285782412298</v>
      </c>
      <c r="J138" s="2">
        <v>43522</v>
      </c>
      <c r="K138" s="18" t="s">
        <v>808</v>
      </c>
    </row>
    <row r="139" spans="1:11" x14ac:dyDescent="0.55000000000000004">
      <c r="A139" s="18">
        <v>28</v>
      </c>
      <c r="B139" s="18" t="s">
        <v>21</v>
      </c>
      <c r="C139" s="18" t="s">
        <v>17</v>
      </c>
      <c r="D139" s="18"/>
      <c r="E139" s="18">
        <v>1</v>
      </c>
      <c r="F139" s="18"/>
      <c r="G139" s="18" t="s">
        <v>987</v>
      </c>
      <c r="H139" s="18">
        <v>8.5421596901565096</v>
      </c>
      <c r="I139" s="18">
        <v>47.366227446074603</v>
      </c>
      <c r="J139" s="2">
        <v>43522</v>
      </c>
      <c r="K139" s="18" t="s">
        <v>808</v>
      </c>
    </row>
    <row r="140" spans="1:11" x14ac:dyDescent="0.55000000000000004">
      <c r="A140" s="18">
        <v>30</v>
      </c>
      <c r="B140" s="18" t="s">
        <v>21</v>
      </c>
      <c r="C140" s="18" t="s">
        <v>17</v>
      </c>
      <c r="D140" s="18"/>
      <c r="E140" s="18">
        <v>3</v>
      </c>
      <c r="F140" s="18"/>
      <c r="G140" s="18" t="s">
        <v>988</v>
      </c>
      <c r="H140" s="18">
        <v>8.5423312614514799</v>
      </c>
      <c r="I140" s="18">
        <v>47.366414166322301</v>
      </c>
      <c r="J140" s="2">
        <v>43522</v>
      </c>
      <c r="K140" s="18" t="s">
        <v>808</v>
      </c>
    </row>
    <row r="141" spans="1:11" x14ac:dyDescent="0.55000000000000004">
      <c r="A141" s="18">
        <v>31</v>
      </c>
      <c r="B141" s="18" t="s">
        <v>9</v>
      </c>
      <c r="C141" s="18" t="s">
        <v>17</v>
      </c>
      <c r="D141" s="18"/>
      <c r="E141" s="18">
        <v>1</v>
      </c>
      <c r="F141" s="18"/>
      <c r="G141" s="18" t="s">
        <v>989</v>
      </c>
      <c r="H141" s="18">
        <v>8.5423357054812996</v>
      </c>
      <c r="I141" s="18">
        <v>47.366296609983401</v>
      </c>
      <c r="J141" s="2">
        <v>43522</v>
      </c>
      <c r="K141" s="18" t="s">
        <v>808</v>
      </c>
    </row>
    <row r="142" spans="1:11" x14ac:dyDescent="0.55000000000000004">
      <c r="A142" s="18">
        <v>32</v>
      </c>
      <c r="B142" s="18" t="s">
        <v>21</v>
      </c>
      <c r="C142" s="18" t="s">
        <v>17</v>
      </c>
      <c r="D142" s="18"/>
      <c r="E142" s="18">
        <v>2</v>
      </c>
      <c r="F142" s="18"/>
      <c r="G142" s="18" t="s">
        <v>990</v>
      </c>
      <c r="H142" s="18">
        <v>8.5424563291484397</v>
      </c>
      <c r="I142" s="18">
        <v>47.366314287645203</v>
      </c>
      <c r="J142" s="2">
        <v>43522</v>
      </c>
      <c r="K142" s="18" t="s">
        <v>808</v>
      </c>
    </row>
    <row r="143" spans="1:11" x14ac:dyDescent="0.55000000000000004">
      <c r="A143" s="18">
        <v>33</v>
      </c>
      <c r="B143" s="18" t="s">
        <v>9</v>
      </c>
      <c r="C143" s="18" t="s">
        <v>17</v>
      </c>
      <c r="D143" s="18"/>
      <c r="E143" s="18">
        <v>9</v>
      </c>
      <c r="F143" s="18"/>
      <c r="G143" s="18" t="s">
        <v>991</v>
      </c>
      <c r="H143" s="18">
        <v>8.5441537704691797</v>
      </c>
      <c r="I143" s="18">
        <v>47.366603024790997</v>
      </c>
      <c r="J143" s="2">
        <v>43522</v>
      </c>
      <c r="K143" s="18" t="s">
        <v>808</v>
      </c>
    </row>
    <row r="144" spans="1:11" x14ac:dyDescent="0.55000000000000004">
      <c r="A144" s="18">
        <v>34</v>
      </c>
      <c r="B144" s="18" t="s">
        <v>21</v>
      </c>
      <c r="C144" s="18" t="s">
        <v>17</v>
      </c>
      <c r="D144" s="18"/>
      <c r="E144" s="18">
        <v>5</v>
      </c>
      <c r="F144" s="18"/>
      <c r="G144" s="18" t="s">
        <v>992</v>
      </c>
      <c r="H144" s="18">
        <v>8.5441665034793193</v>
      </c>
      <c r="I144" s="18">
        <v>47.366624564883502</v>
      </c>
      <c r="J144" s="2">
        <v>43522</v>
      </c>
      <c r="K144" s="18" t="s">
        <v>808</v>
      </c>
    </row>
    <row r="145" spans="1:11" x14ac:dyDescent="0.55000000000000004">
      <c r="A145" s="18">
        <v>35</v>
      </c>
      <c r="B145" s="18" t="s">
        <v>35</v>
      </c>
      <c r="C145" s="18" t="s">
        <v>17</v>
      </c>
      <c r="D145" s="18"/>
      <c r="E145" s="18">
        <v>2</v>
      </c>
      <c r="F145" s="18"/>
      <c r="G145" s="18" t="s">
        <v>993</v>
      </c>
      <c r="H145" s="18">
        <v>8.5423235943612301</v>
      </c>
      <c r="I145" s="18">
        <v>47.366223629998998</v>
      </c>
      <c r="J145" s="2">
        <v>43522</v>
      </c>
      <c r="K145" s="18" t="s">
        <v>808</v>
      </c>
    </row>
    <row r="146" spans="1:11" x14ac:dyDescent="0.55000000000000004">
      <c r="A146" s="18">
        <v>36</v>
      </c>
      <c r="B146" s="18" t="s">
        <v>21</v>
      </c>
      <c r="C146" s="18" t="s">
        <v>17</v>
      </c>
      <c r="D146" s="18"/>
      <c r="E146" s="18">
        <v>9</v>
      </c>
      <c r="F146" s="18"/>
      <c r="G146" s="18" t="s">
        <v>994</v>
      </c>
      <c r="H146" s="18">
        <v>8.5421756217163907</v>
      </c>
      <c r="I146" s="18">
        <v>47.366080189214799</v>
      </c>
      <c r="J146" s="2">
        <v>43522</v>
      </c>
      <c r="K146" s="18" t="s">
        <v>808</v>
      </c>
    </row>
    <row r="147" spans="1:11" x14ac:dyDescent="0.55000000000000004">
      <c r="A147" s="18">
        <v>37</v>
      </c>
      <c r="B147" s="18" t="s">
        <v>23</v>
      </c>
      <c r="C147" s="18" t="s">
        <v>17</v>
      </c>
      <c r="D147" s="18"/>
      <c r="E147" s="18">
        <v>3</v>
      </c>
      <c r="F147" s="18"/>
      <c r="G147" s="18" t="s">
        <v>995</v>
      </c>
      <c r="H147" s="18">
        <v>8.5422023508193003</v>
      </c>
      <c r="I147" s="18">
        <v>47.366069609352103</v>
      </c>
      <c r="J147" s="2">
        <v>43522</v>
      </c>
      <c r="K147" s="18" t="s">
        <v>808</v>
      </c>
    </row>
    <row r="148" spans="1:11" x14ac:dyDescent="0.55000000000000004">
      <c r="A148" s="18">
        <v>38</v>
      </c>
      <c r="B148" s="18" t="s">
        <v>35</v>
      </c>
      <c r="C148" s="18" t="s">
        <v>17</v>
      </c>
      <c r="D148" s="18"/>
      <c r="E148" s="18">
        <v>2</v>
      </c>
      <c r="F148" s="18"/>
      <c r="G148" s="18" t="s">
        <v>996</v>
      </c>
      <c r="H148" s="18">
        <v>8.5419517093589405</v>
      </c>
      <c r="I148" s="18">
        <v>47.366233483492699</v>
      </c>
      <c r="J148" s="2">
        <v>43522</v>
      </c>
      <c r="K148" s="18" t="s">
        <v>808</v>
      </c>
    </row>
    <row r="149" spans="1:11" x14ac:dyDescent="0.55000000000000004">
      <c r="A149" s="18">
        <v>39</v>
      </c>
      <c r="B149" s="18" t="s">
        <v>9</v>
      </c>
      <c r="C149" s="18" t="s">
        <v>17</v>
      </c>
      <c r="D149" s="18"/>
      <c r="E149" s="18">
        <v>9</v>
      </c>
      <c r="F149" s="18"/>
      <c r="G149" s="18" t="s">
        <v>997</v>
      </c>
      <c r="H149" s="18">
        <v>8.5418840292232101</v>
      </c>
      <c r="I149" s="18">
        <v>47.366248424897499</v>
      </c>
      <c r="J149" s="2">
        <v>43522</v>
      </c>
      <c r="K149" s="18" t="s">
        <v>808</v>
      </c>
    </row>
    <row r="150" spans="1:11" x14ac:dyDescent="0.55000000000000004">
      <c r="A150" s="18">
        <v>40</v>
      </c>
      <c r="B150" s="18" t="s">
        <v>35</v>
      </c>
      <c r="C150" s="18" t="s">
        <v>17</v>
      </c>
      <c r="D150" s="18"/>
      <c r="E150" s="18">
        <v>24</v>
      </c>
      <c r="F150" s="18"/>
      <c r="G150" s="18" t="s">
        <v>998</v>
      </c>
      <c r="H150" s="18">
        <v>8.5418577187988696</v>
      </c>
      <c r="I150" s="18">
        <v>47.366248665888399</v>
      </c>
      <c r="J150" s="2">
        <v>43522</v>
      </c>
      <c r="K150" s="18" t="s">
        <v>808</v>
      </c>
    </row>
    <row r="151" spans="1:11" x14ac:dyDescent="0.55000000000000004">
      <c r="A151" s="18">
        <v>41</v>
      </c>
      <c r="B151" s="18" t="s">
        <v>16</v>
      </c>
      <c r="C151" s="18" t="s">
        <v>17</v>
      </c>
      <c r="D151" s="18"/>
      <c r="E151" s="18">
        <v>9</v>
      </c>
      <c r="F151" s="18"/>
      <c r="G151" s="18" t="s">
        <v>999</v>
      </c>
      <c r="H151" s="18">
        <v>8.5418722580289401</v>
      </c>
      <c r="I151" s="18">
        <v>47.366258075414997</v>
      </c>
      <c r="J151" s="2">
        <v>43522</v>
      </c>
      <c r="K151" s="18" t="s">
        <v>808</v>
      </c>
    </row>
    <row r="152" spans="1:11" x14ac:dyDescent="0.55000000000000004">
      <c r="A152" s="18">
        <v>42</v>
      </c>
      <c r="B152" s="18" t="s">
        <v>45</v>
      </c>
      <c r="C152" s="18" t="s">
        <v>17</v>
      </c>
      <c r="D152" s="18"/>
      <c r="E152" s="18">
        <v>2</v>
      </c>
      <c r="F152" s="18"/>
      <c r="G152" s="18" t="s">
        <v>1000</v>
      </c>
      <c r="H152" s="18">
        <v>8.5418658535177592</v>
      </c>
      <c r="I152" s="18">
        <v>47.366234217315501</v>
      </c>
      <c r="J152" s="2">
        <v>43522</v>
      </c>
      <c r="K152" s="18" t="s">
        <v>808</v>
      </c>
    </row>
    <row r="153" spans="1:11" x14ac:dyDescent="0.55000000000000004">
      <c r="A153" s="18">
        <v>43</v>
      </c>
      <c r="B153" s="18" t="s">
        <v>13</v>
      </c>
      <c r="C153" s="18" t="s">
        <v>17</v>
      </c>
      <c r="D153" s="18"/>
      <c r="E153" s="18">
        <v>1</v>
      </c>
      <c r="F153" s="18"/>
      <c r="G153" s="18" t="s">
        <v>1001</v>
      </c>
      <c r="H153" s="18">
        <v>8.5418585835320808</v>
      </c>
      <c r="I153" s="18">
        <v>47.366236145243199</v>
      </c>
      <c r="J153" s="2">
        <v>43522</v>
      </c>
      <c r="K153" s="18" t="s">
        <v>808</v>
      </c>
    </row>
    <row r="154" spans="1:11" x14ac:dyDescent="0.55000000000000004">
      <c r="A154" s="18">
        <v>44</v>
      </c>
      <c r="B154" s="18" t="s">
        <v>21</v>
      </c>
      <c r="C154" s="18" t="s">
        <v>17</v>
      </c>
      <c r="D154" s="18"/>
      <c r="E154" s="18">
        <v>22</v>
      </c>
      <c r="F154" s="18"/>
      <c r="G154" s="18" t="s">
        <v>1002</v>
      </c>
      <c r="H154" s="18">
        <v>8.5418689692259004</v>
      </c>
      <c r="I154" s="18">
        <v>47.366242651998398</v>
      </c>
      <c r="J154" s="2">
        <v>43522</v>
      </c>
      <c r="K154" s="18" t="s">
        <v>808</v>
      </c>
    </row>
    <row r="155" spans="1:11" x14ac:dyDescent="0.55000000000000004">
      <c r="A155" s="18">
        <v>45</v>
      </c>
      <c r="B155" s="18" t="s">
        <v>35</v>
      </c>
      <c r="C155" s="18" t="s">
        <v>17</v>
      </c>
      <c r="D155" s="18"/>
      <c r="E155" s="18">
        <v>2</v>
      </c>
      <c r="F155" s="18"/>
      <c r="G155" s="18" t="s">
        <v>1003</v>
      </c>
      <c r="H155" s="18">
        <v>8.5434461836454894</v>
      </c>
      <c r="I155" s="18">
        <v>47.366206960469498</v>
      </c>
      <c r="J155" s="2">
        <v>43522</v>
      </c>
      <c r="K155" s="18" t="s">
        <v>808</v>
      </c>
    </row>
    <row r="156" spans="1:11" x14ac:dyDescent="0.55000000000000004">
      <c r="A156" s="18">
        <v>46</v>
      </c>
      <c r="B156" s="18" t="s">
        <v>16</v>
      </c>
      <c r="C156" s="18" t="s">
        <v>17</v>
      </c>
      <c r="D156" s="18"/>
      <c r="E156" s="18">
        <v>2</v>
      </c>
      <c r="F156" s="18"/>
      <c r="G156" s="18" t="s">
        <v>1004</v>
      </c>
      <c r="H156" s="18">
        <v>8.5415970185981802</v>
      </c>
      <c r="I156" s="18">
        <v>47.365955795967899</v>
      </c>
      <c r="J156" s="2">
        <v>43522</v>
      </c>
      <c r="K156" s="18" t="s">
        <v>808</v>
      </c>
    </row>
    <row r="157" spans="1:11" x14ac:dyDescent="0.55000000000000004">
      <c r="A157" s="18">
        <v>47</v>
      </c>
      <c r="B157" s="18" t="s">
        <v>35</v>
      </c>
      <c r="C157" s="18" t="s">
        <v>17</v>
      </c>
      <c r="D157" s="18"/>
      <c r="E157" s="18">
        <v>1</v>
      </c>
      <c r="F157" s="18"/>
      <c r="G157" s="18" t="s">
        <v>1005</v>
      </c>
      <c r="H157" s="18">
        <v>8.5415015844873103</v>
      </c>
      <c r="I157" s="18">
        <v>47.365905338589499</v>
      </c>
      <c r="J157" s="2">
        <v>43522</v>
      </c>
      <c r="K157" s="18" t="s">
        <v>808</v>
      </c>
    </row>
    <row r="158" spans="1:11" x14ac:dyDescent="0.55000000000000004">
      <c r="A158" s="18">
        <v>48</v>
      </c>
      <c r="B158" s="18" t="s">
        <v>16</v>
      </c>
      <c r="C158" s="18" t="s">
        <v>17</v>
      </c>
      <c r="D158" s="18"/>
      <c r="E158" s="18">
        <v>5</v>
      </c>
      <c r="F158" s="18"/>
      <c r="G158" s="18" t="s">
        <v>1006</v>
      </c>
      <c r="H158" s="18">
        <v>8.5409664128826392</v>
      </c>
      <c r="I158" s="18">
        <v>47.365806478370899</v>
      </c>
      <c r="J158" s="2">
        <v>43522</v>
      </c>
      <c r="K158" s="18" t="s">
        <v>808</v>
      </c>
    </row>
    <row r="159" spans="1:11" x14ac:dyDescent="0.55000000000000004">
      <c r="A159" s="18">
        <v>49</v>
      </c>
      <c r="B159" s="18" t="s">
        <v>16</v>
      </c>
      <c r="C159" s="18" t="s">
        <v>17</v>
      </c>
      <c r="D159" s="18"/>
      <c r="E159" s="18">
        <v>2</v>
      </c>
      <c r="F159" s="18"/>
      <c r="G159" s="18" t="s">
        <v>1007</v>
      </c>
      <c r="H159" s="18">
        <v>8.54115848935953</v>
      </c>
      <c r="I159" s="18">
        <v>47.365904864124403</v>
      </c>
      <c r="J159" s="2">
        <v>43522</v>
      </c>
      <c r="K159" s="18" t="s">
        <v>808</v>
      </c>
    </row>
    <row r="160" spans="1:11" x14ac:dyDescent="0.55000000000000004">
      <c r="A160" s="18">
        <v>50</v>
      </c>
      <c r="B160" s="18" t="s">
        <v>45</v>
      </c>
      <c r="C160" s="18" t="s">
        <v>17</v>
      </c>
      <c r="D160" s="18"/>
      <c r="E160" s="18">
        <v>1</v>
      </c>
      <c r="F160" s="18"/>
      <c r="G160" s="18" t="s">
        <v>1008</v>
      </c>
      <c r="H160" s="18">
        <v>8.5398593900625208</v>
      </c>
      <c r="I160" s="18">
        <v>47.3652198402213</v>
      </c>
      <c r="J160" s="2">
        <v>43522</v>
      </c>
      <c r="K160" s="18" t="s">
        <v>808</v>
      </c>
    </row>
    <row r="161" spans="1:11" x14ac:dyDescent="0.55000000000000004">
      <c r="A161" s="18">
        <v>51</v>
      </c>
      <c r="B161" s="18" t="s">
        <v>45</v>
      </c>
      <c r="C161" s="18" t="s">
        <v>17</v>
      </c>
      <c r="D161" s="18"/>
      <c r="E161" s="18">
        <v>1</v>
      </c>
      <c r="F161" s="18"/>
      <c r="G161" s="18" t="s">
        <v>1009</v>
      </c>
      <c r="H161" s="18">
        <v>8.5398428465599405</v>
      </c>
      <c r="I161" s="18">
        <v>47.365225696092601</v>
      </c>
      <c r="J161" s="2">
        <v>43522</v>
      </c>
      <c r="K161" s="18" t="s">
        <v>808</v>
      </c>
    </row>
    <row r="162" spans="1:11" x14ac:dyDescent="0.55000000000000004">
      <c r="A162" s="18">
        <v>52</v>
      </c>
      <c r="B162" s="18" t="s">
        <v>16</v>
      </c>
      <c r="C162" s="18" t="s">
        <v>17</v>
      </c>
      <c r="D162" s="18"/>
      <c r="E162" s="18">
        <v>2</v>
      </c>
      <c r="F162" s="18"/>
      <c r="G162" s="18" t="s">
        <v>1010</v>
      </c>
      <c r="H162" s="18">
        <v>8.5398380797879998</v>
      </c>
      <c r="I162" s="18">
        <v>47.365278082547498</v>
      </c>
      <c r="J162" s="2">
        <v>43522</v>
      </c>
      <c r="K162" s="18" t="s">
        <v>808</v>
      </c>
    </row>
    <row r="163" spans="1:11" x14ac:dyDescent="0.55000000000000004">
      <c r="A163" s="18">
        <v>53</v>
      </c>
      <c r="B163" s="18" t="s">
        <v>35</v>
      </c>
      <c r="C163" s="18" t="s">
        <v>17</v>
      </c>
      <c r="D163" s="18"/>
      <c r="E163" s="18">
        <v>2</v>
      </c>
      <c r="F163" s="18"/>
      <c r="G163" s="18" t="s">
        <v>1011</v>
      </c>
      <c r="H163" s="18">
        <v>8.53991046458931</v>
      </c>
      <c r="I163" s="18">
        <v>47.365234707274901</v>
      </c>
      <c r="J163" s="2">
        <v>43522</v>
      </c>
      <c r="K163" s="18" t="s">
        <v>808</v>
      </c>
    </row>
    <row r="164" spans="1:11" x14ac:dyDescent="0.55000000000000004">
      <c r="A164" s="18">
        <v>54</v>
      </c>
      <c r="B164" s="18" t="s">
        <v>21</v>
      </c>
      <c r="C164" s="18" t="s">
        <v>17</v>
      </c>
      <c r="D164" s="18"/>
      <c r="E164" s="18">
        <v>30</v>
      </c>
      <c r="F164" s="18"/>
      <c r="G164" s="18" t="s">
        <v>1012</v>
      </c>
      <c r="H164" s="18">
        <v>8.5400228596387198</v>
      </c>
      <c r="I164" s="18">
        <v>47.365190619941501</v>
      </c>
      <c r="J164" s="2">
        <v>43522</v>
      </c>
      <c r="K164" s="18" t="s">
        <v>808</v>
      </c>
    </row>
    <row r="165" spans="1:11" x14ac:dyDescent="0.55000000000000004">
      <c r="A165" s="18">
        <v>55</v>
      </c>
      <c r="B165" s="18" t="s">
        <v>23</v>
      </c>
      <c r="C165" s="18" t="s">
        <v>17</v>
      </c>
      <c r="D165" s="18"/>
      <c r="E165" s="18">
        <v>2</v>
      </c>
      <c r="F165" s="18"/>
      <c r="G165" s="18" t="s">
        <v>1013</v>
      </c>
      <c r="H165" s="18">
        <v>8.5400524525689097</v>
      </c>
      <c r="I165" s="18">
        <v>47.365207864610902</v>
      </c>
      <c r="J165" s="2">
        <v>43522</v>
      </c>
      <c r="K165" s="18" t="s">
        <v>808</v>
      </c>
    </row>
    <row r="166" spans="1:11" x14ac:dyDescent="0.55000000000000004">
      <c r="A166" s="18">
        <v>56</v>
      </c>
      <c r="B166" s="18" t="s">
        <v>23</v>
      </c>
      <c r="C166" s="18" t="s">
        <v>17</v>
      </c>
      <c r="D166" s="18"/>
      <c r="E166" s="18">
        <v>3</v>
      </c>
      <c r="F166" s="18"/>
      <c r="G166" s="18" t="s">
        <v>1014</v>
      </c>
      <c r="H166" s="18">
        <v>8.5397401500000001</v>
      </c>
      <c r="I166" s="18">
        <v>47.365420950000001</v>
      </c>
      <c r="J166" s="2">
        <v>43522</v>
      </c>
      <c r="K166" s="18" t="s">
        <v>808</v>
      </c>
    </row>
    <row r="167" spans="1:11" x14ac:dyDescent="0.55000000000000004">
      <c r="A167" s="18">
        <v>57</v>
      </c>
      <c r="B167" s="18" t="s">
        <v>35</v>
      </c>
      <c r="C167" s="18" t="s">
        <v>17</v>
      </c>
      <c r="D167" s="18"/>
      <c r="E167" s="18">
        <v>1</v>
      </c>
      <c r="F167" s="18"/>
      <c r="G167" s="18" t="s">
        <v>1015</v>
      </c>
      <c r="H167" s="18">
        <v>8.5396999804856293</v>
      </c>
      <c r="I167" s="18">
        <v>47.365052106074202</v>
      </c>
      <c r="J167" s="2">
        <v>43522</v>
      </c>
      <c r="K167" s="18" t="s">
        <v>808</v>
      </c>
    </row>
    <row r="168" spans="1:11" x14ac:dyDescent="0.55000000000000004">
      <c r="A168" s="18">
        <v>58</v>
      </c>
      <c r="B168" s="18" t="s">
        <v>285</v>
      </c>
      <c r="C168" s="18" t="s">
        <v>17</v>
      </c>
      <c r="D168" s="18"/>
      <c r="E168" s="18">
        <v>1</v>
      </c>
      <c r="F168" s="18"/>
      <c r="G168" s="18" t="s">
        <v>1016</v>
      </c>
      <c r="H168" s="18">
        <v>8.5396077294288393</v>
      </c>
      <c r="I168" s="18">
        <v>47.365006430110597</v>
      </c>
      <c r="J168" s="2">
        <v>43522</v>
      </c>
      <c r="K168" s="18" t="s">
        <v>808</v>
      </c>
    </row>
    <row r="169" spans="1:11" x14ac:dyDescent="0.55000000000000004">
      <c r="A169" s="18">
        <v>59</v>
      </c>
      <c r="B169" s="18" t="s">
        <v>35</v>
      </c>
      <c r="C169" s="18" t="s">
        <v>17</v>
      </c>
      <c r="D169" s="18"/>
      <c r="E169" s="18">
        <v>2</v>
      </c>
      <c r="F169" s="18"/>
      <c r="G169" s="18" t="s">
        <v>1017</v>
      </c>
      <c r="H169" s="18">
        <v>8.5395238903225206</v>
      </c>
      <c r="I169" s="18">
        <v>47.364963486861001</v>
      </c>
      <c r="J169" s="2">
        <v>43522</v>
      </c>
      <c r="K169" s="18" t="s">
        <v>808</v>
      </c>
    </row>
    <row r="170" spans="1:11" x14ac:dyDescent="0.55000000000000004">
      <c r="A170" s="18">
        <v>60</v>
      </c>
      <c r="B170" s="18" t="s">
        <v>9</v>
      </c>
      <c r="C170" s="18" t="s">
        <v>17</v>
      </c>
      <c r="D170" s="18"/>
      <c r="E170" s="18">
        <v>1</v>
      </c>
      <c r="F170" s="18"/>
      <c r="G170" s="18" t="s">
        <v>1018</v>
      </c>
      <c r="H170" s="18">
        <v>8.5394936073008392</v>
      </c>
      <c r="I170" s="18">
        <v>47.3649263994809</v>
      </c>
      <c r="J170" s="2">
        <v>43522</v>
      </c>
      <c r="K170" s="18" t="s">
        <v>808</v>
      </c>
    </row>
    <row r="171" spans="1:11" x14ac:dyDescent="0.55000000000000004">
      <c r="A171" s="18">
        <v>61</v>
      </c>
      <c r="B171" s="18" t="s">
        <v>13</v>
      </c>
      <c r="C171" s="18" t="s">
        <v>17</v>
      </c>
      <c r="D171" s="18"/>
      <c r="E171" s="18">
        <v>6</v>
      </c>
      <c r="F171" s="18"/>
      <c r="G171" s="18" t="s">
        <v>1019</v>
      </c>
      <c r="H171" s="18">
        <v>8.5391852094660905</v>
      </c>
      <c r="I171" s="18">
        <v>47.364791767888001</v>
      </c>
      <c r="J171" s="2">
        <v>43522</v>
      </c>
      <c r="K171" s="18" t="s">
        <v>808</v>
      </c>
    </row>
    <row r="172" spans="1:11" x14ac:dyDescent="0.55000000000000004">
      <c r="A172" s="18">
        <v>62</v>
      </c>
      <c r="B172" s="18" t="s">
        <v>26</v>
      </c>
      <c r="C172" s="18" t="s">
        <v>17</v>
      </c>
      <c r="D172" s="18"/>
      <c r="E172" s="18">
        <v>1</v>
      </c>
      <c r="F172" s="18"/>
      <c r="G172" s="18" t="s">
        <v>1020</v>
      </c>
      <c r="H172" s="18">
        <v>8.5391875704532794</v>
      </c>
      <c r="I172" s="18">
        <v>47.364652029929097</v>
      </c>
      <c r="J172" s="2">
        <v>43522</v>
      </c>
      <c r="K172" s="18" t="s">
        <v>808</v>
      </c>
    </row>
    <row r="173" spans="1:11" x14ac:dyDescent="0.55000000000000004">
      <c r="A173" s="18">
        <v>63</v>
      </c>
      <c r="B173" s="18" t="s">
        <v>13</v>
      </c>
      <c r="C173" s="18" t="s">
        <v>17</v>
      </c>
      <c r="D173" s="18"/>
      <c r="E173" s="18">
        <v>25</v>
      </c>
      <c r="F173" s="18"/>
      <c r="G173" s="18" t="s">
        <v>1021</v>
      </c>
      <c r="H173" s="18">
        <v>8.5386037301794602</v>
      </c>
      <c r="I173" s="18">
        <v>47.364594023680802</v>
      </c>
      <c r="J173" s="2">
        <v>43522</v>
      </c>
      <c r="K173" s="18" t="s">
        <v>808</v>
      </c>
    </row>
    <row r="174" spans="1:11" x14ac:dyDescent="0.55000000000000004">
      <c r="A174" s="18">
        <v>64</v>
      </c>
      <c r="B174" s="18" t="s">
        <v>9</v>
      </c>
      <c r="C174" s="18" t="s">
        <v>17</v>
      </c>
      <c r="D174" s="18"/>
      <c r="E174" s="18">
        <v>1</v>
      </c>
      <c r="F174" s="18"/>
      <c r="G174" s="18" t="s">
        <v>1022</v>
      </c>
      <c r="H174" s="18">
        <v>8.5386512680734707</v>
      </c>
      <c r="I174" s="18">
        <v>47.364504772205102</v>
      </c>
      <c r="J174" s="2">
        <v>43522</v>
      </c>
      <c r="K174" s="18" t="s">
        <v>808</v>
      </c>
    </row>
    <row r="175" spans="1:11" x14ac:dyDescent="0.55000000000000004">
      <c r="A175" s="18">
        <v>65</v>
      </c>
      <c r="B175" s="18" t="s">
        <v>21</v>
      </c>
      <c r="C175" s="18" t="s">
        <v>17</v>
      </c>
      <c r="D175" s="18"/>
      <c r="E175" s="18">
        <v>48</v>
      </c>
      <c r="F175" s="18"/>
      <c r="G175" s="18" t="s">
        <v>1023</v>
      </c>
      <c r="H175" s="18">
        <v>8.5386884659471907</v>
      </c>
      <c r="I175" s="18">
        <v>47.363906269603497</v>
      </c>
      <c r="J175" s="2">
        <v>43522</v>
      </c>
      <c r="K175" s="18" t="s">
        <v>808</v>
      </c>
    </row>
    <row r="176" spans="1:11" x14ac:dyDescent="0.55000000000000004">
      <c r="A176" s="18">
        <v>66</v>
      </c>
      <c r="B176" s="18" t="s">
        <v>23</v>
      </c>
      <c r="C176" s="18" t="s">
        <v>17</v>
      </c>
      <c r="D176" s="18"/>
      <c r="E176" s="18">
        <v>9</v>
      </c>
      <c r="F176" s="18"/>
      <c r="G176" s="18" t="s">
        <v>1024</v>
      </c>
      <c r="H176" s="18">
        <v>8.5387272303658008</v>
      </c>
      <c r="I176" s="18">
        <v>47.363869781443597</v>
      </c>
      <c r="J176" s="2">
        <v>43522</v>
      </c>
      <c r="K176" s="18" t="s">
        <v>808</v>
      </c>
    </row>
    <row r="177" spans="1:11" x14ac:dyDescent="0.55000000000000004">
      <c r="A177" s="18">
        <v>67</v>
      </c>
      <c r="B177" s="18" t="s">
        <v>16</v>
      </c>
      <c r="C177" s="18" t="s">
        <v>17</v>
      </c>
      <c r="D177" s="18"/>
      <c r="E177" s="18">
        <v>4</v>
      </c>
      <c r="F177" s="18"/>
      <c r="G177" s="18" t="s">
        <v>1025</v>
      </c>
      <c r="H177" s="18">
        <v>8.5379934449677997</v>
      </c>
      <c r="I177" s="18">
        <v>47.364313595821699</v>
      </c>
      <c r="J177" s="2">
        <v>43522</v>
      </c>
      <c r="K177" s="18" t="s">
        <v>808</v>
      </c>
    </row>
    <row r="178" spans="1:11" x14ac:dyDescent="0.55000000000000004">
      <c r="A178" s="18">
        <v>68</v>
      </c>
      <c r="B178" s="18" t="s">
        <v>35</v>
      </c>
      <c r="C178" s="18" t="s">
        <v>17</v>
      </c>
      <c r="D178" s="18"/>
      <c r="E178" s="18">
        <v>1</v>
      </c>
      <c r="F178" s="18"/>
      <c r="G178" s="18" t="s">
        <v>1026</v>
      </c>
      <c r="H178" s="18">
        <v>8.5376548096249891</v>
      </c>
      <c r="I178" s="18">
        <v>47.364184089412703</v>
      </c>
      <c r="J178" s="2">
        <v>43522</v>
      </c>
      <c r="K178" s="18" t="s">
        <v>808</v>
      </c>
    </row>
    <row r="179" spans="1:11" x14ac:dyDescent="0.55000000000000004">
      <c r="A179" s="18">
        <v>69</v>
      </c>
      <c r="B179" s="18" t="s">
        <v>16</v>
      </c>
      <c r="C179" s="18" t="s">
        <v>17</v>
      </c>
      <c r="D179" s="18"/>
      <c r="E179" s="18">
        <v>1</v>
      </c>
      <c r="F179" s="18"/>
      <c r="G179" s="18" t="s">
        <v>1027</v>
      </c>
      <c r="H179" s="18">
        <v>8.5374642633983093</v>
      </c>
      <c r="I179" s="18">
        <v>47.364164705182901</v>
      </c>
      <c r="J179" s="2">
        <v>43522</v>
      </c>
      <c r="K179" s="18" t="s">
        <v>808</v>
      </c>
    </row>
    <row r="180" spans="1:11" x14ac:dyDescent="0.55000000000000004">
      <c r="A180" s="18">
        <v>70</v>
      </c>
      <c r="B180" s="18" t="s">
        <v>13</v>
      </c>
      <c r="C180" s="18" t="s">
        <v>17</v>
      </c>
      <c r="D180" s="18"/>
      <c r="E180" s="18">
        <v>48</v>
      </c>
      <c r="F180" s="18"/>
      <c r="G180" s="18" t="s">
        <v>1028</v>
      </c>
      <c r="H180" s="18">
        <v>8.5374697231755707</v>
      </c>
      <c r="I180" s="18">
        <v>47.363812747145303</v>
      </c>
      <c r="J180" s="2">
        <v>43522</v>
      </c>
      <c r="K180" s="18" t="s">
        <v>808</v>
      </c>
    </row>
    <row r="181" spans="1:11" x14ac:dyDescent="0.55000000000000004">
      <c r="A181" s="18">
        <v>71</v>
      </c>
      <c r="B181" s="18" t="s">
        <v>16</v>
      </c>
      <c r="C181" s="18" t="s">
        <v>17</v>
      </c>
      <c r="D181" s="18"/>
      <c r="E181" s="18">
        <v>6</v>
      </c>
      <c r="F181" s="18"/>
      <c r="G181" s="18" t="s">
        <v>1029</v>
      </c>
      <c r="H181" s="18">
        <v>8.5372177544546108</v>
      </c>
      <c r="I181" s="18">
        <v>47.363907388360303</v>
      </c>
      <c r="J181" s="2">
        <v>43522</v>
      </c>
      <c r="K181" s="18" t="s">
        <v>808</v>
      </c>
    </row>
    <row r="182" spans="1:11" x14ac:dyDescent="0.55000000000000004">
      <c r="A182" s="18">
        <v>72</v>
      </c>
      <c r="B182" s="18" t="s">
        <v>21</v>
      </c>
      <c r="C182" s="18" t="s">
        <v>17</v>
      </c>
      <c r="D182" s="18"/>
      <c r="E182" s="18">
        <v>2</v>
      </c>
      <c r="F182" s="18"/>
      <c r="G182" s="18" t="s">
        <v>1030</v>
      </c>
      <c r="H182" s="18">
        <v>8.5373477158900002</v>
      </c>
      <c r="I182" s="18">
        <v>47.363888160599899</v>
      </c>
      <c r="J182" s="2">
        <v>43522</v>
      </c>
      <c r="K182" s="18" t="s">
        <v>808</v>
      </c>
    </row>
    <row r="183" spans="1:11" x14ac:dyDescent="0.55000000000000004">
      <c r="A183" s="18">
        <v>73</v>
      </c>
      <c r="B183" s="18" t="s">
        <v>21</v>
      </c>
      <c r="C183" s="18" t="s">
        <v>17</v>
      </c>
      <c r="D183" s="18"/>
      <c r="E183" s="18">
        <v>13</v>
      </c>
      <c r="F183" s="18"/>
      <c r="G183" s="18" t="s">
        <v>1031</v>
      </c>
      <c r="H183" s="18">
        <v>8.5371582616187691</v>
      </c>
      <c r="I183" s="18">
        <v>47.363700778362897</v>
      </c>
      <c r="J183" s="2">
        <v>43522</v>
      </c>
      <c r="K183" s="18" t="s">
        <v>808</v>
      </c>
    </row>
    <row r="184" spans="1:11" x14ac:dyDescent="0.55000000000000004">
      <c r="A184" s="18">
        <v>74</v>
      </c>
      <c r="B184" s="18" t="s">
        <v>16</v>
      </c>
      <c r="C184" s="18" t="s">
        <v>17</v>
      </c>
      <c r="D184" s="18"/>
      <c r="E184" s="18">
        <v>10</v>
      </c>
      <c r="F184" s="18"/>
      <c r="G184" s="18" t="s">
        <v>1032</v>
      </c>
      <c r="H184" s="18">
        <v>8.5371243939694903</v>
      </c>
      <c r="I184" s="18">
        <v>47.363509025222001</v>
      </c>
      <c r="J184" s="2">
        <v>43522</v>
      </c>
      <c r="K184" s="18" t="s">
        <v>808</v>
      </c>
    </row>
    <row r="185" spans="1:11" x14ac:dyDescent="0.55000000000000004">
      <c r="A185" s="18">
        <v>75</v>
      </c>
      <c r="B185" s="18" t="s">
        <v>26</v>
      </c>
      <c r="C185" s="18" t="s">
        <v>17</v>
      </c>
      <c r="D185" s="18"/>
      <c r="E185" s="18">
        <v>1</v>
      </c>
      <c r="F185" s="18"/>
      <c r="G185" s="18" t="s">
        <v>1033</v>
      </c>
      <c r="H185" s="18">
        <v>8.5376653860974496</v>
      </c>
      <c r="I185" s="18">
        <v>47.363501257090903</v>
      </c>
      <c r="J185" s="2">
        <v>43522</v>
      </c>
      <c r="K185" s="18" t="s">
        <v>808</v>
      </c>
    </row>
    <row r="186" spans="1:11" x14ac:dyDescent="0.55000000000000004">
      <c r="A186" s="18">
        <v>76</v>
      </c>
      <c r="B186" s="18" t="s">
        <v>21</v>
      </c>
      <c r="C186" s="18" t="s">
        <v>17</v>
      </c>
      <c r="D186" s="18"/>
      <c r="E186" s="18">
        <v>6</v>
      </c>
      <c r="F186" s="18"/>
      <c r="G186" s="18" t="s">
        <v>1034</v>
      </c>
      <c r="H186" s="18">
        <v>8.5374425511797103</v>
      </c>
      <c r="I186" s="18">
        <v>47.363436270037901</v>
      </c>
      <c r="J186" s="2">
        <v>43522</v>
      </c>
      <c r="K186" s="18" t="s">
        <v>808</v>
      </c>
    </row>
    <row r="187" spans="1:11" x14ac:dyDescent="0.55000000000000004">
      <c r="A187" s="18">
        <v>77</v>
      </c>
      <c r="B187" s="18" t="s">
        <v>35</v>
      </c>
      <c r="C187" s="18" t="s">
        <v>17</v>
      </c>
      <c r="D187" s="18"/>
      <c r="E187" s="18">
        <v>1</v>
      </c>
      <c r="F187" s="18"/>
      <c r="G187" s="18" t="s">
        <v>1035</v>
      </c>
      <c r="H187" s="18">
        <v>8.5373143657354795</v>
      </c>
      <c r="I187" s="18">
        <v>47.3628121694261</v>
      </c>
      <c r="J187" s="2">
        <v>43522</v>
      </c>
      <c r="K187" s="18" t="s">
        <v>808</v>
      </c>
    </row>
    <row r="188" spans="1:11" x14ac:dyDescent="0.55000000000000004">
      <c r="A188" s="18">
        <v>78</v>
      </c>
      <c r="B188" s="18" t="s">
        <v>35</v>
      </c>
      <c r="C188" s="18" t="s">
        <v>17</v>
      </c>
      <c r="D188" s="18"/>
      <c r="E188" s="18">
        <v>1</v>
      </c>
      <c r="F188" s="18"/>
      <c r="G188" s="18" t="s">
        <v>1036</v>
      </c>
      <c r="H188" s="18">
        <v>8.5364813265159896</v>
      </c>
      <c r="I188" s="18">
        <v>47.361709644274598</v>
      </c>
      <c r="J188" s="2">
        <v>43522</v>
      </c>
      <c r="K188" s="18" t="s">
        <v>808</v>
      </c>
    </row>
    <row r="189" spans="1:11" x14ac:dyDescent="0.55000000000000004">
      <c r="A189" s="18">
        <v>79</v>
      </c>
      <c r="B189" s="18" t="s">
        <v>35</v>
      </c>
      <c r="C189" s="18" t="s">
        <v>17</v>
      </c>
      <c r="D189" s="18"/>
      <c r="E189" s="18">
        <v>1</v>
      </c>
      <c r="F189" s="18"/>
      <c r="G189" s="18" t="s">
        <v>1037</v>
      </c>
      <c r="H189" s="18">
        <v>8.5363300877898904</v>
      </c>
      <c r="I189" s="18">
        <v>47.361585965213003</v>
      </c>
      <c r="J189" s="2">
        <v>43522</v>
      </c>
      <c r="K189" s="18" t="s">
        <v>808</v>
      </c>
    </row>
    <row r="190" spans="1:11" x14ac:dyDescent="0.55000000000000004">
      <c r="A190" s="18">
        <v>80</v>
      </c>
      <c r="B190" s="18" t="s">
        <v>16</v>
      </c>
      <c r="C190" s="18" t="s">
        <v>17</v>
      </c>
      <c r="D190" s="18"/>
      <c r="E190" s="18">
        <v>2</v>
      </c>
      <c r="F190" s="18"/>
      <c r="G190" s="18" t="s">
        <v>1038</v>
      </c>
      <c r="H190" s="18">
        <v>8.5362110877546495</v>
      </c>
      <c r="I190" s="18">
        <v>47.361397872613601</v>
      </c>
      <c r="J190" s="2">
        <v>43522</v>
      </c>
      <c r="K190" s="18" t="s">
        <v>808</v>
      </c>
    </row>
    <row r="191" spans="1:11" x14ac:dyDescent="0.55000000000000004">
      <c r="A191" s="18">
        <v>81</v>
      </c>
      <c r="B191" s="18" t="s">
        <v>35</v>
      </c>
      <c r="C191" s="18" t="s">
        <v>17</v>
      </c>
      <c r="D191" s="18"/>
      <c r="E191" s="18">
        <v>1</v>
      </c>
      <c r="F191" s="18"/>
      <c r="G191" s="18" t="s">
        <v>1039</v>
      </c>
      <c r="H191" s="18">
        <v>8.5362317082059302</v>
      </c>
      <c r="I191" s="18">
        <v>47.360900814872998</v>
      </c>
      <c r="J191" s="2">
        <v>43522</v>
      </c>
      <c r="K191" s="18" t="s">
        <v>808</v>
      </c>
    </row>
    <row r="192" spans="1:11" x14ac:dyDescent="0.55000000000000004">
      <c r="A192" s="18">
        <v>82</v>
      </c>
      <c r="B192" s="18" t="s">
        <v>13</v>
      </c>
      <c r="C192" s="18" t="s">
        <v>17</v>
      </c>
      <c r="D192" s="18"/>
      <c r="E192" s="18">
        <v>3</v>
      </c>
      <c r="F192" s="18"/>
      <c r="G192" s="18" t="s">
        <v>1040</v>
      </c>
      <c r="H192" s="18">
        <v>8.5365519963883507</v>
      </c>
      <c r="I192" s="18">
        <v>47.360368786474098</v>
      </c>
      <c r="J192" s="2">
        <v>43522</v>
      </c>
      <c r="K192" s="18" t="s">
        <v>808</v>
      </c>
    </row>
    <row r="193" spans="1:11" x14ac:dyDescent="0.55000000000000004">
      <c r="A193" s="18">
        <v>83</v>
      </c>
      <c r="B193" s="18" t="s">
        <v>45</v>
      </c>
      <c r="C193" s="18" t="s">
        <v>17</v>
      </c>
      <c r="D193" s="18"/>
      <c r="E193" s="18">
        <v>1</v>
      </c>
      <c r="F193" s="18"/>
      <c r="G193" s="18" t="s">
        <v>1041</v>
      </c>
      <c r="H193" s="18">
        <v>8.5366345701908806</v>
      </c>
      <c r="I193" s="18">
        <v>47.360368786474098</v>
      </c>
      <c r="J193" s="2">
        <v>43522</v>
      </c>
      <c r="K193" s="18" t="s">
        <v>808</v>
      </c>
    </row>
    <row r="194" spans="1:11" x14ac:dyDescent="0.55000000000000004">
      <c r="A194" s="18">
        <v>84</v>
      </c>
      <c r="B194" s="18" t="s">
        <v>16</v>
      </c>
      <c r="C194" s="18" t="s">
        <v>17</v>
      </c>
      <c r="D194" s="18"/>
      <c r="E194" s="18">
        <v>3</v>
      </c>
      <c r="F194" s="18"/>
      <c r="G194" s="18" t="s">
        <v>1042</v>
      </c>
      <c r="H194" s="18">
        <v>8.5363754025443104</v>
      </c>
      <c r="I194" s="18">
        <v>47.360381188347603</v>
      </c>
      <c r="J194" s="2">
        <v>43522</v>
      </c>
      <c r="K194" s="18" t="s">
        <v>808</v>
      </c>
    </row>
    <row r="195" spans="1:11" x14ac:dyDescent="0.55000000000000004">
      <c r="A195" s="18">
        <v>85</v>
      </c>
      <c r="B195" s="18" t="s">
        <v>45</v>
      </c>
      <c r="C195" s="18" t="s">
        <v>17</v>
      </c>
      <c r="D195" s="18"/>
      <c r="E195" s="18">
        <v>2</v>
      </c>
      <c r="F195" s="18"/>
      <c r="G195" s="18" t="s">
        <v>1043</v>
      </c>
      <c r="H195" s="18">
        <v>8.5365404934967604</v>
      </c>
      <c r="I195" s="18">
        <v>47.360069571086001</v>
      </c>
      <c r="J195" s="2">
        <v>43522</v>
      </c>
      <c r="K195" s="18" t="s">
        <v>808</v>
      </c>
    </row>
    <row r="196" spans="1:11" x14ac:dyDescent="0.55000000000000004">
      <c r="A196" s="18">
        <v>86</v>
      </c>
      <c r="B196" s="18" t="s">
        <v>13</v>
      </c>
      <c r="C196" s="18" t="s">
        <v>17</v>
      </c>
      <c r="D196" s="18"/>
      <c r="E196" s="18">
        <v>28</v>
      </c>
      <c r="F196" s="18"/>
      <c r="G196" s="18" t="s">
        <v>1044</v>
      </c>
      <c r="H196" s="18">
        <v>8.5364697573234292</v>
      </c>
      <c r="I196" s="18">
        <v>47.359992393069398</v>
      </c>
      <c r="J196" s="2">
        <v>43522</v>
      </c>
      <c r="K196" s="18" t="s">
        <v>808</v>
      </c>
    </row>
    <row r="197" spans="1:11" x14ac:dyDescent="0.55000000000000004">
      <c r="A197" s="18">
        <v>87</v>
      </c>
      <c r="B197" s="18" t="s">
        <v>13</v>
      </c>
      <c r="C197" s="18" t="s">
        <v>17</v>
      </c>
      <c r="D197" s="18"/>
      <c r="E197" s="18">
        <v>7</v>
      </c>
      <c r="F197" s="18"/>
      <c r="G197" s="18" t="s">
        <v>1045</v>
      </c>
      <c r="H197" s="18">
        <v>8.5364179939828606</v>
      </c>
      <c r="I197" s="18">
        <v>47.359756512545196</v>
      </c>
      <c r="J197" s="2">
        <v>43522</v>
      </c>
      <c r="K197" s="18" t="s">
        <v>808</v>
      </c>
    </row>
    <row r="198" spans="1:11" x14ac:dyDescent="0.55000000000000004">
      <c r="A198" s="18">
        <v>88</v>
      </c>
      <c r="B198" s="18" t="s">
        <v>35</v>
      </c>
      <c r="C198" s="18" t="s">
        <v>17</v>
      </c>
      <c r="D198" s="18"/>
      <c r="E198" s="18">
        <v>2</v>
      </c>
      <c r="F198" s="18"/>
      <c r="G198" s="18" t="s">
        <v>1046</v>
      </c>
      <c r="H198" s="18">
        <v>8.53638104225052</v>
      </c>
      <c r="I198" s="18">
        <v>47.359758717642798</v>
      </c>
      <c r="J198" s="2">
        <v>43522</v>
      </c>
      <c r="K198" s="18" t="s">
        <v>808</v>
      </c>
    </row>
    <row r="199" spans="1:11" x14ac:dyDescent="0.55000000000000004">
      <c r="A199" s="18">
        <v>89</v>
      </c>
      <c r="B199" s="18" t="s">
        <v>35</v>
      </c>
      <c r="C199" s="18" t="s">
        <v>17</v>
      </c>
      <c r="D199" s="18"/>
      <c r="E199" s="18">
        <v>1</v>
      </c>
      <c r="F199" s="18"/>
      <c r="G199" s="18" t="s">
        <v>1047</v>
      </c>
      <c r="H199" s="18">
        <v>8.5365288491798292</v>
      </c>
      <c r="I199" s="18">
        <v>47.359266243554003</v>
      </c>
      <c r="J199" s="2">
        <v>43522</v>
      </c>
      <c r="K199" s="18" t="s">
        <v>808</v>
      </c>
    </row>
    <row r="200" spans="1:11" x14ac:dyDescent="0.55000000000000004">
      <c r="A200" s="18">
        <v>1</v>
      </c>
      <c r="B200" s="18" t="s">
        <v>35</v>
      </c>
      <c r="C200" s="18" t="s">
        <v>17</v>
      </c>
      <c r="D200" s="18"/>
      <c r="E200" s="18">
        <v>1</v>
      </c>
      <c r="F200" s="18"/>
      <c r="G200" s="18" t="s">
        <v>1048</v>
      </c>
      <c r="H200" s="18">
        <v>8.5421642275343892</v>
      </c>
      <c r="I200" s="18">
        <v>47.366423688193898</v>
      </c>
      <c r="J200" s="2">
        <v>43522</v>
      </c>
      <c r="K200" s="18" t="s">
        <v>3016</v>
      </c>
    </row>
    <row r="201" spans="1:11" x14ac:dyDescent="0.55000000000000004">
      <c r="A201" s="18">
        <v>2</v>
      </c>
      <c r="B201" s="18" t="s">
        <v>21</v>
      </c>
      <c r="C201" s="18" t="s">
        <v>17</v>
      </c>
      <c r="D201" s="18"/>
      <c r="E201" s="18">
        <v>4</v>
      </c>
      <c r="F201" s="18"/>
      <c r="G201" s="18" t="s">
        <v>1049</v>
      </c>
      <c r="H201" s="18">
        <v>8.5425848824604795</v>
      </c>
      <c r="I201" s="18">
        <v>47.366619993662702</v>
      </c>
      <c r="J201" s="2">
        <v>43522</v>
      </c>
      <c r="K201" s="18" t="s">
        <v>3016</v>
      </c>
    </row>
    <row r="202" spans="1:11" x14ac:dyDescent="0.55000000000000004">
      <c r="A202" s="18">
        <v>3</v>
      </c>
      <c r="B202" s="18" t="s">
        <v>9</v>
      </c>
      <c r="C202" s="18" t="s">
        <v>17</v>
      </c>
      <c r="D202" s="18"/>
      <c r="E202" s="18">
        <v>11</v>
      </c>
      <c r="F202" s="18"/>
      <c r="G202" s="18" t="s">
        <v>1050</v>
      </c>
      <c r="H202" s="18">
        <v>8.5440534550213094</v>
      </c>
      <c r="I202" s="18">
        <v>47.366698263704599</v>
      </c>
      <c r="J202" s="2">
        <v>43522</v>
      </c>
      <c r="K202" s="18" t="s">
        <v>3016</v>
      </c>
    </row>
    <row r="203" spans="1:11" x14ac:dyDescent="0.55000000000000004">
      <c r="A203" s="18">
        <v>4</v>
      </c>
      <c r="B203" s="18" t="s">
        <v>9</v>
      </c>
      <c r="C203" s="18" t="s">
        <v>17</v>
      </c>
      <c r="D203" s="18"/>
      <c r="E203" s="18">
        <v>20</v>
      </c>
      <c r="F203" s="18"/>
      <c r="G203" s="18" t="s">
        <v>1051</v>
      </c>
      <c r="H203" s="18">
        <v>8.5444186001159395</v>
      </c>
      <c r="I203" s="18">
        <v>47.3660766617799</v>
      </c>
      <c r="J203" s="2">
        <v>43522</v>
      </c>
      <c r="K203" s="18" t="s">
        <v>3016</v>
      </c>
    </row>
    <row r="204" spans="1:11" x14ac:dyDescent="0.55000000000000004">
      <c r="A204" s="18">
        <v>5</v>
      </c>
      <c r="B204" s="18" t="s">
        <v>21</v>
      </c>
      <c r="C204" s="18" t="s">
        <v>17</v>
      </c>
      <c r="D204" s="18"/>
      <c r="E204" s="18">
        <v>30</v>
      </c>
      <c r="F204" s="18"/>
      <c r="G204" s="18" t="s">
        <v>1052</v>
      </c>
      <c r="H204" s="18">
        <v>8.5441289500844597</v>
      </c>
      <c r="I204" s="18">
        <v>47.366595032232098</v>
      </c>
      <c r="J204" s="2">
        <v>43522</v>
      </c>
      <c r="K204" s="18" t="s">
        <v>3016</v>
      </c>
    </row>
    <row r="205" spans="1:11" x14ac:dyDescent="0.55000000000000004">
      <c r="A205" s="18">
        <v>6</v>
      </c>
      <c r="B205" s="18" t="s">
        <v>35</v>
      </c>
      <c r="C205" s="18" t="s">
        <v>17</v>
      </c>
      <c r="D205" s="18"/>
      <c r="E205" s="18">
        <v>7</v>
      </c>
      <c r="F205" s="18"/>
      <c r="G205" s="18" t="s">
        <v>1053</v>
      </c>
      <c r="H205" s="18">
        <v>8.5425970280183208</v>
      </c>
      <c r="I205" s="18">
        <v>47.366558300242602</v>
      </c>
      <c r="J205" s="2">
        <v>43522</v>
      </c>
      <c r="K205" s="18" t="s">
        <v>3016</v>
      </c>
    </row>
    <row r="206" spans="1:11" x14ac:dyDescent="0.55000000000000004">
      <c r="A206" s="18">
        <v>7</v>
      </c>
      <c r="B206" s="18" t="s">
        <v>16</v>
      </c>
      <c r="C206" s="18" t="s">
        <v>17</v>
      </c>
      <c r="D206" s="18"/>
      <c r="E206" s="18">
        <v>3</v>
      </c>
      <c r="F206" s="18"/>
      <c r="G206" s="18" t="s">
        <v>1054</v>
      </c>
      <c r="H206" s="18">
        <v>8.5439971996874409</v>
      </c>
      <c r="I206" s="18">
        <v>47.366647761743202</v>
      </c>
      <c r="J206" s="2">
        <v>43522</v>
      </c>
      <c r="K206" s="18" t="s">
        <v>3016</v>
      </c>
    </row>
    <row r="207" spans="1:11" x14ac:dyDescent="0.55000000000000004">
      <c r="A207" s="18">
        <v>8</v>
      </c>
      <c r="B207" s="18" t="s">
        <v>13</v>
      </c>
      <c r="C207" s="18" t="s">
        <v>17</v>
      </c>
      <c r="D207" s="18"/>
      <c r="E207" s="18">
        <v>2</v>
      </c>
      <c r="F207" s="18"/>
      <c r="G207" s="18" t="s">
        <v>1055</v>
      </c>
      <c r="H207" s="18">
        <v>8.5443118240575302</v>
      </c>
      <c r="I207" s="18">
        <v>47.366398695340997</v>
      </c>
      <c r="J207" s="2">
        <v>43522</v>
      </c>
      <c r="K207" s="18" t="s">
        <v>3016</v>
      </c>
    </row>
    <row r="208" spans="1:11" x14ac:dyDescent="0.55000000000000004">
      <c r="A208" s="18">
        <v>9</v>
      </c>
      <c r="B208" s="18" t="s">
        <v>35</v>
      </c>
      <c r="C208" s="18" t="s">
        <v>17</v>
      </c>
      <c r="D208" s="18"/>
      <c r="E208" s="18">
        <v>30</v>
      </c>
      <c r="F208" s="18"/>
      <c r="G208" s="18" t="s">
        <v>1056</v>
      </c>
      <c r="H208" s="18">
        <v>8.5441803213541405</v>
      </c>
      <c r="I208" s="18">
        <v>47.366541643993301</v>
      </c>
      <c r="J208" s="2">
        <v>43522</v>
      </c>
      <c r="K208" s="18" t="s">
        <v>3016</v>
      </c>
    </row>
    <row r="209" spans="1:11" x14ac:dyDescent="0.55000000000000004">
      <c r="A209" s="18">
        <v>10</v>
      </c>
      <c r="B209" s="18" t="s">
        <v>9</v>
      </c>
      <c r="C209" s="18" t="s">
        <v>17</v>
      </c>
      <c r="D209" s="18"/>
      <c r="E209" s="18">
        <v>12</v>
      </c>
      <c r="F209" s="18"/>
      <c r="G209" s="18" t="s">
        <v>1057</v>
      </c>
      <c r="H209" s="18">
        <v>8.5417524546563204</v>
      </c>
      <c r="I209" s="18">
        <v>47.366111212935998</v>
      </c>
      <c r="J209" s="2">
        <v>43522</v>
      </c>
      <c r="K209" s="18" t="s">
        <v>3016</v>
      </c>
    </row>
    <row r="210" spans="1:11" x14ac:dyDescent="0.55000000000000004">
      <c r="A210" s="18">
        <v>11</v>
      </c>
      <c r="B210" s="18" t="s">
        <v>13</v>
      </c>
      <c r="C210" s="18" t="s">
        <v>17</v>
      </c>
      <c r="D210" s="18"/>
      <c r="E210" s="18">
        <v>1</v>
      </c>
      <c r="F210" s="18"/>
      <c r="G210" s="18" t="s">
        <v>1058</v>
      </c>
      <c r="H210" s="18">
        <v>8.5419112166770592</v>
      </c>
      <c r="I210" s="18">
        <v>47.366176093402601</v>
      </c>
      <c r="J210" s="2">
        <v>43522</v>
      </c>
      <c r="K210" s="18" t="s">
        <v>3016</v>
      </c>
    </row>
    <row r="211" spans="1:11" x14ac:dyDescent="0.55000000000000004">
      <c r="A211" s="18">
        <v>12</v>
      </c>
      <c r="B211" s="18" t="s">
        <v>29</v>
      </c>
      <c r="C211" s="18" t="s">
        <v>17</v>
      </c>
      <c r="D211" s="18"/>
      <c r="E211" s="18">
        <v>1</v>
      </c>
      <c r="F211" s="18"/>
      <c r="G211" s="18" t="s">
        <v>1059</v>
      </c>
      <c r="H211" s="18">
        <v>8.5418875453261407</v>
      </c>
      <c r="I211" s="18">
        <v>47.366100262400501</v>
      </c>
      <c r="J211" s="2">
        <v>43522</v>
      </c>
      <c r="K211" s="18" t="s">
        <v>3016</v>
      </c>
    </row>
    <row r="212" spans="1:11" x14ac:dyDescent="0.55000000000000004">
      <c r="A212" s="18">
        <v>13</v>
      </c>
      <c r="B212" s="18" t="s">
        <v>45</v>
      </c>
      <c r="C212" s="18" t="s">
        <v>17</v>
      </c>
      <c r="D212" s="18"/>
      <c r="E212" s="18">
        <v>3</v>
      </c>
      <c r="F212" s="18"/>
      <c r="G212" s="18" t="s">
        <v>1060</v>
      </c>
      <c r="H212" s="18">
        <v>8.5417567543291604</v>
      </c>
      <c r="I212" s="18">
        <v>47.366178626750099</v>
      </c>
      <c r="J212" s="2">
        <v>43522</v>
      </c>
      <c r="K212" s="18" t="s">
        <v>3016</v>
      </c>
    </row>
    <row r="213" spans="1:11" x14ac:dyDescent="0.55000000000000004">
      <c r="A213" s="18">
        <v>14</v>
      </c>
      <c r="B213" s="18" t="s">
        <v>16</v>
      </c>
      <c r="C213" s="18" t="s">
        <v>17</v>
      </c>
      <c r="D213" s="18"/>
      <c r="E213" s="18">
        <v>3</v>
      </c>
      <c r="F213" s="18"/>
      <c r="G213" s="18" t="s">
        <v>1061</v>
      </c>
      <c r="H213" s="18">
        <v>8.5418687249965899</v>
      </c>
      <c r="I213" s="18">
        <v>47.3661423221373</v>
      </c>
      <c r="J213" s="2">
        <v>43522</v>
      </c>
      <c r="K213" s="18" t="s">
        <v>3016</v>
      </c>
    </row>
    <row r="214" spans="1:11" x14ac:dyDescent="0.55000000000000004">
      <c r="A214" s="18">
        <v>15</v>
      </c>
      <c r="B214" s="18" t="s">
        <v>21</v>
      </c>
      <c r="C214" s="18" t="s">
        <v>17</v>
      </c>
      <c r="D214" s="18"/>
      <c r="E214" s="18">
        <v>47</v>
      </c>
      <c r="F214" s="18"/>
      <c r="G214" s="18" t="s">
        <v>1062</v>
      </c>
      <c r="H214" s="18">
        <v>8.5417902321507206</v>
      </c>
      <c r="I214" s="18">
        <v>47.3660707445597</v>
      </c>
      <c r="J214" s="2">
        <v>43522</v>
      </c>
      <c r="K214" s="18" t="s">
        <v>3016</v>
      </c>
    </row>
    <row r="215" spans="1:11" x14ac:dyDescent="0.55000000000000004">
      <c r="A215" s="18">
        <v>16</v>
      </c>
      <c r="B215" s="18" t="s">
        <v>16</v>
      </c>
      <c r="C215" s="18" t="s">
        <v>17</v>
      </c>
      <c r="D215" s="18"/>
      <c r="E215" s="18">
        <v>2</v>
      </c>
      <c r="F215" s="18"/>
      <c r="G215" s="18" t="s">
        <v>1063</v>
      </c>
      <c r="H215" s="18">
        <v>8.5417971998553597</v>
      </c>
      <c r="I215" s="18">
        <v>47.365852299138098</v>
      </c>
      <c r="J215" s="2">
        <v>43522</v>
      </c>
      <c r="K215" s="18" t="s">
        <v>3016</v>
      </c>
    </row>
    <row r="216" spans="1:11" x14ac:dyDescent="0.55000000000000004">
      <c r="A216" s="18">
        <v>17</v>
      </c>
      <c r="B216" s="18" t="s">
        <v>13</v>
      </c>
      <c r="C216" s="18" t="s">
        <v>17</v>
      </c>
      <c r="D216" s="18"/>
      <c r="E216" s="18">
        <v>1</v>
      </c>
      <c r="F216" s="18"/>
      <c r="G216" s="18" t="s">
        <v>1064</v>
      </c>
      <c r="H216" s="18">
        <v>8.54188980377271</v>
      </c>
      <c r="I216" s="18">
        <v>47.3660538751746</v>
      </c>
      <c r="J216" s="2">
        <v>43522</v>
      </c>
      <c r="K216" s="18" t="s">
        <v>3016</v>
      </c>
    </row>
    <row r="217" spans="1:11" x14ac:dyDescent="0.55000000000000004">
      <c r="A217" s="18">
        <v>18</v>
      </c>
      <c r="B217" s="18" t="s">
        <v>45</v>
      </c>
      <c r="C217" s="18" t="s">
        <v>17</v>
      </c>
      <c r="D217" s="18"/>
      <c r="E217" s="18">
        <v>1</v>
      </c>
      <c r="F217" s="18"/>
      <c r="G217" s="18" t="s">
        <v>1065</v>
      </c>
      <c r="H217" s="18">
        <v>8.5418058732165107</v>
      </c>
      <c r="I217" s="18">
        <v>47.366142886167097</v>
      </c>
      <c r="J217" s="2">
        <v>43522</v>
      </c>
      <c r="K217" s="18" t="s">
        <v>3016</v>
      </c>
    </row>
    <row r="218" spans="1:11" x14ac:dyDescent="0.55000000000000004">
      <c r="A218" s="18">
        <v>19</v>
      </c>
      <c r="B218" s="18" t="s">
        <v>16</v>
      </c>
      <c r="C218" s="18" t="s">
        <v>17</v>
      </c>
      <c r="D218" s="18"/>
      <c r="E218" s="18">
        <v>3</v>
      </c>
      <c r="F218" s="18"/>
      <c r="G218" s="18" t="s">
        <v>1066</v>
      </c>
      <c r="H218" s="18">
        <v>8.5411483042172502</v>
      </c>
      <c r="I218" s="18">
        <v>47.365703109554403</v>
      </c>
      <c r="J218" s="2">
        <v>43522</v>
      </c>
      <c r="K218" s="18" t="s">
        <v>3016</v>
      </c>
    </row>
    <row r="219" spans="1:11" x14ac:dyDescent="0.55000000000000004">
      <c r="A219" s="18">
        <v>20</v>
      </c>
      <c r="B219" s="18" t="s">
        <v>35</v>
      </c>
      <c r="C219" s="18" t="s">
        <v>17</v>
      </c>
      <c r="D219" s="18"/>
      <c r="E219" s="18">
        <v>1</v>
      </c>
      <c r="F219" s="18"/>
      <c r="G219" s="18" t="s">
        <v>1067</v>
      </c>
      <c r="H219" s="18">
        <v>8.5411801916812102</v>
      </c>
      <c r="I219" s="18">
        <v>47.365613037075597</v>
      </c>
      <c r="J219" s="2">
        <v>43522</v>
      </c>
      <c r="K219" s="18" t="s">
        <v>3016</v>
      </c>
    </row>
    <row r="220" spans="1:11" x14ac:dyDescent="0.55000000000000004">
      <c r="A220" s="18">
        <v>21</v>
      </c>
      <c r="B220" s="18" t="s">
        <v>9</v>
      </c>
      <c r="C220" s="18" t="s">
        <v>17</v>
      </c>
      <c r="D220" s="18"/>
      <c r="E220" s="18">
        <v>2</v>
      </c>
      <c r="F220" s="18"/>
      <c r="G220" s="18" t="s">
        <v>1068</v>
      </c>
      <c r="H220" s="18">
        <v>8.5412480943561597</v>
      </c>
      <c r="I220" s="18">
        <v>47.365522335242197</v>
      </c>
      <c r="J220" s="2">
        <v>43522</v>
      </c>
      <c r="K220" s="18" t="s">
        <v>3016</v>
      </c>
    </row>
    <row r="221" spans="1:11" x14ac:dyDescent="0.55000000000000004">
      <c r="A221" s="18">
        <v>22</v>
      </c>
      <c r="B221" s="18" t="s">
        <v>16</v>
      </c>
      <c r="C221" s="18" t="s">
        <v>17</v>
      </c>
      <c r="D221" s="18"/>
      <c r="E221" s="18">
        <v>4</v>
      </c>
      <c r="F221" s="18"/>
      <c r="G221" s="18" t="s">
        <v>1069</v>
      </c>
      <c r="H221" s="18">
        <v>8.5408254229234295</v>
      </c>
      <c r="I221" s="18">
        <v>47.3656163381821</v>
      </c>
      <c r="J221" s="2">
        <v>43522</v>
      </c>
      <c r="K221" s="18" t="s">
        <v>3016</v>
      </c>
    </row>
    <row r="222" spans="1:11" x14ac:dyDescent="0.55000000000000004">
      <c r="A222" s="18">
        <v>23</v>
      </c>
      <c r="B222" s="18" t="s">
        <v>21</v>
      </c>
      <c r="C222" s="18" t="s">
        <v>17</v>
      </c>
      <c r="D222" s="18"/>
      <c r="E222" s="18">
        <v>2</v>
      </c>
      <c r="F222" s="18"/>
      <c r="G222" s="18" t="s">
        <v>1070</v>
      </c>
      <c r="H222" s="18">
        <v>8.5407885811965194</v>
      </c>
      <c r="I222" s="18">
        <v>47.365533034583301</v>
      </c>
      <c r="J222" s="2">
        <v>43522</v>
      </c>
      <c r="K222" s="18" t="s">
        <v>3016</v>
      </c>
    </row>
    <row r="223" spans="1:11" x14ac:dyDescent="0.55000000000000004">
      <c r="A223" s="18">
        <v>24</v>
      </c>
      <c r="B223" s="18" t="s">
        <v>35</v>
      </c>
      <c r="C223" s="18" t="s">
        <v>17</v>
      </c>
      <c r="D223" s="18"/>
      <c r="E223" s="18">
        <v>5</v>
      </c>
      <c r="F223" s="18"/>
      <c r="G223" s="18" t="s">
        <v>1071</v>
      </c>
      <c r="H223" s="18">
        <v>8.5404451909697592</v>
      </c>
      <c r="I223" s="18">
        <v>47.365676403338803</v>
      </c>
      <c r="J223" s="2">
        <v>43522</v>
      </c>
      <c r="K223" s="18" t="s">
        <v>3016</v>
      </c>
    </row>
    <row r="224" spans="1:11" x14ac:dyDescent="0.55000000000000004">
      <c r="A224" s="18">
        <v>25</v>
      </c>
      <c r="B224" s="18" t="s">
        <v>21</v>
      </c>
      <c r="C224" s="18" t="s">
        <v>17</v>
      </c>
      <c r="D224" s="18"/>
      <c r="E224" s="18">
        <v>50</v>
      </c>
      <c r="F224" s="18"/>
      <c r="G224" s="18" t="s">
        <v>1072</v>
      </c>
      <c r="H224" s="18">
        <v>8.5401308229335005</v>
      </c>
      <c r="I224" s="18">
        <v>47.365270648638599</v>
      </c>
      <c r="J224" s="2">
        <v>43522</v>
      </c>
      <c r="K224" s="18" t="s">
        <v>3016</v>
      </c>
    </row>
    <row r="225" spans="1:11" x14ac:dyDescent="0.55000000000000004">
      <c r="A225" s="18">
        <v>26</v>
      </c>
      <c r="B225" s="18" t="s">
        <v>23</v>
      </c>
      <c r="C225" s="18" t="s">
        <v>17</v>
      </c>
      <c r="D225" s="18"/>
      <c r="E225" s="18">
        <v>3</v>
      </c>
      <c r="F225" s="18"/>
      <c r="G225" s="18" t="s">
        <v>1073</v>
      </c>
      <c r="H225" s="18">
        <v>8.5400657625717304</v>
      </c>
      <c r="I225" s="18">
        <v>47.365322981621702</v>
      </c>
      <c r="J225" s="2">
        <v>43522</v>
      </c>
      <c r="K225" s="18" t="s">
        <v>3016</v>
      </c>
    </row>
    <row r="226" spans="1:11" x14ac:dyDescent="0.55000000000000004">
      <c r="A226" s="18">
        <v>27</v>
      </c>
      <c r="B226" s="18" t="s">
        <v>16</v>
      </c>
      <c r="C226" s="18" t="s">
        <v>17</v>
      </c>
      <c r="D226" s="18"/>
      <c r="E226" s="18">
        <v>2</v>
      </c>
      <c r="F226" s="18"/>
      <c r="G226" s="18" t="s">
        <v>1074</v>
      </c>
      <c r="H226" s="18">
        <v>8.5400376361828396</v>
      </c>
      <c r="I226" s="18">
        <v>47.365263376703403</v>
      </c>
      <c r="J226" s="2">
        <v>43522</v>
      </c>
      <c r="K226" s="18" t="s">
        <v>3016</v>
      </c>
    </row>
    <row r="227" spans="1:11" x14ac:dyDescent="0.55000000000000004">
      <c r="A227" s="18">
        <v>28</v>
      </c>
      <c r="B227" s="18" t="s">
        <v>45</v>
      </c>
      <c r="C227" s="18" t="s">
        <v>17</v>
      </c>
      <c r="D227" s="18"/>
      <c r="E227" s="18">
        <v>2</v>
      </c>
      <c r="F227" s="18"/>
      <c r="G227" s="18" t="s">
        <v>1075</v>
      </c>
      <c r="H227" s="18">
        <v>8.5398657254577497</v>
      </c>
      <c r="I227" s="18">
        <v>47.365288946974701</v>
      </c>
      <c r="J227" s="2">
        <v>43522</v>
      </c>
      <c r="K227" s="18" t="s">
        <v>3016</v>
      </c>
    </row>
    <row r="228" spans="1:11" x14ac:dyDescent="0.55000000000000004">
      <c r="A228" s="18">
        <v>29</v>
      </c>
      <c r="B228" s="18" t="s">
        <v>16</v>
      </c>
      <c r="C228" s="18" t="s">
        <v>17</v>
      </c>
      <c r="D228" s="18"/>
      <c r="E228" s="18">
        <v>2</v>
      </c>
      <c r="F228" s="18"/>
      <c r="G228" s="18" t="s">
        <v>1076</v>
      </c>
      <c r="H228" s="18">
        <v>8.5398183114707908</v>
      </c>
      <c r="I228" s="18">
        <v>47.365416283648898</v>
      </c>
      <c r="J228" s="2">
        <v>43522</v>
      </c>
      <c r="K228" s="18" t="s">
        <v>3016</v>
      </c>
    </row>
    <row r="229" spans="1:11" x14ac:dyDescent="0.55000000000000004">
      <c r="A229" s="18">
        <v>30</v>
      </c>
      <c r="B229" s="18" t="s">
        <v>35</v>
      </c>
      <c r="C229" s="18" t="s">
        <v>17</v>
      </c>
      <c r="D229" s="18"/>
      <c r="E229" s="18">
        <v>1</v>
      </c>
      <c r="F229" s="18"/>
      <c r="G229" s="18" t="s">
        <v>1077</v>
      </c>
      <c r="H229" s="18">
        <v>8.5397669475994498</v>
      </c>
      <c r="I229" s="18">
        <v>47.365055642465499</v>
      </c>
      <c r="J229" s="2">
        <v>43522</v>
      </c>
      <c r="K229" s="18" t="s">
        <v>3016</v>
      </c>
    </row>
    <row r="230" spans="1:11" x14ac:dyDescent="0.55000000000000004">
      <c r="A230" s="18">
        <v>31</v>
      </c>
      <c r="B230" s="18" t="s">
        <v>21</v>
      </c>
      <c r="C230" s="18" t="s">
        <v>17</v>
      </c>
      <c r="D230" s="18"/>
      <c r="E230" s="18">
        <v>3</v>
      </c>
      <c r="F230" s="18"/>
      <c r="G230" s="18" t="s">
        <v>1078</v>
      </c>
      <c r="H230" s="18">
        <v>8.5396734320800807</v>
      </c>
      <c r="I230" s="18">
        <v>47.365202324636201</v>
      </c>
      <c r="J230" s="2">
        <v>43522</v>
      </c>
      <c r="K230" s="18" t="s">
        <v>3016</v>
      </c>
    </row>
    <row r="231" spans="1:11" x14ac:dyDescent="0.55000000000000004">
      <c r="A231" s="18">
        <v>32</v>
      </c>
      <c r="B231" s="18" t="s">
        <v>26</v>
      </c>
      <c r="C231" s="18" t="s">
        <v>17</v>
      </c>
      <c r="D231" s="18"/>
      <c r="E231" s="18">
        <v>1</v>
      </c>
      <c r="F231" s="18"/>
      <c r="G231" s="18" t="s">
        <v>1079</v>
      </c>
      <c r="H231" s="18">
        <v>8.5394371823468607</v>
      </c>
      <c r="I231" s="18">
        <v>47.365068977280501</v>
      </c>
      <c r="J231" s="2">
        <v>43522</v>
      </c>
      <c r="K231" s="18" t="s">
        <v>3016</v>
      </c>
    </row>
    <row r="232" spans="1:11" x14ac:dyDescent="0.55000000000000004">
      <c r="A232" s="18">
        <v>33</v>
      </c>
      <c r="B232" s="18" t="s">
        <v>285</v>
      </c>
      <c r="C232" s="18" t="s">
        <v>17</v>
      </c>
      <c r="D232" s="18"/>
      <c r="E232" s="18">
        <v>1</v>
      </c>
      <c r="F232" s="18"/>
      <c r="G232" s="18" t="s">
        <v>1080</v>
      </c>
      <c r="H232" s="18">
        <v>8.53931614783707</v>
      </c>
      <c r="I232" s="18">
        <v>47.365066073143502</v>
      </c>
      <c r="J232" s="2">
        <v>43522</v>
      </c>
      <c r="K232" s="18" t="s">
        <v>3016</v>
      </c>
    </row>
    <row r="233" spans="1:11" x14ac:dyDescent="0.55000000000000004">
      <c r="A233" s="18">
        <v>34</v>
      </c>
      <c r="B233" s="18" t="s">
        <v>9</v>
      </c>
      <c r="C233" s="18" t="s">
        <v>17</v>
      </c>
      <c r="D233" s="18"/>
      <c r="E233" s="18">
        <v>1</v>
      </c>
      <c r="F233" s="18"/>
      <c r="G233" s="18" t="s">
        <v>1081</v>
      </c>
      <c r="H233" s="18">
        <v>8.53887362605</v>
      </c>
      <c r="I233" s="18">
        <v>47.3645894475247</v>
      </c>
      <c r="J233" s="2">
        <v>43522</v>
      </c>
      <c r="K233" s="18" t="s">
        <v>3016</v>
      </c>
    </row>
    <row r="234" spans="1:11" x14ac:dyDescent="0.55000000000000004">
      <c r="A234" s="18">
        <v>35</v>
      </c>
      <c r="B234" s="18" t="s">
        <v>26</v>
      </c>
      <c r="C234" s="18" t="s">
        <v>17</v>
      </c>
      <c r="D234" s="18"/>
      <c r="E234" s="18">
        <v>1</v>
      </c>
      <c r="F234" s="18"/>
      <c r="G234" s="18" t="s">
        <v>1082</v>
      </c>
      <c r="H234" s="18">
        <v>8.5397586300982304</v>
      </c>
      <c r="I234" s="18">
        <v>47.364674538892501</v>
      </c>
      <c r="J234" s="2">
        <v>43522</v>
      </c>
      <c r="K234" s="18" t="s">
        <v>3016</v>
      </c>
    </row>
    <row r="235" spans="1:11" x14ac:dyDescent="0.55000000000000004">
      <c r="A235" s="18">
        <v>36</v>
      </c>
      <c r="B235" s="18" t="s">
        <v>35</v>
      </c>
      <c r="C235" s="18" t="s">
        <v>17</v>
      </c>
      <c r="D235" s="18"/>
      <c r="E235" s="18">
        <v>1</v>
      </c>
      <c r="F235" s="18"/>
      <c r="G235" s="18" t="s">
        <v>1083</v>
      </c>
      <c r="H235" s="18">
        <v>8.5393249800729301</v>
      </c>
      <c r="I235" s="18">
        <v>47.364837537812001</v>
      </c>
      <c r="J235" s="2">
        <v>43522</v>
      </c>
      <c r="K235" s="18" t="s">
        <v>3016</v>
      </c>
    </row>
    <row r="236" spans="1:11" x14ac:dyDescent="0.55000000000000004">
      <c r="A236" s="18">
        <v>37</v>
      </c>
      <c r="B236" s="18" t="s">
        <v>13</v>
      </c>
      <c r="C236" s="18" t="s">
        <v>17</v>
      </c>
      <c r="D236" s="18"/>
      <c r="E236" s="18">
        <v>7</v>
      </c>
      <c r="F236" s="18"/>
      <c r="G236" s="18" t="s">
        <v>1084</v>
      </c>
      <c r="H236" s="18">
        <v>8.5389636408347194</v>
      </c>
      <c r="I236" s="18">
        <v>47.364788142298799</v>
      </c>
      <c r="J236" s="2">
        <v>43522</v>
      </c>
      <c r="K236" s="18" t="s">
        <v>3016</v>
      </c>
    </row>
    <row r="237" spans="1:11" x14ac:dyDescent="0.55000000000000004">
      <c r="A237" s="18">
        <v>38</v>
      </c>
      <c r="B237" s="18" t="s">
        <v>13</v>
      </c>
      <c r="C237" s="18" t="s">
        <v>17</v>
      </c>
      <c r="D237" s="18"/>
      <c r="E237" s="18">
        <v>14</v>
      </c>
      <c r="F237" s="18"/>
      <c r="G237" s="18" t="s">
        <v>1085</v>
      </c>
      <c r="H237" s="18">
        <v>8.5388427329873799</v>
      </c>
      <c r="I237" s="18">
        <v>47.364736039723503</v>
      </c>
      <c r="J237" s="2">
        <v>43522</v>
      </c>
      <c r="K237" s="18" t="s">
        <v>3016</v>
      </c>
    </row>
    <row r="238" spans="1:11" x14ac:dyDescent="0.55000000000000004">
      <c r="A238" s="18">
        <v>39</v>
      </c>
      <c r="B238" s="18" t="s">
        <v>21</v>
      </c>
      <c r="C238" s="18" t="s">
        <v>17</v>
      </c>
      <c r="D238" s="18"/>
      <c r="E238" s="18">
        <v>2</v>
      </c>
      <c r="F238" s="18"/>
      <c r="G238" s="18" t="s">
        <v>1086</v>
      </c>
      <c r="H238" s="18">
        <v>8.5388828274934703</v>
      </c>
      <c r="I238" s="18">
        <v>47.364795346397102</v>
      </c>
      <c r="J238" s="2">
        <v>43522</v>
      </c>
      <c r="K238" s="18" t="s">
        <v>3016</v>
      </c>
    </row>
    <row r="239" spans="1:11" x14ac:dyDescent="0.55000000000000004">
      <c r="A239" s="18">
        <v>40</v>
      </c>
      <c r="B239" s="18" t="s">
        <v>9</v>
      </c>
      <c r="C239" s="18" t="s">
        <v>17</v>
      </c>
      <c r="D239" s="18"/>
      <c r="E239" s="18">
        <v>1</v>
      </c>
      <c r="F239" s="18"/>
      <c r="G239" s="18" t="s">
        <v>1087</v>
      </c>
      <c r="H239" s="18">
        <v>8.5387118223993408</v>
      </c>
      <c r="I239" s="18">
        <v>47.364694130550802</v>
      </c>
      <c r="J239" s="2">
        <v>43522</v>
      </c>
      <c r="K239" s="18" t="s">
        <v>3016</v>
      </c>
    </row>
    <row r="240" spans="1:11" x14ac:dyDescent="0.55000000000000004">
      <c r="A240" s="18">
        <v>41</v>
      </c>
      <c r="B240" s="18" t="s">
        <v>35</v>
      </c>
      <c r="C240" s="18" t="s">
        <v>17</v>
      </c>
      <c r="D240" s="18"/>
      <c r="E240" s="18">
        <v>1</v>
      </c>
      <c r="F240" s="18"/>
      <c r="G240" s="18" t="s">
        <v>1088</v>
      </c>
      <c r="H240" s="18">
        <v>8.5385124485085697</v>
      </c>
      <c r="I240" s="18">
        <v>47.364591177366798</v>
      </c>
      <c r="J240" s="2">
        <v>43522</v>
      </c>
      <c r="K240" s="18" t="s">
        <v>3016</v>
      </c>
    </row>
    <row r="241" spans="1:11" x14ac:dyDescent="0.55000000000000004">
      <c r="A241" s="18">
        <v>42</v>
      </c>
      <c r="B241" s="18" t="s">
        <v>13</v>
      </c>
      <c r="C241" s="18" t="s">
        <v>17</v>
      </c>
      <c r="D241" s="18"/>
      <c r="E241" s="18">
        <v>10</v>
      </c>
      <c r="F241" s="18"/>
      <c r="G241" s="18" t="s">
        <v>1089</v>
      </c>
      <c r="H241" s="18">
        <v>8.5385138795248103</v>
      </c>
      <c r="I241" s="18">
        <v>47.364670826096201</v>
      </c>
      <c r="J241" s="2">
        <v>43522</v>
      </c>
      <c r="K241" s="18" t="s">
        <v>3016</v>
      </c>
    </row>
    <row r="242" spans="1:11" x14ac:dyDescent="0.55000000000000004">
      <c r="A242" s="18">
        <v>43</v>
      </c>
      <c r="B242" s="18" t="s">
        <v>21</v>
      </c>
      <c r="C242" s="18" t="s">
        <v>17</v>
      </c>
      <c r="D242" s="18"/>
      <c r="E242" s="18">
        <v>40</v>
      </c>
      <c r="F242" s="18"/>
      <c r="G242" s="18" t="s">
        <v>1090</v>
      </c>
      <c r="H242" s="18">
        <v>8.5386550156357206</v>
      </c>
      <c r="I242" s="18">
        <v>47.3644399562233</v>
      </c>
      <c r="J242" s="2">
        <v>43522</v>
      </c>
      <c r="K242" s="18" t="s">
        <v>3016</v>
      </c>
    </row>
    <row r="243" spans="1:11" x14ac:dyDescent="0.55000000000000004">
      <c r="A243" s="18">
        <v>44</v>
      </c>
      <c r="B243" s="18" t="s">
        <v>23</v>
      </c>
      <c r="C243" s="18" t="s">
        <v>17</v>
      </c>
      <c r="D243" s="18"/>
      <c r="E243" s="18">
        <v>10</v>
      </c>
      <c r="F243" s="18"/>
      <c r="G243" s="18" t="s">
        <v>1091</v>
      </c>
      <c r="H243" s="18">
        <v>8.5385960726783701</v>
      </c>
      <c r="I243" s="18">
        <v>47.364459917911198</v>
      </c>
      <c r="J243" s="2">
        <v>43522</v>
      </c>
      <c r="K243" s="18" t="s">
        <v>3016</v>
      </c>
    </row>
    <row r="244" spans="1:11" x14ac:dyDescent="0.55000000000000004">
      <c r="A244" s="18">
        <v>45</v>
      </c>
      <c r="B244" s="18" t="s">
        <v>16</v>
      </c>
      <c r="C244" s="18" t="s">
        <v>17</v>
      </c>
      <c r="D244" s="18"/>
      <c r="E244" s="18">
        <v>5</v>
      </c>
      <c r="F244" s="18"/>
      <c r="G244" s="18" t="s">
        <v>1092</v>
      </c>
      <c r="H244" s="18">
        <v>8.5380757118719401</v>
      </c>
      <c r="I244" s="18">
        <v>47.364347766799</v>
      </c>
      <c r="J244" s="2">
        <v>43522</v>
      </c>
      <c r="K244" s="18" t="s">
        <v>3016</v>
      </c>
    </row>
    <row r="245" spans="1:11" x14ac:dyDescent="0.55000000000000004">
      <c r="A245" s="18">
        <v>46</v>
      </c>
      <c r="B245" s="18" t="s">
        <v>35</v>
      </c>
      <c r="C245" s="18" t="s">
        <v>17</v>
      </c>
      <c r="D245" s="18"/>
      <c r="E245" s="18">
        <v>1</v>
      </c>
      <c r="F245" s="18"/>
      <c r="G245" s="18" t="s">
        <v>1093</v>
      </c>
      <c r="H245" s="18">
        <v>8.5377763959141895</v>
      </c>
      <c r="I245" s="18">
        <v>47.364409617266297</v>
      </c>
      <c r="J245" s="2">
        <v>43522</v>
      </c>
      <c r="K245" s="18" t="s">
        <v>3016</v>
      </c>
    </row>
    <row r="246" spans="1:11" x14ac:dyDescent="0.55000000000000004">
      <c r="A246" s="18">
        <v>47</v>
      </c>
      <c r="B246" s="18" t="s">
        <v>13</v>
      </c>
      <c r="C246" s="18" t="s">
        <v>17</v>
      </c>
      <c r="D246" s="18"/>
      <c r="E246" s="18">
        <v>2</v>
      </c>
      <c r="F246" s="18"/>
      <c r="G246" s="18" t="s">
        <v>1094</v>
      </c>
      <c r="H246" s="18">
        <v>8.5379566716220694</v>
      </c>
      <c r="I246" s="18">
        <v>47.364194813885803</v>
      </c>
      <c r="J246" s="2">
        <v>43522</v>
      </c>
      <c r="K246" s="18" t="s">
        <v>3016</v>
      </c>
    </row>
    <row r="247" spans="1:11" x14ac:dyDescent="0.55000000000000004">
      <c r="A247" s="18">
        <v>48</v>
      </c>
      <c r="B247" s="18" t="s">
        <v>386</v>
      </c>
      <c r="C247" s="18" t="s">
        <v>17</v>
      </c>
      <c r="D247" s="18"/>
      <c r="E247" s="18">
        <v>1</v>
      </c>
      <c r="F247" s="18"/>
      <c r="G247" s="18" t="s">
        <v>1095</v>
      </c>
      <c r="H247" s="18">
        <v>8.5379763052008997</v>
      </c>
      <c r="I247" s="18">
        <v>47.364194813885803</v>
      </c>
      <c r="J247" s="2">
        <v>43522</v>
      </c>
      <c r="K247" s="18" t="s">
        <v>3016</v>
      </c>
    </row>
    <row r="248" spans="1:11" x14ac:dyDescent="0.55000000000000004">
      <c r="A248" s="18">
        <v>49</v>
      </c>
      <c r="B248" s="18" t="s">
        <v>16</v>
      </c>
      <c r="C248" s="18" t="s">
        <v>17</v>
      </c>
      <c r="D248" s="18"/>
      <c r="E248" s="18">
        <v>1</v>
      </c>
      <c r="F248" s="18"/>
      <c r="G248" s="18" t="s">
        <v>1096</v>
      </c>
      <c r="H248" s="18">
        <v>8.5374690310515504</v>
      </c>
      <c r="I248" s="18">
        <v>47.364301071780801</v>
      </c>
      <c r="J248" s="2">
        <v>43522</v>
      </c>
      <c r="K248" s="18" t="s">
        <v>3016</v>
      </c>
    </row>
    <row r="249" spans="1:11" x14ac:dyDescent="0.55000000000000004">
      <c r="A249" s="18">
        <v>50</v>
      </c>
      <c r="B249" s="18" t="s">
        <v>13</v>
      </c>
      <c r="C249" s="18" t="s">
        <v>17</v>
      </c>
      <c r="D249" s="18"/>
      <c r="E249" s="18">
        <v>24</v>
      </c>
      <c r="F249" s="18"/>
      <c r="G249" s="18" t="s">
        <v>1097</v>
      </c>
      <c r="H249" s="18">
        <v>8.53749230729888</v>
      </c>
      <c r="I249" s="18">
        <v>47.363976268187699</v>
      </c>
      <c r="J249" s="2">
        <v>43522</v>
      </c>
      <c r="K249" s="18" t="s">
        <v>3016</v>
      </c>
    </row>
    <row r="250" spans="1:11" x14ac:dyDescent="0.55000000000000004">
      <c r="A250" s="18">
        <v>51</v>
      </c>
      <c r="B250" s="18" t="s">
        <v>386</v>
      </c>
      <c r="C250" s="18" t="s">
        <v>17</v>
      </c>
      <c r="D250" s="18"/>
      <c r="E250" s="18">
        <v>1</v>
      </c>
      <c r="F250" s="18"/>
      <c r="G250" s="18" t="s">
        <v>1098</v>
      </c>
      <c r="H250" s="18">
        <v>8.5374588091219206</v>
      </c>
      <c r="I250" s="18">
        <v>47.3639885555014</v>
      </c>
      <c r="J250" s="2">
        <v>43522</v>
      </c>
      <c r="K250" s="18" t="s">
        <v>3016</v>
      </c>
    </row>
    <row r="251" spans="1:11" x14ac:dyDescent="0.55000000000000004">
      <c r="A251" s="18">
        <v>52</v>
      </c>
      <c r="B251" s="18" t="s">
        <v>21</v>
      </c>
      <c r="C251" s="18" t="s">
        <v>17</v>
      </c>
      <c r="D251" s="18"/>
      <c r="E251" s="18">
        <v>5</v>
      </c>
      <c r="F251" s="18"/>
      <c r="G251" s="18" t="s">
        <v>1099</v>
      </c>
      <c r="H251" s="18">
        <v>8.5374558752241896</v>
      </c>
      <c r="I251" s="18">
        <v>47.3640357253974</v>
      </c>
      <c r="J251" s="2">
        <v>43522</v>
      </c>
      <c r="K251" s="18" t="s">
        <v>3016</v>
      </c>
    </row>
    <row r="252" spans="1:11" x14ac:dyDescent="0.55000000000000004">
      <c r="A252" s="18">
        <v>53</v>
      </c>
      <c r="B252" s="18" t="s">
        <v>35</v>
      </c>
      <c r="C252" s="18" t="s">
        <v>17</v>
      </c>
      <c r="D252" s="18"/>
      <c r="E252" s="18">
        <v>2</v>
      </c>
      <c r="F252" s="18"/>
      <c r="G252" s="18" t="s">
        <v>1100</v>
      </c>
      <c r="H252" s="18">
        <v>8.5372844613966503</v>
      </c>
      <c r="I252" s="18">
        <v>47.364104180479501</v>
      </c>
      <c r="J252" s="2">
        <v>43522</v>
      </c>
      <c r="K252" s="18" t="s">
        <v>3016</v>
      </c>
    </row>
    <row r="253" spans="1:11" x14ac:dyDescent="0.55000000000000004">
      <c r="A253" s="18">
        <v>54</v>
      </c>
      <c r="B253" s="18" t="s">
        <v>13</v>
      </c>
      <c r="C253" s="18" t="s">
        <v>17</v>
      </c>
      <c r="D253" s="18"/>
      <c r="E253" s="18">
        <v>30</v>
      </c>
      <c r="F253" s="18"/>
      <c r="G253" s="18" t="s">
        <v>1101</v>
      </c>
      <c r="H253" s="18">
        <v>8.5373763904912199</v>
      </c>
      <c r="I253" s="18">
        <v>47.363543949337497</v>
      </c>
      <c r="J253" s="2">
        <v>43522</v>
      </c>
      <c r="K253" s="18" t="s">
        <v>3016</v>
      </c>
    </row>
    <row r="254" spans="1:11" x14ac:dyDescent="0.55000000000000004">
      <c r="A254" s="18">
        <v>55</v>
      </c>
      <c r="B254" s="18" t="s">
        <v>16</v>
      </c>
      <c r="C254" s="18" t="s">
        <v>17</v>
      </c>
      <c r="D254" s="18"/>
      <c r="E254" s="18">
        <v>2</v>
      </c>
      <c r="F254" s="18"/>
      <c r="G254" s="18" t="s">
        <v>1102</v>
      </c>
      <c r="H254" s="18">
        <v>8.5372782199020492</v>
      </c>
      <c r="I254" s="18">
        <v>47.3637345694411</v>
      </c>
      <c r="J254" s="2">
        <v>43522</v>
      </c>
      <c r="K254" s="18" t="s">
        <v>3016</v>
      </c>
    </row>
    <row r="255" spans="1:11" x14ac:dyDescent="0.55000000000000004">
      <c r="A255" s="18">
        <v>56</v>
      </c>
      <c r="B255" s="18" t="s">
        <v>386</v>
      </c>
      <c r="C255" s="18" t="s">
        <v>17</v>
      </c>
      <c r="D255" s="18"/>
      <c r="E255" s="18">
        <v>2</v>
      </c>
      <c r="F255" s="18"/>
      <c r="G255" s="18" t="s">
        <v>1103</v>
      </c>
      <c r="H255" s="18">
        <v>8.53740911432042</v>
      </c>
      <c r="I255" s="18">
        <v>47.363840961516999</v>
      </c>
      <c r="J255" s="2">
        <v>43522</v>
      </c>
      <c r="K255" s="18" t="s">
        <v>3016</v>
      </c>
    </row>
    <row r="256" spans="1:11" x14ac:dyDescent="0.55000000000000004">
      <c r="A256" s="18">
        <v>57</v>
      </c>
      <c r="B256" s="18" t="s">
        <v>21</v>
      </c>
      <c r="C256" s="18" t="s">
        <v>17</v>
      </c>
      <c r="D256" s="18"/>
      <c r="E256" s="18">
        <v>10</v>
      </c>
      <c r="F256" s="18"/>
      <c r="G256" s="18" t="s">
        <v>1104</v>
      </c>
      <c r="H256" s="18">
        <v>8.5376054554987792</v>
      </c>
      <c r="I256" s="18">
        <v>47.3636725070442</v>
      </c>
      <c r="J256" s="2">
        <v>43522</v>
      </c>
      <c r="K256" s="18" t="s">
        <v>3016</v>
      </c>
    </row>
    <row r="257" spans="1:11" x14ac:dyDescent="0.55000000000000004">
      <c r="A257" s="18">
        <v>58</v>
      </c>
      <c r="B257" s="18" t="s">
        <v>386</v>
      </c>
      <c r="C257" s="18" t="s">
        <v>17</v>
      </c>
      <c r="D257" s="18"/>
      <c r="E257" s="18">
        <v>1</v>
      </c>
      <c r="F257" s="18"/>
      <c r="G257" s="18" t="s">
        <v>1105</v>
      </c>
      <c r="H257" s="18">
        <v>8.5373894439106408</v>
      </c>
      <c r="I257" s="18">
        <v>47.363364077789797</v>
      </c>
      <c r="J257" s="2">
        <v>43522</v>
      </c>
      <c r="K257" s="18" t="s">
        <v>3016</v>
      </c>
    </row>
    <row r="258" spans="1:11" x14ac:dyDescent="0.55000000000000004">
      <c r="A258" s="18">
        <v>59</v>
      </c>
      <c r="B258" s="18" t="s">
        <v>16</v>
      </c>
      <c r="C258" s="18" t="s">
        <v>17</v>
      </c>
      <c r="D258" s="18"/>
      <c r="E258" s="18">
        <v>2</v>
      </c>
      <c r="F258" s="18"/>
      <c r="G258" s="18" t="s">
        <v>1106</v>
      </c>
      <c r="H258" s="18">
        <v>8.5374025332626502</v>
      </c>
      <c r="I258" s="18">
        <v>47.363244385379197</v>
      </c>
      <c r="J258" s="2">
        <v>43522</v>
      </c>
      <c r="K258" s="18" t="s">
        <v>3016</v>
      </c>
    </row>
    <row r="259" spans="1:11" x14ac:dyDescent="0.55000000000000004">
      <c r="A259" s="18">
        <v>60</v>
      </c>
      <c r="B259" s="18" t="s">
        <v>21</v>
      </c>
      <c r="C259" s="18" t="s">
        <v>17</v>
      </c>
      <c r="D259" s="18"/>
      <c r="E259" s="18">
        <v>1</v>
      </c>
      <c r="F259" s="18"/>
      <c r="G259" s="18" t="s">
        <v>1107</v>
      </c>
      <c r="H259" s="18">
        <v>8.5373239971505992</v>
      </c>
      <c r="I259" s="18">
        <v>47.363399541885201</v>
      </c>
      <c r="J259" s="2">
        <v>43522</v>
      </c>
      <c r="K259" s="18" t="s">
        <v>3016</v>
      </c>
    </row>
    <row r="260" spans="1:11" x14ac:dyDescent="0.55000000000000004">
      <c r="A260" s="18">
        <v>61</v>
      </c>
      <c r="B260" s="18" t="s">
        <v>21</v>
      </c>
      <c r="C260" s="18" t="s">
        <v>17</v>
      </c>
      <c r="D260" s="18"/>
      <c r="E260" s="18">
        <v>2</v>
      </c>
      <c r="F260" s="18"/>
      <c r="G260" s="18" t="s">
        <v>1108</v>
      </c>
      <c r="H260" s="18">
        <v>8.5376089269524407</v>
      </c>
      <c r="I260" s="18">
        <v>47.363138382465998</v>
      </c>
      <c r="J260" s="2">
        <v>43522</v>
      </c>
      <c r="K260" s="18" t="s">
        <v>3016</v>
      </c>
    </row>
    <row r="261" spans="1:11" x14ac:dyDescent="0.55000000000000004">
      <c r="A261" s="18">
        <v>62</v>
      </c>
      <c r="B261" s="18" t="s">
        <v>35</v>
      </c>
      <c r="C261" s="18" t="s">
        <v>17</v>
      </c>
      <c r="D261" s="18"/>
      <c r="E261" s="18">
        <v>1</v>
      </c>
      <c r="F261" s="18"/>
      <c r="G261" s="18" t="s">
        <v>1109</v>
      </c>
      <c r="H261" s="18">
        <v>8.5373687496921704</v>
      </c>
      <c r="I261" s="18">
        <v>47.362980050327202</v>
      </c>
      <c r="J261" s="2">
        <v>43522</v>
      </c>
      <c r="K261" s="18" t="s">
        <v>3016</v>
      </c>
    </row>
    <row r="262" spans="1:11" x14ac:dyDescent="0.55000000000000004">
      <c r="A262" s="18">
        <v>63</v>
      </c>
      <c r="B262" s="18" t="s">
        <v>16</v>
      </c>
      <c r="C262" s="18" t="s">
        <v>17</v>
      </c>
      <c r="D262" s="18"/>
      <c r="E262" s="18">
        <v>2</v>
      </c>
      <c r="F262" s="18"/>
      <c r="G262" s="18" t="s">
        <v>1110</v>
      </c>
      <c r="H262" s="18">
        <v>8.5374577421379705</v>
      </c>
      <c r="I262" s="18">
        <v>47.3628561905944</v>
      </c>
      <c r="J262" s="2">
        <v>43522</v>
      </c>
      <c r="K262" s="18" t="s">
        <v>3016</v>
      </c>
    </row>
    <row r="263" spans="1:11" x14ac:dyDescent="0.55000000000000004">
      <c r="A263" s="18">
        <v>64</v>
      </c>
      <c r="B263" s="18" t="s">
        <v>16</v>
      </c>
      <c r="C263" s="18" t="s">
        <v>17</v>
      </c>
      <c r="D263" s="18"/>
      <c r="E263" s="18">
        <v>3</v>
      </c>
      <c r="F263" s="18"/>
      <c r="G263" s="18" t="s">
        <v>1111</v>
      </c>
      <c r="H263" s="18">
        <v>8.5374890929227103</v>
      </c>
      <c r="I263" s="18">
        <v>47.3626463220128</v>
      </c>
      <c r="J263" s="2">
        <v>43522</v>
      </c>
      <c r="K263" s="18" t="s">
        <v>3016</v>
      </c>
    </row>
    <row r="264" spans="1:11" x14ac:dyDescent="0.55000000000000004">
      <c r="A264" s="18">
        <v>65</v>
      </c>
      <c r="B264" s="18" t="s">
        <v>9</v>
      </c>
      <c r="C264" s="18" t="s">
        <v>17</v>
      </c>
      <c r="D264" s="18"/>
      <c r="E264" s="18">
        <v>2</v>
      </c>
      <c r="F264" s="18"/>
      <c r="G264" s="18" t="s">
        <v>1112</v>
      </c>
      <c r="H264" s="18">
        <v>8.5372211751635501</v>
      </c>
      <c r="I264" s="18">
        <v>47.362226886296298</v>
      </c>
      <c r="J264" s="2">
        <v>43522</v>
      </c>
      <c r="K264" s="18" t="s">
        <v>3016</v>
      </c>
    </row>
    <row r="265" spans="1:11" x14ac:dyDescent="0.55000000000000004">
      <c r="A265" s="18">
        <v>66</v>
      </c>
      <c r="B265" s="18" t="s">
        <v>16</v>
      </c>
      <c r="C265" s="18" t="s">
        <v>17</v>
      </c>
      <c r="D265" s="18"/>
      <c r="E265" s="18">
        <v>3</v>
      </c>
      <c r="F265" s="18"/>
      <c r="G265" s="18" t="s">
        <v>1113</v>
      </c>
      <c r="H265" s="18">
        <v>8.5370185776891301</v>
      </c>
      <c r="I265" s="18">
        <v>47.362035434645399</v>
      </c>
      <c r="J265" s="2">
        <v>43522</v>
      </c>
      <c r="K265" s="18" t="s">
        <v>3016</v>
      </c>
    </row>
    <row r="266" spans="1:11" x14ac:dyDescent="0.55000000000000004">
      <c r="A266" s="18">
        <v>67</v>
      </c>
      <c r="B266" s="18" t="s">
        <v>35</v>
      </c>
      <c r="C266" s="18" t="s">
        <v>17</v>
      </c>
      <c r="D266" s="18"/>
      <c r="E266" s="18">
        <v>1</v>
      </c>
      <c r="F266" s="18"/>
      <c r="G266" s="18" t="s">
        <v>1114</v>
      </c>
      <c r="H266" s="18">
        <v>8.5370649238038396</v>
      </c>
      <c r="I266" s="18">
        <v>47.361895952547599</v>
      </c>
      <c r="J266" s="2">
        <v>43522</v>
      </c>
      <c r="K266" s="18" t="s">
        <v>3016</v>
      </c>
    </row>
    <row r="267" spans="1:11" x14ac:dyDescent="0.55000000000000004">
      <c r="A267" s="18">
        <v>68</v>
      </c>
      <c r="B267" s="18" t="s">
        <v>35</v>
      </c>
      <c r="C267" s="18" t="s">
        <v>17</v>
      </c>
      <c r="D267" s="18"/>
      <c r="E267" s="18">
        <v>1</v>
      </c>
      <c r="F267" s="18"/>
      <c r="G267" s="18" t="s">
        <v>1115</v>
      </c>
      <c r="H267" s="18">
        <v>8.5363268755788102</v>
      </c>
      <c r="I267" s="18">
        <v>47.361657507924697</v>
      </c>
      <c r="J267" s="2">
        <v>43522</v>
      </c>
      <c r="K267" s="18" t="s">
        <v>3016</v>
      </c>
    </row>
    <row r="268" spans="1:11" x14ac:dyDescent="0.55000000000000004">
      <c r="A268" s="18">
        <v>69</v>
      </c>
      <c r="B268" s="18" t="s">
        <v>35</v>
      </c>
      <c r="C268" s="18" t="s">
        <v>17</v>
      </c>
      <c r="D268" s="18"/>
      <c r="E268" s="18">
        <v>1</v>
      </c>
      <c r="F268" s="18"/>
      <c r="G268" s="18" t="s">
        <v>1116</v>
      </c>
      <c r="H268" s="18">
        <v>8.5364205387689793</v>
      </c>
      <c r="I268" s="18">
        <v>47.360821945443298</v>
      </c>
      <c r="J268" s="2">
        <v>43522</v>
      </c>
      <c r="K268" s="18" t="s">
        <v>3016</v>
      </c>
    </row>
    <row r="269" spans="1:11" x14ac:dyDescent="0.55000000000000004">
      <c r="A269" s="18">
        <v>70</v>
      </c>
      <c r="B269" s="18" t="s">
        <v>13</v>
      </c>
      <c r="C269" s="18" t="s">
        <v>17</v>
      </c>
      <c r="D269" s="18"/>
      <c r="E269" s="18">
        <v>2</v>
      </c>
      <c r="F269" s="18"/>
      <c r="G269" s="18" t="s">
        <v>1117</v>
      </c>
      <c r="H269" s="18">
        <v>8.5366231827086896</v>
      </c>
      <c r="I269" s="18">
        <v>47.360622501469798</v>
      </c>
      <c r="J269" s="2">
        <v>43522</v>
      </c>
      <c r="K269" s="18" t="s">
        <v>3016</v>
      </c>
    </row>
    <row r="270" spans="1:11" x14ac:dyDescent="0.55000000000000004">
      <c r="A270" s="18">
        <v>71</v>
      </c>
      <c r="B270" s="18" t="s">
        <v>16</v>
      </c>
      <c r="C270" s="18" t="s">
        <v>17</v>
      </c>
      <c r="D270" s="18"/>
      <c r="E270" s="18">
        <v>3</v>
      </c>
      <c r="F270" s="18"/>
      <c r="G270" s="18" t="s">
        <v>1118</v>
      </c>
      <c r="H270" s="18">
        <v>8.5364888066643001</v>
      </c>
      <c r="I270" s="18">
        <v>47.3603495481387</v>
      </c>
      <c r="J270" s="2">
        <v>43522</v>
      </c>
      <c r="K270" s="18" t="s">
        <v>3016</v>
      </c>
    </row>
    <row r="271" spans="1:11" x14ac:dyDescent="0.55000000000000004">
      <c r="A271" s="18">
        <v>72</v>
      </c>
      <c r="B271" s="18" t="s">
        <v>13</v>
      </c>
      <c r="C271" s="18" t="s">
        <v>17</v>
      </c>
      <c r="D271" s="18"/>
      <c r="E271" s="18">
        <v>1</v>
      </c>
      <c r="F271" s="18"/>
      <c r="G271" s="18" t="s">
        <v>1119</v>
      </c>
      <c r="H271" s="18">
        <v>8.5366961274283497</v>
      </c>
      <c r="I271" s="18">
        <v>47.360187072759501</v>
      </c>
      <c r="J271" s="2">
        <v>43522</v>
      </c>
      <c r="K271" s="18" t="s">
        <v>3016</v>
      </c>
    </row>
    <row r="272" spans="1:11" x14ac:dyDescent="0.55000000000000004">
      <c r="A272" s="18">
        <v>73</v>
      </c>
      <c r="B272" s="18" t="s">
        <v>13</v>
      </c>
      <c r="C272" s="18" t="s">
        <v>17</v>
      </c>
      <c r="D272" s="18"/>
      <c r="E272" s="18">
        <v>22</v>
      </c>
      <c r="F272" s="18"/>
      <c r="G272" s="18" t="s">
        <v>1120</v>
      </c>
      <c r="H272" s="18">
        <v>8.5365339228727493</v>
      </c>
      <c r="I272" s="18">
        <v>47.3599551239733</v>
      </c>
      <c r="J272" s="2">
        <v>43522</v>
      </c>
      <c r="K272" s="18" t="s">
        <v>3016</v>
      </c>
    </row>
    <row r="273" spans="1:11" x14ac:dyDescent="0.55000000000000004">
      <c r="A273" s="18">
        <v>74</v>
      </c>
      <c r="B273" s="18" t="s">
        <v>35</v>
      </c>
      <c r="C273" s="18" t="s">
        <v>17</v>
      </c>
      <c r="D273" s="18"/>
      <c r="E273" s="18">
        <v>1</v>
      </c>
      <c r="F273" s="18"/>
      <c r="G273" s="18" t="s">
        <v>1121</v>
      </c>
      <c r="H273" s="18">
        <v>8.5364964234355494</v>
      </c>
      <c r="I273" s="18">
        <v>47.360091565047298</v>
      </c>
      <c r="J273" s="2">
        <v>43522</v>
      </c>
      <c r="K273" s="18" t="s">
        <v>3016</v>
      </c>
    </row>
    <row r="274" spans="1:11" x14ac:dyDescent="0.55000000000000004">
      <c r="A274" s="18">
        <v>75</v>
      </c>
      <c r="B274" s="18" t="s">
        <v>16</v>
      </c>
      <c r="C274" s="18" t="s">
        <v>17</v>
      </c>
      <c r="D274" s="18"/>
      <c r="E274" s="18">
        <v>4</v>
      </c>
      <c r="F274" s="18"/>
      <c r="G274" s="18" t="s">
        <v>1122</v>
      </c>
      <c r="H274" s="18">
        <v>8.5365286402853897</v>
      </c>
      <c r="I274" s="18">
        <v>47.359894012100199</v>
      </c>
      <c r="J274" s="2">
        <v>43522</v>
      </c>
      <c r="K274" s="18" t="s">
        <v>3016</v>
      </c>
    </row>
    <row r="275" spans="1:11" x14ac:dyDescent="0.55000000000000004">
      <c r="A275" s="18">
        <v>76</v>
      </c>
      <c r="B275" s="18" t="s">
        <v>35</v>
      </c>
      <c r="C275" s="18" t="s">
        <v>17</v>
      </c>
      <c r="D275" s="18"/>
      <c r="E275" s="18">
        <v>2</v>
      </c>
      <c r="F275" s="18"/>
      <c r="G275" s="18" t="s">
        <v>1123</v>
      </c>
      <c r="H275" s="18">
        <v>8.5364857731209796</v>
      </c>
      <c r="I275" s="18">
        <v>47.359815436254102</v>
      </c>
      <c r="J275" s="2">
        <v>43522</v>
      </c>
      <c r="K275" s="18" t="s">
        <v>3016</v>
      </c>
    </row>
    <row r="276" spans="1:11" x14ac:dyDescent="0.55000000000000004">
      <c r="A276" s="18">
        <v>77</v>
      </c>
      <c r="B276" s="18" t="s">
        <v>35</v>
      </c>
      <c r="C276" s="18" t="s">
        <v>17</v>
      </c>
      <c r="D276" s="18"/>
      <c r="E276" s="18">
        <v>1</v>
      </c>
      <c r="F276" s="18"/>
      <c r="G276" s="18" t="s">
        <v>1124</v>
      </c>
      <c r="H276" s="18">
        <v>8.53617835533022</v>
      </c>
      <c r="I276" s="18">
        <v>47.359579686941302</v>
      </c>
      <c r="J276" s="2">
        <v>43522</v>
      </c>
      <c r="K276" s="18" t="s">
        <v>3016</v>
      </c>
    </row>
    <row r="277" spans="1:11" x14ac:dyDescent="0.55000000000000004">
      <c r="A277" s="18">
        <v>78</v>
      </c>
      <c r="B277" s="18" t="s">
        <v>13</v>
      </c>
      <c r="C277" s="18" t="s">
        <v>17</v>
      </c>
      <c r="D277" s="18"/>
      <c r="E277" s="18">
        <v>1</v>
      </c>
      <c r="F277" s="18"/>
      <c r="G277" s="18" t="s">
        <v>1125</v>
      </c>
      <c r="H277" s="18">
        <v>8.5365959303186596</v>
      </c>
      <c r="I277" s="18">
        <v>47.359602616882498</v>
      </c>
      <c r="J277" s="2">
        <v>43522</v>
      </c>
      <c r="K277" s="18" t="s">
        <v>3016</v>
      </c>
    </row>
    <row r="278" spans="1:11" x14ac:dyDescent="0.55000000000000004">
      <c r="A278" s="18">
        <v>79</v>
      </c>
      <c r="B278" s="18" t="s">
        <v>26</v>
      </c>
      <c r="C278" s="18" t="s">
        <v>17</v>
      </c>
      <c r="D278" s="18"/>
      <c r="E278" s="18">
        <v>1</v>
      </c>
      <c r="F278" s="18"/>
      <c r="G278" s="18" t="s">
        <v>1126</v>
      </c>
      <c r="H278" s="18">
        <v>8.5369896982241809</v>
      </c>
      <c r="I278" s="18">
        <v>47.359382736336599</v>
      </c>
      <c r="J278" s="2">
        <v>43522</v>
      </c>
      <c r="K278" s="18" t="s">
        <v>3016</v>
      </c>
    </row>
    <row r="279" spans="1:11" x14ac:dyDescent="0.55000000000000004">
      <c r="A279" s="18">
        <v>33</v>
      </c>
      <c r="B279" s="18" t="s">
        <v>35</v>
      </c>
      <c r="C279" s="18" t="s">
        <v>17</v>
      </c>
      <c r="D279" s="18"/>
      <c r="E279" s="18">
        <v>34</v>
      </c>
      <c r="F279" s="18"/>
      <c r="G279" s="18" t="s">
        <v>1127</v>
      </c>
      <c r="H279" s="18">
        <v>8.5417056965888492</v>
      </c>
      <c r="I279" s="18">
        <v>47.366075417342898</v>
      </c>
      <c r="J279" s="2">
        <v>43522</v>
      </c>
      <c r="K279" s="18" t="s">
        <v>809</v>
      </c>
    </row>
    <row r="280" spans="1:11" x14ac:dyDescent="0.55000000000000004">
      <c r="A280" s="18">
        <v>34</v>
      </c>
      <c r="B280" s="18" t="s">
        <v>9</v>
      </c>
      <c r="C280" s="18" t="s">
        <v>17</v>
      </c>
      <c r="D280" s="18"/>
      <c r="E280" s="18">
        <v>24</v>
      </c>
      <c r="F280" s="18"/>
      <c r="G280" s="18" t="s">
        <v>1128</v>
      </c>
      <c r="H280" s="18">
        <v>8.5417798580133297</v>
      </c>
      <c r="I280" s="18">
        <v>47.366060261789002</v>
      </c>
      <c r="J280" s="2">
        <v>43522</v>
      </c>
      <c r="K280" s="18" t="s">
        <v>809</v>
      </c>
    </row>
    <row r="281" spans="1:11" x14ac:dyDescent="0.55000000000000004">
      <c r="A281" s="18">
        <v>35</v>
      </c>
      <c r="B281" s="18" t="s">
        <v>16</v>
      </c>
      <c r="C281" s="18" t="s">
        <v>17</v>
      </c>
      <c r="D281" s="18"/>
      <c r="E281" s="18">
        <v>6</v>
      </c>
      <c r="F281" s="18"/>
      <c r="G281" s="18" t="s">
        <v>1129</v>
      </c>
      <c r="H281" s="18">
        <v>8.5417257416849495</v>
      </c>
      <c r="I281" s="18">
        <v>47.366060407661898</v>
      </c>
      <c r="J281" s="2">
        <v>43522</v>
      </c>
      <c r="K281" s="18" t="s">
        <v>809</v>
      </c>
    </row>
    <row r="282" spans="1:11" x14ac:dyDescent="0.55000000000000004">
      <c r="A282" s="18">
        <v>36</v>
      </c>
      <c r="B282" s="18" t="s">
        <v>13</v>
      </c>
      <c r="C282" s="18" t="s">
        <v>17</v>
      </c>
      <c r="D282" s="18"/>
      <c r="E282" s="18">
        <v>3</v>
      </c>
      <c r="F282" s="18"/>
      <c r="G282" s="18" t="s">
        <v>1130</v>
      </c>
      <c r="H282" s="18">
        <v>8.5417383757549796</v>
      </c>
      <c r="I282" s="18">
        <v>47.366068964866997</v>
      </c>
      <c r="J282" s="2">
        <v>43522</v>
      </c>
      <c r="K282" s="18" t="s">
        <v>809</v>
      </c>
    </row>
    <row r="283" spans="1:11" x14ac:dyDescent="0.55000000000000004">
      <c r="A283" s="18">
        <v>37</v>
      </c>
      <c r="B283" s="18" t="s">
        <v>21</v>
      </c>
      <c r="C283" s="18" t="s">
        <v>17</v>
      </c>
      <c r="D283" s="18"/>
      <c r="E283" s="18">
        <v>32</v>
      </c>
      <c r="F283" s="18"/>
      <c r="G283" s="18" t="s">
        <v>1131</v>
      </c>
      <c r="H283" s="18">
        <v>8.5417446927899903</v>
      </c>
      <c r="I283" s="18">
        <v>47.366073243469003</v>
      </c>
      <c r="J283" s="2">
        <v>43522</v>
      </c>
      <c r="K283" s="18" t="s">
        <v>809</v>
      </c>
    </row>
    <row r="284" spans="1:11" x14ac:dyDescent="0.55000000000000004">
      <c r="A284" s="18">
        <v>38</v>
      </c>
      <c r="B284" s="18" t="s">
        <v>507</v>
      </c>
      <c r="C284" s="18" t="s">
        <v>17</v>
      </c>
      <c r="D284" s="18"/>
      <c r="E284" s="18">
        <v>1</v>
      </c>
      <c r="F284" s="18" t="s">
        <v>1132</v>
      </c>
      <c r="G284" s="18" t="s">
        <v>1133</v>
      </c>
      <c r="H284" s="18">
        <v>8.5416929905019092</v>
      </c>
      <c r="I284" s="18">
        <v>47.366088419396398</v>
      </c>
      <c r="J284" s="2">
        <v>43522</v>
      </c>
      <c r="K284" s="18" t="s">
        <v>809</v>
      </c>
    </row>
    <row r="285" spans="1:11" x14ac:dyDescent="0.55000000000000004">
      <c r="A285" s="18">
        <v>39</v>
      </c>
      <c r="B285" s="18" t="s">
        <v>386</v>
      </c>
      <c r="C285" s="18" t="s">
        <v>17</v>
      </c>
      <c r="D285" s="18"/>
      <c r="E285" s="18">
        <v>1</v>
      </c>
      <c r="F285" s="18" t="s">
        <v>1132</v>
      </c>
      <c r="G285" s="18" t="s">
        <v>1134</v>
      </c>
      <c r="H285" s="18">
        <v>8.5417371645970306</v>
      </c>
      <c r="I285" s="18">
        <v>47.366095337815999</v>
      </c>
      <c r="J285" s="2">
        <v>43522</v>
      </c>
      <c r="K285" s="18" t="s">
        <v>809</v>
      </c>
    </row>
    <row r="286" spans="1:11" x14ac:dyDescent="0.55000000000000004">
      <c r="A286" s="18">
        <v>40</v>
      </c>
      <c r="B286" s="18" t="s">
        <v>21</v>
      </c>
      <c r="C286" s="18" t="s">
        <v>17</v>
      </c>
      <c r="D286" s="18"/>
      <c r="E286" s="18">
        <v>10</v>
      </c>
      <c r="F286" s="18"/>
      <c r="G286" s="18" t="s">
        <v>1135</v>
      </c>
      <c r="H286" s="18">
        <v>8.5421284515232507</v>
      </c>
      <c r="I286" s="18">
        <v>47.3661353592843</v>
      </c>
      <c r="J286" s="2">
        <v>43522</v>
      </c>
      <c r="K286" s="18" t="s">
        <v>809</v>
      </c>
    </row>
    <row r="287" spans="1:11" x14ac:dyDescent="0.55000000000000004">
      <c r="A287" s="18">
        <v>41</v>
      </c>
      <c r="B287" s="18" t="s">
        <v>23</v>
      </c>
      <c r="C287" s="18" t="s">
        <v>17</v>
      </c>
      <c r="D287" s="18"/>
      <c r="E287" s="18">
        <v>4</v>
      </c>
      <c r="F287" s="18"/>
      <c r="G287" s="18" t="s">
        <v>1136</v>
      </c>
      <c r="H287" s="18">
        <v>8.5421176284623197</v>
      </c>
      <c r="I287" s="18">
        <v>47.366165675281202</v>
      </c>
      <c r="J287" s="2">
        <v>43522</v>
      </c>
      <c r="K287" s="18" t="s">
        <v>809</v>
      </c>
    </row>
    <row r="288" spans="1:11" x14ac:dyDescent="0.55000000000000004">
      <c r="A288" s="18">
        <v>42</v>
      </c>
      <c r="B288" s="18" t="s">
        <v>35</v>
      </c>
      <c r="C288" s="18" t="s">
        <v>17</v>
      </c>
      <c r="D288" s="18"/>
      <c r="E288" s="18">
        <v>2</v>
      </c>
      <c r="F288" s="18"/>
      <c r="G288" s="18" t="s">
        <v>1137</v>
      </c>
      <c r="H288" s="18">
        <v>8.5422414331764198</v>
      </c>
      <c r="I288" s="18">
        <v>47.366212019485701</v>
      </c>
      <c r="J288" s="2">
        <v>43522</v>
      </c>
      <c r="K288" s="18" t="s">
        <v>809</v>
      </c>
    </row>
    <row r="289" spans="1:11" x14ac:dyDescent="0.55000000000000004">
      <c r="A289" s="18">
        <v>43</v>
      </c>
      <c r="B289" s="18" t="s">
        <v>21</v>
      </c>
      <c r="C289" s="18" t="s">
        <v>17</v>
      </c>
      <c r="D289" s="18"/>
      <c r="E289" s="18">
        <v>3</v>
      </c>
      <c r="F289" s="18"/>
      <c r="G289" s="18" t="s">
        <v>1138</v>
      </c>
      <c r="H289" s="18">
        <v>8.5422361495154107</v>
      </c>
      <c r="I289" s="18">
        <v>47.366271987087401</v>
      </c>
      <c r="J289" s="2">
        <v>43522</v>
      </c>
      <c r="K289" s="18" t="s">
        <v>809</v>
      </c>
    </row>
    <row r="290" spans="1:11" x14ac:dyDescent="0.55000000000000004">
      <c r="A290" s="18">
        <v>44</v>
      </c>
      <c r="B290" s="18" t="s">
        <v>23</v>
      </c>
      <c r="C290" s="18" t="s">
        <v>17</v>
      </c>
      <c r="D290" s="18"/>
      <c r="E290" s="18">
        <v>1</v>
      </c>
      <c r="F290" s="18"/>
      <c r="G290" s="18" t="s">
        <v>1139</v>
      </c>
      <c r="H290" s="18">
        <v>8.5422857499396407</v>
      </c>
      <c r="I290" s="18">
        <v>47.366241655536598</v>
      </c>
      <c r="J290" s="2">
        <v>43522</v>
      </c>
      <c r="K290" s="18" t="s">
        <v>809</v>
      </c>
    </row>
    <row r="291" spans="1:11" x14ac:dyDescent="0.55000000000000004">
      <c r="A291" s="18">
        <v>45</v>
      </c>
      <c r="B291" s="18" t="s">
        <v>9</v>
      </c>
      <c r="C291" s="18" t="s">
        <v>17</v>
      </c>
      <c r="D291" s="18"/>
      <c r="E291" s="18">
        <v>25</v>
      </c>
      <c r="F291" s="18"/>
      <c r="G291" s="18" t="s">
        <v>1140</v>
      </c>
      <c r="H291" s="18">
        <v>8.5442760646805205</v>
      </c>
      <c r="I291" s="18">
        <v>47.366253845936001</v>
      </c>
      <c r="J291" s="2">
        <v>43522</v>
      </c>
      <c r="K291" s="18" t="s">
        <v>809</v>
      </c>
    </row>
    <row r="292" spans="1:11" x14ac:dyDescent="0.55000000000000004">
      <c r="A292" s="18">
        <v>46</v>
      </c>
      <c r="B292" s="18" t="s">
        <v>21</v>
      </c>
      <c r="C292" s="18" t="s">
        <v>17</v>
      </c>
      <c r="D292" s="18"/>
      <c r="E292" s="18">
        <v>50</v>
      </c>
      <c r="F292" s="18"/>
      <c r="G292" s="18" t="s">
        <v>1141</v>
      </c>
      <c r="H292" s="18">
        <v>8.5442734970262002</v>
      </c>
      <c r="I292" s="18">
        <v>47.366428124864598</v>
      </c>
      <c r="J292" s="2">
        <v>43522</v>
      </c>
      <c r="K292" s="18" t="s">
        <v>809</v>
      </c>
    </row>
    <row r="293" spans="1:11" x14ac:dyDescent="0.55000000000000004">
      <c r="A293" s="18">
        <v>47</v>
      </c>
      <c r="B293" s="18" t="s">
        <v>35</v>
      </c>
      <c r="C293" s="18" t="s">
        <v>17</v>
      </c>
      <c r="D293" s="18"/>
      <c r="E293" s="18">
        <v>71</v>
      </c>
      <c r="F293" s="18"/>
      <c r="G293" s="18" t="s">
        <v>1142</v>
      </c>
      <c r="H293" s="18">
        <v>8.5441711822479007</v>
      </c>
      <c r="I293" s="18">
        <v>47.366570728736299</v>
      </c>
      <c r="J293" s="2">
        <v>43522</v>
      </c>
      <c r="K293" s="18" t="s">
        <v>809</v>
      </c>
    </row>
    <row r="294" spans="1:11" x14ac:dyDescent="0.55000000000000004">
      <c r="A294" s="18">
        <v>48</v>
      </c>
      <c r="B294" s="18" t="s">
        <v>76</v>
      </c>
      <c r="C294" s="18" t="s">
        <v>17</v>
      </c>
      <c r="D294" s="18"/>
      <c r="E294" s="18">
        <v>1</v>
      </c>
      <c r="F294" s="18"/>
      <c r="G294" s="18" t="s">
        <v>1143</v>
      </c>
      <c r="H294" s="18">
        <v>8.5441068138612994</v>
      </c>
      <c r="I294" s="18">
        <v>47.366707004695698</v>
      </c>
      <c r="J294" s="2">
        <v>43522</v>
      </c>
      <c r="K294" s="18" t="s">
        <v>809</v>
      </c>
    </row>
    <row r="295" spans="1:11" x14ac:dyDescent="0.55000000000000004">
      <c r="A295" s="18">
        <v>49</v>
      </c>
      <c r="B295" s="18" t="s">
        <v>16</v>
      </c>
      <c r="C295" s="18" t="s">
        <v>17</v>
      </c>
      <c r="D295" s="18"/>
      <c r="E295" s="18">
        <v>5</v>
      </c>
      <c r="F295" s="18"/>
      <c r="G295" s="18" t="s">
        <v>1144</v>
      </c>
      <c r="H295" s="18">
        <v>8.5444175842164807</v>
      </c>
      <c r="I295" s="18">
        <v>47.366079237558601</v>
      </c>
      <c r="J295" s="2">
        <v>43522</v>
      </c>
      <c r="K295" s="18" t="s">
        <v>809</v>
      </c>
    </row>
    <row r="296" spans="1:11" x14ac:dyDescent="0.55000000000000004">
      <c r="A296" s="18">
        <v>50</v>
      </c>
      <c r="B296" s="18" t="s">
        <v>13</v>
      </c>
      <c r="C296" s="18" t="s">
        <v>17</v>
      </c>
      <c r="D296" s="18"/>
      <c r="E296" s="18">
        <v>10</v>
      </c>
      <c r="F296" s="18"/>
      <c r="G296" s="18" t="s">
        <v>1145</v>
      </c>
      <c r="H296" s="18">
        <v>8.5444328507155696</v>
      </c>
      <c r="I296" s="18">
        <v>47.365960178206599</v>
      </c>
      <c r="J296" s="2">
        <v>43522</v>
      </c>
      <c r="K296" s="18" t="s">
        <v>809</v>
      </c>
    </row>
    <row r="297" spans="1:11" x14ac:dyDescent="0.55000000000000004">
      <c r="A297" s="18">
        <v>51</v>
      </c>
      <c r="B297" s="18" t="s">
        <v>16</v>
      </c>
      <c r="C297" s="18" t="s">
        <v>17</v>
      </c>
      <c r="D297" s="18"/>
      <c r="E297" s="18">
        <v>7</v>
      </c>
      <c r="F297" s="18"/>
      <c r="G297" s="18" t="s">
        <v>1146</v>
      </c>
      <c r="H297" s="18">
        <v>8.5416114306754203</v>
      </c>
      <c r="I297" s="18">
        <v>47.365915428320498</v>
      </c>
      <c r="J297" s="2">
        <v>43522</v>
      </c>
      <c r="K297" s="18" t="s">
        <v>809</v>
      </c>
    </row>
    <row r="298" spans="1:11" x14ac:dyDescent="0.55000000000000004">
      <c r="A298" s="18">
        <v>52</v>
      </c>
      <c r="B298" s="18" t="s">
        <v>35</v>
      </c>
      <c r="C298" s="18" t="s">
        <v>17</v>
      </c>
      <c r="D298" s="18"/>
      <c r="E298" s="18">
        <v>3</v>
      </c>
      <c r="F298" s="18"/>
      <c r="G298" s="18" t="s">
        <v>1147</v>
      </c>
      <c r="H298" s="18">
        <v>8.5413540643974599</v>
      </c>
      <c r="I298" s="18">
        <v>47.3658638520388</v>
      </c>
      <c r="J298" s="2">
        <v>43522</v>
      </c>
      <c r="K298" s="18" t="s">
        <v>809</v>
      </c>
    </row>
    <row r="299" spans="1:11" x14ac:dyDescent="0.55000000000000004">
      <c r="A299" s="18">
        <v>53</v>
      </c>
      <c r="B299" s="18" t="s">
        <v>9</v>
      </c>
      <c r="C299" s="18" t="s">
        <v>17</v>
      </c>
      <c r="D299" s="18"/>
      <c r="E299" s="18">
        <v>3</v>
      </c>
      <c r="F299" s="18"/>
      <c r="G299" s="18" t="s">
        <v>1148</v>
      </c>
      <c r="H299" s="18">
        <v>8.5411923418874398</v>
      </c>
      <c r="I299" s="18">
        <v>47.365875995428802</v>
      </c>
      <c r="J299" s="2">
        <v>43522</v>
      </c>
      <c r="K299" s="18" t="s">
        <v>809</v>
      </c>
    </row>
    <row r="300" spans="1:11" x14ac:dyDescent="0.55000000000000004">
      <c r="A300" s="18">
        <v>54</v>
      </c>
      <c r="B300" s="18" t="s">
        <v>16</v>
      </c>
      <c r="C300" s="18" t="s">
        <v>17</v>
      </c>
      <c r="D300" s="18"/>
      <c r="E300" s="18">
        <v>7</v>
      </c>
      <c r="F300" s="18"/>
      <c r="G300" s="18" t="s">
        <v>1149</v>
      </c>
      <c r="H300" s="18">
        <v>8.5406697839171102</v>
      </c>
      <c r="I300" s="18">
        <v>47.3657000575461</v>
      </c>
      <c r="J300" s="2">
        <v>43522</v>
      </c>
      <c r="K300" s="18" t="s">
        <v>809</v>
      </c>
    </row>
    <row r="301" spans="1:11" x14ac:dyDescent="0.55000000000000004">
      <c r="A301" s="18">
        <v>55</v>
      </c>
      <c r="B301" s="18" t="s">
        <v>35</v>
      </c>
      <c r="C301" s="18" t="s">
        <v>17</v>
      </c>
      <c r="D301" s="18"/>
      <c r="E301" s="18">
        <v>6</v>
      </c>
      <c r="F301" s="18"/>
      <c r="G301" s="18" t="s">
        <v>1150</v>
      </c>
      <c r="H301" s="18">
        <v>8.5403344606025797</v>
      </c>
      <c r="I301" s="18">
        <v>47.365570096621497</v>
      </c>
      <c r="J301" s="2">
        <v>43522</v>
      </c>
      <c r="K301" s="18" t="s">
        <v>809</v>
      </c>
    </row>
    <row r="302" spans="1:11" x14ac:dyDescent="0.55000000000000004">
      <c r="A302" s="18">
        <v>56</v>
      </c>
      <c r="B302" s="18" t="s">
        <v>21</v>
      </c>
      <c r="C302" s="18" t="s">
        <v>17</v>
      </c>
      <c r="D302" s="18"/>
      <c r="E302" s="18">
        <v>4</v>
      </c>
      <c r="F302" s="18"/>
      <c r="G302" s="18" t="s">
        <v>1151</v>
      </c>
      <c r="H302" s="18">
        <v>8.5405336032258798</v>
      </c>
      <c r="I302" s="18">
        <v>47.365483563819602</v>
      </c>
      <c r="J302" s="2">
        <v>43522</v>
      </c>
      <c r="K302" s="18" t="s">
        <v>809</v>
      </c>
    </row>
    <row r="303" spans="1:11" x14ac:dyDescent="0.55000000000000004">
      <c r="A303" s="18">
        <v>57</v>
      </c>
      <c r="B303" s="18" t="s">
        <v>16</v>
      </c>
      <c r="C303" s="18" t="s">
        <v>17</v>
      </c>
      <c r="D303" s="18"/>
      <c r="E303" s="18">
        <v>3</v>
      </c>
      <c r="F303" s="18"/>
      <c r="G303" s="18" t="s">
        <v>1152</v>
      </c>
      <c r="H303" s="18">
        <v>8.5400504277587093</v>
      </c>
      <c r="I303" s="18">
        <v>47.365186107050199</v>
      </c>
      <c r="J303" s="2">
        <v>43522</v>
      </c>
      <c r="K303" s="18" t="s">
        <v>809</v>
      </c>
    </row>
    <row r="304" spans="1:11" x14ac:dyDescent="0.55000000000000004">
      <c r="A304" s="18">
        <v>58</v>
      </c>
      <c r="B304" s="18" t="s">
        <v>21</v>
      </c>
      <c r="C304" s="18" t="s">
        <v>17</v>
      </c>
      <c r="D304" s="18"/>
      <c r="E304" s="18">
        <v>35</v>
      </c>
      <c r="F304" s="18"/>
      <c r="G304" s="18" t="s">
        <v>1153</v>
      </c>
      <c r="H304" s="18">
        <v>8.5400241456343693</v>
      </c>
      <c r="I304" s="18">
        <v>47.365204057016904</v>
      </c>
      <c r="J304" s="2">
        <v>43522</v>
      </c>
      <c r="K304" s="18" t="s">
        <v>809</v>
      </c>
    </row>
    <row r="305" spans="1:11" x14ac:dyDescent="0.55000000000000004">
      <c r="A305" s="18">
        <v>59</v>
      </c>
      <c r="B305" s="18" t="s">
        <v>45</v>
      </c>
      <c r="C305" s="18" t="s">
        <v>17</v>
      </c>
      <c r="D305" s="18"/>
      <c r="E305" s="18">
        <v>2</v>
      </c>
      <c r="F305" s="18"/>
      <c r="G305" s="18" t="s">
        <v>1154</v>
      </c>
      <c r="H305" s="18">
        <v>8.5397489104915092</v>
      </c>
      <c r="I305" s="18">
        <v>47.365136036189597</v>
      </c>
      <c r="J305" s="2">
        <v>43522</v>
      </c>
      <c r="K305" s="18" t="s">
        <v>809</v>
      </c>
    </row>
    <row r="306" spans="1:11" x14ac:dyDescent="0.55000000000000004">
      <c r="A306" s="18">
        <v>60</v>
      </c>
      <c r="B306" s="18" t="s">
        <v>29</v>
      </c>
      <c r="C306" s="18" t="s">
        <v>17</v>
      </c>
      <c r="D306" s="18"/>
      <c r="E306" s="18">
        <v>1</v>
      </c>
      <c r="F306" s="18" t="s">
        <v>228</v>
      </c>
      <c r="G306" s="18" t="s">
        <v>1155</v>
      </c>
      <c r="H306" s="18">
        <v>8.5401296928928492</v>
      </c>
      <c r="I306" s="18">
        <v>47.365248583212001</v>
      </c>
      <c r="J306" s="2">
        <v>43522</v>
      </c>
      <c r="K306" s="18" t="s">
        <v>809</v>
      </c>
    </row>
    <row r="307" spans="1:11" x14ac:dyDescent="0.55000000000000004">
      <c r="A307" s="18">
        <v>61</v>
      </c>
      <c r="B307" s="18" t="s">
        <v>35</v>
      </c>
      <c r="C307" s="18" t="s">
        <v>17</v>
      </c>
      <c r="D307" s="18"/>
      <c r="E307" s="18">
        <v>2</v>
      </c>
      <c r="F307" s="18"/>
      <c r="G307" s="18" t="s">
        <v>1156</v>
      </c>
      <c r="H307" s="18">
        <v>8.5400071283130394</v>
      </c>
      <c r="I307" s="18">
        <v>47.365194583568403</v>
      </c>
      <c r="J307" s="2">
        <v>43522</v>
      </c>
      <c r="K307" s="18" t="s">
        <v>809</v>
      </c>
    </row>
    <row r="308" spans="1:11" x14ac:dyDescent="0.55000000000000004">
      <c r="A308" s="18">
        <v>62</v>
      </c>
      <c r="B308" s="18" t="s">
        <v>21</v>
      </c>
      <c r="C308" s="18" t="s">
        <v>17</v>
      </c>
      <c r="D308" s="18"/>
      <c r="E308" s="18">
        <v>2</v>
      </c>
      <c r="F308" s="18"/>
      <c r="G308" s="18" t="s">
        <v>1157</v>
      </c>
      <c r="H308" s="18">
        <v>8.53970124938526</v>
      </c>
      <c r="I308" s="18">
        <v>47.365068887714401</v>
      </c>
      <c r="J308" s="2">
        <v>43522</v>
      </c>
      <c r="K308" s="18" t="s">
        <v>809</v>
      </c>
    </row>
    <row r="309" spans="1:11" x14ac:dyDescent="0.55000000000000004">
      <c r="A309" s="18">
        <v>63</v>
      </c>
      <c r="B309" s="18" t="s">
        <v>23</v>
      </c>
      <c r="C309" s="18" t="s">
        <v>17</v>
      </c>
      <c r="D309" s="18"/>
      <c r="E309" s="18">
        <v>7</v>
      </c>
      <c r="F309" s="18" t="s">
        <v>1158</v>
      </c>
      <c r="G309" s="18" t="s">
        <v>1159</v>
      </c>
      <c r="H309" s="18">
        <v>8.5398639000284096</v>
      </c>
      <c r="I309" s="18">
        <v>47.365152837170697</v>
      </c>
      <c r="J309" s="2">
        <v>43522</v>
      </c>
      <c r="K309" s="18" t="s">
        <v>809</v>
      </c>
    </row>
    <row r="310" spans="1:11" x14ac:dyDescent="0.55000000000000004">
      <c r="A310" s="18">
        <v>64</v>
      </c>
      <c r="B310" s="18" t="s">
        <v>9</v>
      </c>
      <c r="C310" s="18" t="s">
        <v>17</v>
      </c>
      <c r="D310" s="18"/>
      <c r="E310" s="18">
        <v>1</v>
      </c>
      <c r="F310" s="18"/>
      <c r="G310" s="18" t="s">
        <v>1160</v>
      </c>
      <c r="H310" s="18">
        <v>8.5396416550292393</v>
      </c>
      <c r="I310" s="18">
        <v>47.365294310541898</v>
      </c>
      <c r="J310" s="2">
        <v>43522</v>
      </c>
      <c r="K310" s="18" t="s">
        <v>809</v>
      </c>
    </row>
    <row r="311" spans="1:11" x14ac:dyDescent="0.55000000000000004">
      <c r="A311" s="18">
        <v>65</v>
      </c>
      <c r="B311" s="18" t="s">
        <v>285</v>
      </c>
      <c r="C311" s="18" t="s">
        <v>17</v>
      </c>
      <c r="D311" s="18"/>
      <c r="E311" s="18">
        <v>1</v>
      </c>
      <c r="F311" s="18"/>
      <c r="G311" s="18" t="s">
        <v>1161</v>
      </c>
      <c r="H311" s="18">
        <v>8.5394550931351194</v>
      </c>
      <c r="I311" s="18">
        <v>47.365068362806703</v>
      </c>
      <c r="J311" s="2">
        <v>43522</v>
      </c>
      <c r="K311" s="18" t="s">
        <v>809</v>
      </c>
    </row>
    <row r="312" spans="1:11" x14ac:dyDescent="0.55000000000000004">
      <c r="A312" s="18">
        <v>66</v>
      </c>
      <c r="B312" s="18" t="s">
        <v>35</v>
      </c>
      <c r="C312" s="18" t="s">
        <v>17</v>
      </c>
      <c r="D312" s="18"/>
      <c r="E312" s="18">
        <v>2</v>
      </c>
      <c r="F312" s="18"/>
      <c r="G312" s="18" t="s">
        <v>1162</v>
      </c>
      <c r="H312" s="18">
        <v>8.5391598908492501</v>
      </c>
      <c r="I312" s="18">
        <v>47.364841487652797</v>
      </c>
      <c r="J312" s="2">
        <v>43522</v>
      </c>
      <c r="K312" s="18" t="s">
        <v>809</v>
      </c>
    </row>
    <row r="313" spans="1:11" x14ac:dyDescent="0.55000000000000004">
      <c r="A313" s="18">
        <v>67</v>
      </c>
      <c r="B313" s="18" t="s">
        <v>9</v>
      </c>
      <c r="C313" s="18" t="s">
        <v>17</v>
      </c>
      <c r="D313" s="18"/>
      <c r="E313" s="18">
        <v>2</v>
      </c>
      <c r="F313" s="18"/>
      <c r="G313" s="18" t="s">
        <v>1163</v>
      </c>
      <c r="H313" s="18">
        <v>8.5388449419776702</v>
      </c>
      <c r="I313" s="18">
        <v>47.364529392951603</v>
      </c>
      <c r="J313" s="2">
        <v>43522</v>
      </c>
      <c r="K313" s="18" t="s">
        <v>809</v>
      </c>
    </row>
    <row r="314" spans="1:11" x14ac:dyDescent="0.55000000000000004">
      <c r="A314" s="18">
        <v>68</v>
      </c>
      <c r="B314" s="18" t="s">
        <v>26</v>
      </c>
      <c r="C314" s="18" t="s">
        <v>17</v>
      </c>
      <c r="D314" s="18"/>
      <c r="E314" s="18">
        <v>1</v>
      </c>
      <c r="F314" s="18"/>
      <c r="G314" s="18" t="s">
        <v>1164</v>
      </c>
      <c r="H314" s="18">
        <v>8.5391639215038193</v>
      </c>
      <c r="I314" s="18">
        <v>47.3644070196736</v>
      </c>
      <c r="J314" s="2">
        <v>43522</v>
      </c>
      <c r="K314" s="18" t="s">
        <v>809</v>
      </c>
    </row>
    <row r="315" spans="1:11" x14ac:dyDescent="0.55000000000000004">
      <c r="A315" s="18">
        <v>69</v>
      </c>
      <c r="B315" s="18" t="s">
        <v>13</v>
      </c>
      <c r="C315" s="18" t="s">
        <v>17</v>
      </c>
      <c r="D315" s="18"/>
      <c r="E315" s="18">
        <v>7</v>
      </c>
      <c r="F315" s="18"/>
      <c r="G315" s="18" t="s">
        <v>1165</v>
      </c>
      <c r="H315" s="18">
        <v>8.5389746609580701</v>
      </c>
      <c r="I315" s="18">
        <v>47.364804000644398</v>
      </c>
      <c r="J315" s="2">
        <v>43522</v>
      </c>
      <c r="K315" s="18" t="s">
        <v>809</v>
      </c>
    </row>
    <row r="316" spans="1:11" x14ac:dyDescent="0.55000000000000004">
      <c r="A316" s="18">
        <v>70</v>
      </c>
      <c r="B316" s="18" t="s">
        <v>35</v>
      </c>
      <c r="C316" s="18" t="s">
        <v>17</v>
      </c>
      <c r="D316" s="18"/>
      <c r="E316" s="18">
        <v>1</v>
      </c>
      <c r="F316" s="18"/>
      <c r="G316" s="18" t="s">
        <v>1166</v>
      </c>
      <c r="H316" s="18">
        <v>8.5395136316432403</v>
      </c>
      <c r="I316" s="18">
        <v>47.364379507819102</v>
      </c>
      <c r="J316" s="2">
        <v>43522</v>
      </c>
      <c r="K316" s="18" t="s">
        <v>809</v>
      </c>
    </row>
    <row r="317" spans="1:11" x14ac:dyDescent="0.55000000000000004">
      <c r="A317" s="18">
        <v>71</v>
      </c>
      <c r="B317" s="18" t="s">
        <v>13</v>
      </c>
      <c r="C317" s="18" t="s">
        <v>17</v>
      </c>
      <c r="D317" s="18"/>
      <c r="E317" s="18">
        <v>2</v>
      </c>
      <c r="F317" s="18"/>
      <c r="G317" s="18" t="s">
        <v>1167</v>
      </c>
      <c r="H317" s="18">
        <v>8.5393988013347197</v>
      </c>
      <c r="I317" s="18">
        <v>47.364463716411201</v>
      </c>
      <c r="J317" s="2">
        <v>43522</v>
      </c>
      <c r="K317" s="18" t="s">
        <v>809</v>
      </c>
    </row>
    <row r="318" spans="1:11" x14ac:dyDescent="0.55000000000000004">
      <c r="A318" s="18">
        <v>72</v>
      </c>
      <c r="B318" s="18" t="s">
        <v>13</v>
      </c>
      <c r="C318" s="18" t="s">
        <v>17</v>
      </c>
      <c r="D318" s="18"/>
      <c r="E318" s="18">
        <v>25</v>
      </c>
      <c r="F318" s="18"/>
      <c r="G318" s="18" t="s">
        <v>1168</v>
      </c>
      <c r="H318" s="18">
        <v>8.5385785479012704</v>
      </c>
      <c r="I318" s="18">
        <v>47.364470250449401</v>
      </c>
      <c r="J318" s="2">
        <v>43522</v>
      </c>
      <c r="K318" s="18" t="s">
        <v>809</v>
      </c>
    </row>
    <row r="319" spans="1:11" x14ac:dyDescent="0.55000000000000004">
      <c r="A319" s="18">
        <v>73</v>
      </c>
      <c r="B319" s="18" t="s">
        <v>23</v>
      </c>
      <c r="C319" s="18" t="s">
        <v>17</v>
      </c>
      <c r="D319" s="18"/>
      <c r="E319" s="18">
        <v>2</v>
      </c>
      <c r="F319" s="18" t="s">
        <v>1169</v>
      </c>
      <c r="G319" s="18" t="s">
        <v>1170</v>
      </c>
      <c r="H319" s="18">
        <v>8.5387759205363807</v>
      </c>
      <c r="I319" s="18">
        <v>47.3638634012311</v>
      </c>
      <c r="J319" s="2">
        <v>43522</v>
      </c>
      <c r="K319" s="18" t="s">
        <v>809</v>
      </c>
    </row>
    <row r="320" spans="1:11" x14ac:dyDescent="0.55000000000000004">
      <c r="A320" s="18">
        <v>75</v>
      </c>
      <c r="B320" s="18" t="s">
        <v>21</v>
      </c>
      <c r="C320" s="18" t="s">
        <v>17</v>
      </c>
      <c r="D320" s="18"/>
      <c r="E320" s="18">
        <v>60</v>
      </c>
      <c r="F320" s="18"/>
      <c r="G320" s="18" t="s">
        <v>1171</v>
      </c>
      <c r="H320" s="18">
        <v>8.5384783849912491</v>
      </c>
      <c r="I320" s="18">
        <v>47.364007257672597</v>
      </c>
      <c r="J320" s="2">
        <v>43522</v>
      </c>
      <c r="K320" s="18" t="s">
        <v>809</v>
      </c>
    </row>
    <row r="321" spans="1:11" x14ac:dyDescent="0.55000000000000004">
      <c r="A321" s="18">
        <v>76</v>
      </c>
      <c r="B321" s="18" t="s">
        <v>16</v>
      </c>
      <c r="C321" s="18" t="s">
        <v>17</v>
      </c>
      <c r="D321" s="18"/>
      <c r="E321" s="18">
        <v>7</v>
      </c>
      <c r="F321" s="18"/>
      <c r="G321" s="18" t="s">
        <v>1172</v>
      </c>
      <c r="H321" s="18">
        <v>8.5377911547298098</v>
      </c>
      <c r="I321" s="18">
        <v>47.364302773665997</v>
      </c>
      <c r="J321" s="2">
        <v>43522</v>
      </c>
      <c r="K321" s="18" t="s">
        <v>809</v>
      </c>
    </row>
    <row r="322" spans="1:11" x14ac:dyDescent="0.55000000000000004">
      <c r="A322" s="18">
        <v>77</v>
      </c>
      <c r="B322" s="18" t="s">
        <v>13</v>
      </c>
      <c r="C322" s="18" t="s">
        <v>17</v>
      </c>
      <c r="D322" s="18"/>
      <c r="E322" s="18">
        <v>3</v>
      </c>
      <c r="F322" s="18"/>
      <c r="G322" s="18" t="s">
        <v>1173</v>
      </c>
      <c r="H322" s="18">
        <v>8.5380194233860998</v>
      </c>
      <c r="I322" s="18">
        <v>47.363994461440598</v>
      </c>
      <c r="J322" s="2">
        <v>43522</v>
      </c>
      <c r="K322" s="18" t="s">
        <v>809</v>
      </c>
    </row>
    <row r="323" spans="1:11" x14ac:dyDescent="0.55000000000000004">
      <c r="A323" s="18">
        <v>78</v>
      </c>
      <c r="B323" s="18" t="s">
        <v>16</v>
      </c>
      <c r="C323" s="18" t="s">
        <v>17</v>
      </c>
      <c r="D323" s="18"/>
      <c r="E323" s="18">
        <v>10</v>
      </c>
      <c r="F323" s="18"/>
      <c r="G323" s="18" t="s">
        <v>1174</v>
      </c>
      <c r="H323" s="18">
        <v>8.5372364554601905</v>
      </c>
      <c r="I323" s="18">
        <v>47.363433847232997</v>
      </c>
      <c r="J323" s="2">
        <v>43522</v>
      </c>
      <c r="K323" s="18" t="s">
        <v>809</v>
      </c>
    </row>
    <row r="324" spans="1:11" x14ac:dyDescent="0.55000000000000004">
      <c r="A324" s="18">
        <v>79</v>
      </c>
      <c r="B324" s="18" t="s">
        <v>21</v>
      </c>
      <c r="C324" s="18" t="s">
        <v>17</v>
      </c>
      <c r="D324" s="18"/>
      <c r="E324" s="18">
        <v>7</v>
      </c>
      <c r="F324" s="18"/>
      <c r="G324" s="18" t="s">
        <v>1175</v>
      </c>
      <c r="H324" s="18">
        <v>8.5372126885935895</v>
      </c>
      <c r="I324" s="18">
        <v>47.363537214600903</v>
      </c>
      <c r="J324" s="2">
        <v>43522</v>
      </c>
      <c r="K324" s="18" t="s">
        <v>809</v>
      </c>
    </row>
    <row r="325" spans="1:11" x14ac:dyDescent="0.55000000000000004">
      <c r="A325" s="18">
        <v>80</v>
      </c>
      <c r="B325" s="18" t="s">
        <v>13</v>
      </c>
      <c r="C325" s="18" t="s">
        <v>17</v>
      </c>
      <c r="D325" s="18"/>
      <c r="E325" s="18">
        <v>53</v>
      </c>
      <c r="F325" s="18"/>
      <c r="G325" s="18" t="s">
        <v>1176</v>
      </c>
      <c r="H325" s="18">
        <v>8.5372932602094593</v>
      </c>
      <c r="I325" s="18">
        <v>47.363704880984102</v>
      </c>
      <c r="J325" s="2">
        <v>43522</v>
      </c>
      <c r="K325" s="18" t="s">
        <v>809</v>
      </c>
    </row>
    <row r="326" spans="1:11" x14ac:dyDescent="0.55000000000000004">
      <c r="A326" s="18">
        <v>81</v>
      </c>
      <c r="B326" s="18" t="s">
        <v>35</v>
      </c>
      <c r="C326" s="18" t="s">
        <v>17</v>
      </c>
      <c r="D326" s="18"/>
      <c r="E326" s="18">
        <v>2</v>
      </c>
      <c r="F326" s="18"/>
      <c r="G326" s="18" t="s">
        <v>1177</v>
      </c>
      <c r="H326" s="18">
        <v>8.5373247400011891</v>
      </c>
      <c r="I326" s="18">
        <v>47.363307522231104</v>
      </c>
      <c r="J326" s="2">
        <v>43522</v>
      </c>
      <c r="K326" s="18" t="s">
        <v>809</v>
      </c>
    </row>
    <row r="327" spans="1:11" x14ac:dyDescent="0.55000000000000004">
      <c r="A327" s="18">
        <v>82</v>
      </c>
      <c r="B327" s="18" t="s">
        <v>386</v>
      </c>
      <c r="C327" s="18" t="s">
        <v>17</v>
      </c>
      <c r="D327" s="18"/>
      <c r="E327" s="18">
        <v>3</v>
      </c>
      <c r="F327" s="18" t="s">
        <v>1132</v>
      </c>
      <c r="G327" s="18" t="s">
        <v>1178</v>
      </c>
      <c r="H327" s="18">
        <v>8.5375391727671399</v>
      </c>
      <c r="I327" s="18">
        <v>47.3635246810776</v>
      </c>
      <c r="J327" s="2">
        <v>43522</v>
      </c>
      <c r="K327" s="18" t="s">
        <v>809</v>
      </c>
    </row>
    <row r="328" spans="1:11" x14ac:dyDescent="0.55000000000000004">
      <c r="A328" s="18">
        <v>83</v>
      </c>
      <c r="B328" s="18" t="s">
        <v>21</v>
      </c>
      <c r="C328" s="18" t="s">
        <v>17</v>
      </c>
      <c r="D328" s="18"/>
      <c r="E328" s="18">
        <v>13</v>
      </c>
      <c r="F328" s="18"/>
      <c r="G328" s="18" t="s">
        <v>1179</v>
      </c>
      <c r="H328" s="18">
        <v>8.5374430857060997</v>
      </c>
      <c r="I328" s="18">
        <v>47.363523361144601</v>
      </c>
      <c r="J328" s="2">
        <v>43522</v>
      </c>
      <c r="K328" s="18" t="s">
        <v>809</v>
      </c>
    </row>
    <row r="329" spans="1:11" x14ac:dyDescent="0.55000000000000004">
      <c r="A329" s="18">
        <v>84</v>
      </c>
      <c r="B329" s="18" t="s">
        <v>386</v>
      </c>
      <c r="C329" s="18" t="s">
        <v>17</v>
      </c>
      <c r="D329" s="18"/>
      <c r="E329" s="18">
        <v>1</v>
      </c>
      <c r="F329" s="18" t="s">
        <v>1132</v>
      </c>
      <c r="G329" s="18" t="s">
        <v>1180</v>
      </c>
      <c r="H329" s="18">
        <v>8.5373869814938796</v>
      </c>
      <c r="I329" s="18">
        <v>47.363104116678201</v>
      </c>
      <c r="J329" s="2">
        <v>43522</v>
      </c>
      <c r="K329" s="18" t="s">
        <v>809</v>
      </c>
    </row>
    <row r="330" spans="1:11" x14ac:dyDescent="0.55000000000000004">
      <c r="A330" s="18">
        <v>85</v>
      </c>
      <c r="B330" s="18" t="s">
        <v>21</v>
      </c>
      <c r="C330" s="18" t="s">
        <v>17</v>
      </c>
      <c r="D330" s="18"/>
      <c r="E330" s="18">
        <v>5</v>
      </c>
      <c r="F330" s="18"/>
      <c r="G330" s="18" t="s">
        <v>1181</v>
      </c>
      <c r="H330" s="18">
        <v>8.5379225455337906</v>
      </c>
      <c r="I330" s="18">
        <v>47.363130112712099</v>
      </c>
      <c r="J330" s="2">
        <v>43522</v>
      </c>
      <c r="K330" s="18" t="s">
        <v>809</v>
      </c>
    </row>
    <row r="331" spans="1:11" x14ac:dyDescent="0.55000000000000004">
      <c r="A331" s="18">
        <v>86</v>
      </c>
      <c r="B331" s="18" t="s">
        <v>16</v>
      </c>
      <c r="C331" s="18" t="s">
        <v>17</v>
      </c>
      <c r="D331" s="18"/>
      <c r="E331" s="18">
        <v>1</v>
      </c>
      <c r="F331" s="18"/>
      <c r="G331" s="18" t="s">
        <v>1182</v>
      </c>
      <c r="H331" s="18">
        <v>8.5373459006875692</v>
      </c>
      <c r="I331" s="18">
        <v>47.3631022321457</v>
      </c>
      <c r="J331" s="2">
        <v>43522</v>
      </c>
      <c r="K331" s="18" t="s">
        <v>809</v>
      </c>
    </row>
    <row r="332" spans="1:11" x14ac:dyDescent="0.55000000000000004">
      <c r="A332" s="18">
        <v>87</v>
      </c>
      <c r="B332" s="18" t="s">
        <v>35</v>
      </c>
      <c r="C332" s="18" t="s">
        <v>17</v>
      </c>
      <c r="D332" s="18"/>
      <c r="E332" s="18">
        <v>1</v>
      </c>
      <c r="F332" s="18"/>
      <c r="G332" s="18" t="s">
        <v>1183</v>
      </c>
      <c r="H332" s="18">
        <v>8.5373261451486702</v>
      </c>
      <c r="I332" s="18">
        <v>47.362540911105697</v>
      </c>
      <c r="J332" s="2">
        <v>43522</v>
      </c>
      <c r="K332" s="18" t="s">
        <v>809</v>
      </c>
    </row>
    <row r="333" spans="1:11" x14ac:dyDescent="0.55000000000000004">
      <c r="A333" s="18">
        <v>88</v>
      </c>
      <c r="B333" s="18" t="s">
        <v>16</v>
      </c>
      <c r="C333" s="18" t="s">
        <v>17</v>
      </c>
      <c r="D333" s="18"/>
      <c r="E333" s="18">
        <v>2</v>
      </c>
      <c r="F333" s="18" t="s">
        <v>1184</v>
      </c>
      <c r="G333" s="18" t="s">
        <v>1185</v>
      </c>
      <c r="H333" s="18">
        <v>8.5370761561434705</v>
      </c>
      <c r="I333" s="18">
        <v>47.362548678534203</v>
      </c>
      <c r="J333" s="2">
        <v>43522</v>
      </c>
      <c r="K333" s="18" t="s">
        <v>809</v>
      </c>
    </row>
    <row r="334" spans="1:11" x14ac:dyDescent="0.55000000000000004">
      <c r="A334" s="18">
        <v>89</v>
      </c>
      <c r="B334" s="18" t="s">
        <v>26</v>
      </c>
      <c r="C334" s="18" t="s">
        <v>17</v>
      </c>
      <c r="D334" s="18"/>
      <c r="E334" s="18">
        <v>1</v>
      </c>
      <c r="F334" s="18"/>
      <c r="G334" s="18" t="s">
        <v>1186</v>
      </c>
      <c r="H334" s="18">
        <v>8.5372780950461404</v>
      </c>
      <c r="I334" s="18">
        <v>47.362239520231398</v>
      </c>
      <c r="J334" s="2">
        <v>43522</v>
      </c>
      <c r="K334" s="18" t="s">
        <v>809</v>
      </c>
    </row>
    <row r="335" spans="1:11" x14ac:dyDescent="0.55000000000000004">
      <c r="A335" s="18">
        <v>90</v>
      </c>
      <c r="B335" s="18" t="s">
        <v>35</v>
      </c>
      <c r="C335" s="18" t="s">
        <v>17</v>
      </c>
      <c r="D335" s="18"/>
      <c r="E335" s="18">
        <v>2</v>
      </c>
      <c r="F335" s="18"/>
      <c r="G335" s="18" t="s">
        <v>1187</v>
      </c>
      <c r="H335" s="18">
        <v>8.5368466673628305</v>
      </c>
      <c r="I335" s="18">
        <v>47.362104116157198</v>
      </c>
      <c r="J335" s="2">
        <v>43522</v>
      </c>
      <c r="K335" s="18" t="s">
        <v>809</v>
      </c>
    </row>
    <row r="336" spans="1:11" x14ac:dyDescent="0.55000000000000004">
      <c r="A336" s="18">
        <v>91</v>
      </c>
      <c r="B336" s="18" t="s">
        <v>16</v>
      </c>
      <c r="C336" s="18" t="s">
        <v>17</v>
      </c>
      <c r="D336" s="18"/>
      <c r="E336" s="18">
        <v>5</v>
      </c>
      <c r="F336" s="18"/>
      <c r="G336" s="18" t="s">
        <v>1188</v>
      </c>
      <c r="H336" s="18">
        <v>8.5367571054426001</v>
      </c>
      <c r="I336" s="18">
        <v>47.361985652391297</v>
      </c>
      <c r="J336" s="2">
        <v>43522</v>
      </c>
      <c r="K336" s="18" t="s">
        <v>809</v>
      </c>
    </row>
    <row r="337" spans="1:11" x14ac:dyDescent="0.55000000000000004">
      <c r="A337" s="18">
        <v>92</v>
      </c>
      <c r="B337" s="18" t="s">
        <v>45</v>
      </c>
      <c r="C337" s="18" t="s">
        <v>17</v>
      </c>
      <c r="D337" s="18"/>
      <c r="E337" s="18">
        <v>1</v>
      </c>
      <c r="F337" s="18" t="s">
        <v>1184</v>
      </c>
      <c r="G337" s="18" t="s">
        <v>1189</v>
      </c>
      <c r="H337" s="18">
        <v>8.5372594534956896</v>
      </c>
      <c r="I337" s="18">
        <v>47.361483445992597</v>
      </c>
      <c r="J337" s="2">
        <v>43522</v>
      </c>
      <c r="K337" s="18" t="s">
        <v>809</v>
      </c>
    </row>
    <row r="338" spans="1:11" x14ac:dyDescent="0.55000000000000004">
      <c r="A338" s="18">
        <v>93</v>
      </c>
      <c r="B338" s="18" t="s">
        <v>35</v>
      </c>
      <c r="C338" s="18" t="s">
        <v>17</v>
      </c>
      <c r="D338" s="18"/>
      <c r="E338" s="18">
        <v>3</v>
      </c>
      <c r="F338" s="18"/>
      <c r="G338" s="18" t="s">
        <v>1190</v>
      </c>
      <c r="H338" s="18">
        <v>8.5364919815297498</v>
      </c>
      <c r="I338" s="18">
        <v>47.3616633404583</v>
      </c>
      <c r="J338" s="2">
        <v>43522</v>
      </c>
      <c r="K338" s="18" t="s">
        <v>809</v>
      </c>
    </row>
    <row r="339" spans="1:11" x14ac:dyDescent="0.55000000000000004">
      <c r="A339" s="18">
        <v>94</v>
      </c>
      <c r="B339" s="18" t="s">
        <v>16</v>
      </c>
      <c r="C339" s="18" t="s">
        <v>17</v>
      </c>
      <c r="D339" s="18"/>
      <c r="E339" s="18">
        <v>2</v>
      </c>
      <c r="F339" s="18"/>
      <c r="G339" s="18" t="s">
        <v>1191</v>
      </c>
      <c r="H339" s="18">
        <v>8.5362657920872191</v>
      </c>
      <c r="I339" s="18">
        <v>47.361414498591301</v>
      </c>
      <c r="J339" s="2">
        <v>43522</v>
      </c>
      <c r="K339" s="18" t="s">
        <v>809</v>
      </c>
    </row>
    <row r="340" spans="1:11" x14ac:dyDescent="0.55000000000000004">
      <c r="A340" s="18">
        <v>95</v>
      </c>
      <c r="B340" s="18" t="s">
        <v>16</v>
      </c>
      <c r="C340" s="18" t="s">
        <v>17</v>
      </c>
      <c r="D340" s="18"/>
      <c r="E340" s="18">
        <v>2</v>
      </c>
      <c r="F340" s="18"/>
      <c r="G340" s="18" t="s">
        <v>1192</v>
      </c>
      <c r="H340" s="18">
        <v>8.5372970256056799</v>
      </c>
      <c r="I340" s="18">
        <v>47.360983687740799</v>
      </c>
      <c r="J340" s="2">
        <v>43522</v>
      </c>
      <c r="K340" s="18" t="s">
        <v>809</v>
      </c>
    </row>
    <row r="341" spans="1:11" x14ac:dyDescent="0.55000000000000004">
      <c r="A341" s="18">
        <v>96</v>
      </c>
      <c r="B341" s="18" t="s">
        <v>16</v>
      </c>
      <c r="C341" s="18" t="s">
        <v>17</v>
      </c>
      <c r="D341" s="18"/>
      <c r="E341" s="18">
        <v>3</v>
      </c>
      <c r="F341" s="18"/>
      <c r="G341" s="18" t="s">
        <v>1193</v>
      </c>
      <c r="H341" s="18">
        <v>8.5364442354988803</v>
      </c>
      <c r="I341" s="18">
        <v>47.360371525791003</v>
      </c>
      <c r="J341" s="2">
        <v>43522</v>
      </c>
      <c r="K341" s="18" t="s">
        <v>809</v>
      </c>
    </row>
    <row r="342" spans="1:11" x14ac:dyDescent="0.55000000000000004">
      <c r="A342" s="18">
        <v>97</v>
      </c>
      <c r="B342" s="18" t="s">
        <v>21</v>
      </c>
      <c r="C342" s="18" t="s">
        <v>17</v>
      </c>
      <c r="D342" s="18"/>
      <c r="E342" s="18">
        <v>6</v>
      </c>
      <c r="F342" s="18"/>
      <c r="G342" s="18" t="s">
        <v>1194</v>
      </c>
      <c r="H342" s="18">
        <v>8.5365118406218592</v>
      </c>
      <c r="I342" s="18">
        <v>47.360114693773497</v>
      </c>
      <c r="J342" s="2">
        <v>43522</v>
      </c>
      <c r="K342" s="18" t="s">
        <v>809</v>
      </c>
    </row>
    <row r="343" spans="1:11" x14ac:dyDescent="0.55000000000000004">
      <c r="A343" s="18">
        <v>98</v>
      </c>
      <c r="B343" s="18" t="s">
        <v>21</v>
      </c>
      <c r="C343" s="18" t="s">
        <v>17</v>
      </c>
      <c r="D343" s="18"/>
      <c r="E343" s="18">
        <v>6</v>
      </c>
      <c r="F343" s="18"/>
      <c r="G343" s="18" t="s">
        <v>1195</v>
      </c>
      <c r="H343" s="18">
        <v>8.5365056240196608</v>
      </c>
      <c r="I343" s="18">
        <v>47.359916382446698</v>
      </c>
      <c r="J343" s="2">
        <v>43522</v>
      </c>
      <c r="K343" s="18" t="s">
        <v>809</v>
      </c>
    </row>
    <row r="344" spans="1:11" x14ac:dyDescent="0.55000000000000004">
      <c r="A344" s="18">
        <v>99</v>
      </c>
      <c r="B344" s="18" t="s">
        <v>13</v>
      </c>
      <c r="C344" s="18" t="s">
        <v>17</v>
      </c>
      <c r="D344" s="18"/>
      <c r="E344" s="18">
        <v>32</v>
      </c>
      <c r="F344" s="18"/>
      <c r="G344" s="18" t="s">
        <v>1196</v>
      </c>
      <c r="H344" s="18">
        <v>8.5363840126997594</v>
      </c>
      <c r="I344" s="18">
        <v>47.360010077463102</v>
      </c>
      <c r="J344" s="2">
        <v>43522</v>
      </c>
      <c r="K344" s="18" t="s">
        <v>809</v>
      </c>
    </row>
    <row r="345" spans="1:11" x14ac:dyDescent="0.55000000000000004">
      <c r="A345" s="18">
        <v>100</v>
      </c>
      <c r="B345" s="18" t="s">
        <v>23</v>
      </c>
      <c r="C345" s="18" t="s">
        <v>17</v>
      </c>
      <c r="D345" s="18"/>
      <c r="E345" s="18">
        <v>1</v>
      </c>
      <c r="F345" s="18" t="s">
        <v>803</v>
      </c>
      <c r="G345" s="18" t="s">
        <v>1197</v>
      </c>
      <c r="H345" s="18">
        <v>8.5363983888189292</v>
      </c>
      <c r="I345" s="18">
        <v>47.359896670730102</v>
      </c>
      <c r="J345" s="2">
        <v>43522</v>
      </c>
      <c r="K345" s="18" t="s">
        <v>809</v>
      </c>
    </row>
    <row r="346" spans="1:11" x14ac:dyDescent="0.55000000000000004">
      <c r="A346" s="18">
        <v>101</v>
      </c>
      <c r="B346" s="18" t="s">
        <v>35</v>
      </c>
      <c r="C346" s="18" t="s">
        <v>17</v>
      </c>
      <c r="D346" s="18"/>
      <c r="E346" s="18">
        <v>1</v>
      </c>
      <c r="F346" s="18"/>
      <c r="G346" s="18" t="s">
        <v>1198</v>
      </c>
      <c r="H346" s="18">
        <v>8.5364552330112993</v>
      </c>
      <c r="I346" s="18">
        <v>47.359711634230599</v>
      </c>
      <c r="J346" s="2">
        <v>43522</v>
      </c>
      <c r="K346" s="18" t="s">
        <v>809</v>
      </c>
    </row>
    <row r="347" spans="1:11" x14ac:dyDescent="0.55000000000000004">
      <c r="A347" s="18">
        <v>102</v>
      </c>
      <c r="B347" s="18" t="s">
        <v>16</v>
      </c>
      <c r="C347" s="18" t="s">
        <v>17</v>
      </c>
      <c r="D347" s="18"/>
      <c r="E347" s="18">
        <v>4</v>
      </c>
      <c r="F347" s="18"/>
      <c r="G347" s="18" t="s">
        <v>1199</v>
      </c>
      <c r="H347" s="18">
        <v>8.5364156844745605</v>
      </c>
      <c r="I347" s="18">
        <v>47.359629697029597</v>
      </c>
      <c r="J347" s="2">
        <v>43522</v>
      </c>
      <c r="K347" s="18" t="s">
        <v>809</v>
      </c>
    </row>
    <row r="348" spans="1:11" x14ac:dyDescent="0.55000000000000004">
      <c r="A348" s="18">
        <v>103</v>
      </c>
      <c r="B348" s="18" t="s">
        <v>26</v>
      </c>
      <c r="C348" s="18" t="s">
        <v>17</v>
      </c>
      <c r="D348" s="18"/>
      <c r="E348" s="18">
        <v>1</v>
      </c>
      <c r="F348" s="18"/>
      <c r="G348" s="18" t="s">
        <v>1200</v>
      </c>
      <c r="H348" s="18">
        <v>8.5365318219386204</v>
      </c>
      <c r="I348" s="18">
        <v>47.359329294129203</v>
      </c>
      <c r="J348" s="2">
        <v>43522</v>
      </c>
      <c r="K348" s="18" t="s">
        <v>809</v>
      </c>
    </row>
    <row r="349" spans="1:11" x14ac:dyDescent="0.55000000000000004">
      <c r="A349" s="18">
        <v>35</v>
      </c>
      <c r="B349" s="18" t="s">
        <v>9</v>
      </c>
      <c r="C349" s="18" t="s">
        <v>17</v>
      </c>
      <c r="D349" s="18"/>
      <c r="E349" s="18">
        <v>30</v>
      </c>
      <c r="F349" s="18"/>
      <c r="G349" s="18" t="s">
        <v>1201</v>
      </c>
      <c r="H349" s="18">
        <v>8.5444556657229693</v>
      </c>
      <c r="I349" s="18">
        <v>47.365764634417303</v>
      </c>
      <c r="J349" s="2">
        <v>43522</v>
      </c>
      <c r="K349" s="18" t="s">
        <v>810</v>
      </c>
    </row>
    <row r="350" spans="1:11" x14ac:dyDescent="0.55000000000000004">
      <c r="A350" s="18">
        <v>36</v>
      </c>
      <c r="B350" s="18" t="s">
        <v>35</v>
      </c>
      <c r="C350" s="18" t="s">
        <v>17</v>
      </c>
      <c r="D350" s="18"/>
      <c r="E350" s="18">
        <v>2</v>
      </c>
      <c r="F350" s="18"/>
      <c r="G350" s="18" t="s">
        <v>1202</v>
      </c>
      <c r="H350" s="18">
        <v>8.5426427940146308</v>
      </c>
      <c r="I350" s="18">
        <v>47.366342308855998</v>
      </c>
      <c r="J350" s="2">
        <v>43522</v>
      </c>
      <c r="K350" s="18" t="s">
        <v>810</v>
      </c>
    </row>
    <row r="351" spans="1:11" x14ac:dyDescent="0.55000000000000004">
      <c r="A351" s="18">
        <v>38</v>
      </c>
      <c r="B351" s="18" t="s">
        <v>9</v>
      </c>
      <c r="C351" s="18" t="s">
        <v>17</v>
      </c>
      <c r="D351" s="18"/>
      <c r="E351" s="18">
        <v>30</v>
      </c>
      <c r="F351" s="18"/>
      <c r="G351" s="18" t="s">
        <v>1203</v>
      </c>
      <c r="H351" s="18">
        <v>8.5444860839670103</v>
      </c>
      <c r="I351" s="18">
        <v>47.365948090211099</v>
      </c>
      <c r="J351" s="2">
        <v>43522</v>
      </c>
      <c r="K351" s="18" t="s">
        <v>810</v>
      </c>
    </row>
    <row r="352" spans="1:11" x14ac:dyDescent="0.55000000000000004">
      <c r="A352" s="18">
        <v>39</v>
      </c>
      <c r="B352" s="18" t="s">
        <v>35</v>
      </c>
      <c r="C352" s="18" t="s">
        <v>17</v>
      </c>
      <c r="D352" s="18"/>
      <c r="E352" s="18">
        <v>17</v>
      </c>
      <c r="F352" s="18"/>
      <c r="G352" s="18" t="s">
        <v>1204</v>
      </c>
      <c r="H352" s="18">
        <v>8.5423247543181002</v>
      </c>
      <c r="I352" s="18">
        <v>47.366251590879898</v>
      </c>
      <c r="J352" s="2">
        <v>43522</v>
      </c>
      <c r="K352" s="18" t="s">
        <v>810</v>
      </c>
    </row>
    <row r="353" spans="1:11" x14ac:dyDescent="0.55000000000000004">
      <c r="A353" s="18">
        <v>40</v>
      </c>
      <c r="B353" s="18" t="s">
        <v>21</v>
      </c>
      <c r="C353" s="18" t="s">
        <v>17</v>
      </c>
      <c r="D353" s="18"/>
      <c r="E353" s="18">
        <v>3</v>
      </c>
      <c r="F353" s="18"/>
      <c r="G353" s="18" t="s">
        <v>1205</v>
      </c>
      <c r="H353" s="18">
        <v>8.5426454344082199</v>
      </c>
      <c r="I353" s="18">
        <v>47.3665614005942</v>
      </c>
      <c r="J353" s="2">
        <v>43522</v>
      </c>
      <c r="K353" s="18" t="s">
        <v>810</v>
      </c>
    </row>
    <row r="354" spans="1:11" x14ac:dyDescent="0.55000000000000004">
      <c r="A354" s="18">
        <v>41</v>
      </c>
      <c r="B354" s="18" t="s">
        <v>9</v>
      </c>
      <c r="C354" s="18" t="s">
        <v>17</v>
      </c>
      <c r="D354" s="18"/>
      <c r="E354" s="18">
        <v>10</v>
      </c>
      <c r="F354" s="18"/>
      <c r="G354" s="18" t="s">
        <v>1206</v>
      </c>
      <c r="H354" s="18">
        <v>8.54411883952171</v>
      </c>
      <c r="I354" s="18">
        <v>47.366595450359398</v>
      </c>
      <c r="J354" s="2">
        <v>43522</v>
      </c>
      <c r="K354" s="18" t="s">
        <v>810</v>
      </c>
    </row>
    <row r="355" spans="1:11" x14ac:dyDescent="0.55000000000000004">
      <c r="A355" s="18">
        <v>42</v>
      </c>
      <c r="B355" s="18" t="s">
        <v>21</v>
      </c>
      <c r="C355" s="18" t="s">
        <v>17</v>
      </c>
      <c r="D355" s="18"/>
      <c r="E355" s="18">
        <v>20</v>
      </c>
      <c r="F355" s="18"/>
      <c r="G355" s="18" t="s">
        <v>1207</v>
      </c>
      <c r="H355" s="18">
        <v>8.5441340431308905</v>
      </c>
      <c r="I355" s="18">
        <v>47.3667149513618</v>
      </c>
      <c r="J355" s="2">
        <v>43522</v>
      </c>
      <c r="K355" s="18" t="s">
        <v>810</v>
      </c>
    </row>
    <row r="356" spans="1:11" x14ac:dyDescent="0.55000000000000004">
      <c r="A356" s="18">
        <v>43</v>
      </c>
      <c r="B356" s="18" t="s">
        <v>9</v>
      </c>
      <c r="C356" s="18" t="s">
        <v>17</v>
      </c>
      <c r="D356" s="18"/>
      <c r="E356" s="18">
        <v>1</v>
      </c>
      <c r="F356" s="18"/>
      <c r="G356" s="18" t="s">
        <v>1208</v>
      </c>
      <c r="H356" s="18">
        <v>8.5423474763388292</v>
      </c>
      <c r="I356" s="18">
        <v>47.366320596886503</v>
      </c>
      <c r="J356" s="2">
        <v>43522</v>
      </c>
      <c r="K356" s="18" t="s">
        <v>810</v>
      </c>
    </row>
    <row r="357" spans="1:11" x14ac:dyDescent="0.55000000000000004">
      <c r="A357" s="18">
        <v>44</v>
      </c>
      <c r="B357" s="18" t="s">
        <v>16</v>
      </c>
      <c r="C357" s="18" t="s">
        <v>17</v>
      </c>
      <c r="D357" s="18"/>
      <c r="E357" s="18">
        <v>1</v>
      </c>
      <c r="F357" s="18"/>
      <c r="G357" s="18" t="s">
        <v>1209</v>
      </c>
      <c r="H357" s="18">
        <v>8.5444224920529503</v>
      </c>
      <c r="I357" s="18">
        <v>47.366159213147</v>
      </c>
      <c r="J357" s="2">
        <v>43522</v>
      </c>
      <c r="K357" s="18" t="s">
        <v>810</v>
      </c>
    </row>
    <row r="358" spans="1:11" x14ac:dyDescent="0.55000000000000004">
      <c r="A358" s="18">
        <v>45</v>
      </c>
      <c r="B358" s="18" t="s">
        <v>9</v>
      </c>
      <c r="C358" s="18" t="s">
        <v>17</v>
      </c>
      <c r="D358" s="18"/>
      <c r="E358" s="18">
        <v>2</v>
      </c>
      <c r="F358" s="18"/>
      <c r="G358" s="18" t="s">
        <v>1210</v>
      </c>
      <c r="H358" s="18">
        <v>8.5421470094784695</v>
      </c>
      <c r="I358" s="18">
        <v>47.366266732493401</v>
      </c>
      <c r="J358" s="2">
        <v>43522</v>
      </c>
      <c r="K358" s="18" t="s">
        <v>810</v>
      </c>
    </row>
    <row r="359" spans="1:11" x14ac:dyDescent="0.55000000000000004">
      <c r="A359" s="18">
        <v>46</v>
      </c>
      <c r="B359" s="18" t="s">
        <v>21</v>
      </c>
      <c r="C359" s="18" t="s">
        <v>17</v>
      </c>
      <c r="D359" s="18"/>
      <c r="E359" s="18">
        <v>20</v>
      </c>
      <c r="F359" s="18"/>
      <c r="G359" s="18" t="s">
        <v>1211</v>
      </c>
      <c r="H359" s="18">
        <v>8.54431865819328</v>
      </c>
      <c r="I359" s="18">
        <v>47.366416755469899</v>
      </c>
      <c r="J359" s="2">
        <v>43522</v>
      </c>
      <c r="K359" s="18" t="s">
        <v>810</v>
      </c>
    </row>
    <row r="360" spans="1:11" x14ac:dyDescent="0.55000000000000004">
      <c r="A360" s="18">
        <v>47</v>
      </c>
      <c r="B360" s="18" t="s">
        <v>13</v>
      </c>
      <c r="C360" s="18" t="s">
        <v>17</v>
      </c>
      <c r="D360" s="18"/>
      <c r="E360" s="18">
        <v>1</v>
      </c>
      <c r="F360" s="18"/>
      <c r="G360" s="18" t="s">
        <v>1212</v>
      </c>
      <c r="H360" s="18">
        <v>8.5443746437454902</v>
      </c>
      <c r="I360" s="18">
        <v>47.366065827716803</v>
      </c>
      <c r="J360" s="2">
        <v>43522</v>
      </c>
      <c r="K360" s="18" t="s">
        <v>810</v>
      </c>
    </row>
    <row r="361" spans="1:11" x14ac:dyDescent="0.55000000000000004">
      <c r="A361" s="18">
        <v>48</v>
      </c>
      <c r="B361" s="18" t="s">
        <v>35</v>
      </c>
      <c r="C361" s="18" t="s">
        <v>17</v>
      </c>
      <c r="D361" s="18"/>
      <c r="E361" s="18">
        <v>1</v>
      </c>
      <c r="F361" s="18"/>
      <c r="G361" s="18" t="s">
        <v>1213</v>
      </c>
      <c r="H361" s="18">
        <v>8.5422467479166198</v>
      </c>
      <c r="I361" s="18">
        <v>47.366204728892797</v>
      </c>
      <c r="J361" s="2">
        <v>43522</v>
      </c>
      <c r="K361" s="18" t="s">
        <v>810</v>
      </c>
    </row>
    <row r="362" spans="1:11" x14ac:dyDescent="0.55000000000000004">
      <c r="A362" s="18">
        <v>49</v>
      </c>
      <c r="B362" s="18" t="s">
        <v>35</v>
      </c>
      <c r="C362" s="18" t="s">
        <v>17</v>
      </c>
      <c r="D362" s="18"/>
      <c r="E362" s="18">
        <v>25</v>
      </c>
      <c r="F362" s="18"/>
      <c r="G362" s="18" t="s">
        <v>1214</v>
      </c>
      <c r="H362" s="18">
        <v>8.5444304149979793</v>
      </c>
      <c r="I362" s="18">
        <v>47.366079936261997</v>
      </c>
      <c r="J362" s="2">
        <v>43522</v>
      </c>
      <c r="K362" s="18" t="s">
        <v>810</v>
      </c>
    </row>
    <row r="363" spans="1:11" x14ac:dyDescent="0.55000000000000004">
      <c r="A363" s="18">
        <v>50</v>
      </c>
      <c r="B363" s="18" t="s">
        <v>35</v>
      </c>
      <c r="C363" s="18" t="s">
        <v>17</v>
      </c>
      <c r="D363" s="18"/>
      <c r="E363" s="18">
        <v>10</v>
      </c>
      <c r="F363" s="18"/>
      <c r="G363" s="18" t="s">
        <v>1215</v>
      </c>
      <c r="H363" s="18">
        <v>8.5417073527580296</v>
      </c>
      <c r="I363" s="18">
        <v>47.366024494595898</v>
      </c>
      <c r="J363" s="2">
        <v>43522</v>
      </c>
      <c r="K363" s="18" t="s">
        <v>810</v>
      </c>
    </row>
    <row r="364" spans="1:11" x14ac:dyDescent="0.55000000000000004">
      <c r="A364" s="18">
        <v>51</v>
      </c>
      <c r="B364" s="18" t="s">
        <v>16</v>
      </c>
      <c r="C364" s="18" t="s">
        <v>17</v>
      </c>
      <c r="D364" s="18"/>
      <c r="E364" s="18">
        <v>1</v>
      </c>
      <c r="F364" s="18"/>
      <c r="G364" s="18" t="s">
        <v>1216</v>
      </c>
      <c r="H364" s="18">
        <v>8.5411337634039004</v>
      </c>
      <c r="I364" s="18">
        <v>47.365927833869002</v>
      </c>
      <c r="J364" s="2">
        <v>43522</v>
      </c>
      <c r="K364" s="18" t="s">
        <v>810</v>
      </c>
    </row>
    <row r="365" spans="1:11" x14ac:dyDescent="0.55000000000000004">
      <c r="A365" s="18">
        <v>52</v>
      </c>
      <c r="B365" s="18" t="s">
        <v>29</v>
      </c>
      <c r="C365" s="18" t="s">
        <v>17</v>
      </c>
      <c r="D365" s="18"/>
      <c r="E365" s="18">
        <v>2</v>
      </c>
      <c r="F365" s="18"/>
      <c r="G365" s="18" t="s">
        <v>1217</v>
      </c>
      <c r="H365" s="18">
        <v>8.5416945635215704</v>
      </c>
      <c r="I365" s="18">
        <v>47.365857270273402</v>
      </c>
      <c r="J365" s="2">
        <v>43522</v>
      </c>
      <c r="K365" s="18" t="s">
        <v>810</v>
      </c>
    </row>
    <row r="366" spans="1:11" x14ac:dyDescent="0.55000000000000004">
      <c r="A366" s="18">
        <v>53</v>
      </c>
      <c r="B366" s="18" t="s">
        <v>21</v>
      </c>
      <c r="C366" s="18" t="s">
        <v>17</v>
      </c>
      <c r="D366" s="18"/>
      <c r="E366" s="18">
        <v>28</v>
      </c>
      <c r="F366" s="18"/>
      <c r="G366" s="18" t="s">
        <v>1218</v>
      </c>
      <c r="H366" s="18">
        <v>8.5417941394715999</v>
      </c>
      <c r="I366" s="18">
        <v>47.365992767682599</v>
      </c>
      <c r="J366" s="2">
        <v>43522</v>
      </c>
      <c r="K366" s="18" t="s">
        <v>810</v>
      </c>
    </row>
    <row r="367" spans="1:11" x14ac:dyDescent="0.55000000000000004">
      <c r="A367" s="18">
        <v>54</v>
      </c>
      <c r="B367" s="18" t="s">
        <v>16</v>
      </c>
      <c r="C367" s="18" t="s">
        <v>17</v>
      </c>
      <c r="D367" s="18"/>
      <c r="E367" s="18">
        <v>1</v>
      </c>
      <c r="F367" s="18"/>
      <c r="G367" s="18" t="s">
        <v>1219</v>
      </c>
      <c r="H367" s="18">
        <v>8.5398915710159091</v>
      </c>
      <c r="I367" s="18">
        <v>47.3653103633443</v>
      </c>
      <c r="J367" s="2">
        <v>43522</v>
      </c>
      <c r="K367" s="18" t="s">
        <v>810</v>
      </c>
    </row>
    <row r="368" spans="1:11" x14ac:dyDescent="0.55000000000000004">
      <c r="A368" s="18">
        <v>55</v>
      </c>
      <c r="B368" s="18" t="s">
        <v>45</v>
      </c>
      <c r="C368" s="18" t="s">
        <v>17</v>
      </c>
      <c r="D368" s="18"/>
      <c r="E368" s="18">
        <v>1</v>
      </c>
      <c r="F368" s="18"/>
      <c r="G368" s="18" t="s">
        <v>1220</v>
      </c>
      <c r="H368" s="18">
        <v>8.5398586844377604</v>
      </c>
      <c r="I368" s="18">
        <v>47.365280142891201</v>
      </c>
      <c r="J368" s="2">
        <v>43522</v>
      </c>
      <c r="K368" s="18" t="s">
        <v>810</v>
      </c>
    </row>
    <row r="369" spans="1:11" x14ac:dyDescent="0.55000000000000004">
      <c r="A369" s="18">
        <v>56</v>
      </c>
      <c r="B369" s="18" t="s">
        <v>29</v>
      </c>
      <c r="C369" s="18" t="s">
        <v>17</v>
      </c>
      <c r="D369" s="18"/>
      <c r="E369" s="18">
        <v>1</v>
      </c>
      <c r="F369" s="18"/>
      <c r="G369" s="18" t="s">
        <v>1221</v>
      </c>
      <c r="H369" s="18">
        <v>8.5398736362995393</v>
      </c>
      <c r="I369" s="18">
        <v>47.365253555175101</v>
      </c>
      <c r="J369" s="2">
        <v>43522</v>
      </c>
      <c r="K369" s="18" t="s">
        <v>810</v>
      </c>
    </row>
    <row r="370" spans="1:11" x14ac:dyDescent="0.55000000000000004">
      <c r="A370" s="18">
        <v>57</v>
      </c>
      <c r="B370" s="18" t="s">
        <v>9</v>
      </c>
      <c r="C370" s="18" t="s">
        <v>17</v>
      </c>
      <c r="D370" s="18"/>
      <c r="E370" s="18">
        <v>1</v>
      </c>
      <c r="F370" s="18"/>
      <c r="G370" s="18" t="s">
        <v>1222</v>
      </c>
      <c r="H370" s="18">
        <v>8.5386309399418003</v>
      </c>
      <c r="I370" s="18">
        <v>47.364626989593603</v>
      </c>
      <c r="J370" s="2">
        <v>43522</v>
      </c>
      <c r="K370" s="18" t="s">
        <v>810</v>
      </c>
    </row>
    <row r="371" spans="1:11" x14ac:dyDescent="0.55000000000000004">
      <c r="A371" s="18">
        <v>58</v>
      </c>
      <c r="B371" s="18" t="s">
        <v>21</v>
      </c>
      <c r="C371" s="18" t="s">
        <v>17</v>
      </c>
      <c r="D371" s="18"/>
      <c r="E371" s="18">
        <v>52</v>
      </c>
      <c r="F371" s="18"/>
      <c r="G371" s="18" t="s">
        <v>1223</v>
      </c>
      <c r="H371" s="18">
        <v>8.5399412238859096</v>
      </c>
      <c r="I371" s="18">
        <v>47.365264769021998</v>
      </c>
      <c r="J371" s="2">
        <v>43522</v>
      </c>
      <c r="K371" s="18" t="s">
        <v>810</v>
      </c>
    </row>
    <row r="372" spans="1:11" x14ac:dyDescent="0.55000000000000004">
      <c r="A372" s="18">
        <v>59</v>
      </c>
      <c r="B372" s="18" t="s">
        <v>23</v>
      </c>
      <c r="C372" s="18" t="s">
        <v>17</v>
      </c>
      <c r="D372" s="18"/>
      <c r="E372" s="18">
        <v>1</v>
      </c>
      <c r="F372" s="18" t="s">
        <v>80</v>
      </c>
      <c r="G372" s="18" t="s">
        <v>1224</v>
      </c>
      <c r="H372" s="18">
        <v>8.5398180642726693</v>
      </c>
      <c r="I372" s="18">
        <v>47.365190585914597</v>
      </c>
      <c r="J372" s="2">
        <v>43522</v>
      </c>
      <c r="K372" s="18" t="s">
        <v>810</v>
      </c>
    </row>
    <row r="373" spans="1:11" x14ac:dyDescent="0.55000000000000004">
      <c r="A373" s="18">
        <v>60</v>
      </c>
      <c r="B373" s="18" t="s">
        <v>13</v>
      </c>
      <c r="C373" s="18" t="s">
        <v>17</v>
      </c>
      <c r="D373" s="18"/>
      <c r="E373" s="18">
        <v>15</v>
      </c>
      <c r="F373" s="18"/>
      <c r="G373" s="18" t="s">
        <v>1225</v>
      </c>
      <c r="H373" s="18">
        <v>8.5392061759477809</v>
      </c>
      <c r="I373" s="18">
        <v>47.364584852853902</v>
      </c>
      <c r="J373" s="2">
        <v>43522</v>
      </c>
      <c r="K373" s="18" t="s">
        <v>810</v>
      </c>
    </row>
    <row r="374" spans="1:11" x14ac:dyDescent="0.55000000000000004">
      <c r="A374" s="18">
        <v>61</v>
      </c>
      <c r="B374" s="18" t="s">
        <v>9</v>
      </c>
      <c r="C374" s="18" t="s">
        <v>17</v>
      </c>
      <c r="D374" s="18"/>
      <c r="E374" s="18">
        <v>2</v>
      </c>
      <c r="F374" s="18"/>
      <c r="G374" s="18" t="s">
        <v>1226</v>
      </c>
      <c r="H374" s="18">
        <v>8.5393925044784993</v>
      </c>
      <c r="I374" s="18">
        <v>47.364656970552197</v>
      </c>
      <c r="J374" s="2">
        <v>43522</v>
      </c>
      <c r="K374" s="18" t="s">
        <v>810</v>
      </c>
    </row>
    <row r="375" spans="1:11" x14ac:dyDescent="0.55000000000000004">
      <c r="A375" s="18">
        <v>62</v>
      </c>
      <c r="B375" s="18" t="s">
        <v>285</v>
      </c>
      <c r="C375" s="18" t="s">
        <v>17</v>
      </c>
      <c r="D375" s="18"/>
      <c r="E375" s="18">
        <v>1</v>
      </c>
      <c r="F375" s="18"/>
      <c r="G375" s="18" t="s">
        <v>1227</v>
      </c>
      <c r="H375" s="18">
        <v>8.5394088850086707</v>
      </c>
      <c r="I375" s="18">
        <v>47.3650203313017</v>
      </c>
      <c r="J375" s="2">
        <v>43522</v>
      </c>
      <c r="K375" s="18" t="s">
        <v>810</v>
      </c>
    </row>
    <row r="376" spans="1:11" x14ac:dyDescent="0.55000000000000004">
      <c r="A376" s="18">
        <v>63</v>
      </c>
      <c r="B376" s="18" t="s">
        <v>21</v>
      </c>
      <c r="C376" s="18" t="s">
        <v>17</v>
      </c>
      <c r="D376" s="18"/>
      <c r="E376" s="18">
        <v>35</v>
      </c>
      <c r="F376" s="18"/>
      <c r="G376" s="18" t="s">
        <v>1228</v>
      </c>
      <c r="H376" s="18">
        <v>8.5382547455511908</v>
      </c>
      <c r="I376" s="18">
        <v>47.364242139962997</v>
      </c>
      <c r="J376" s="2">
        <v>43522</v>
      </c>
      <c r="K376" s="18" t="s">
        <v>810</v>
      </c>
    </row>
    <row r="377" spans="1:11" x14ac:dyDescent="0.55000000000000004">
      <c r="A377" s="18">
        <v>64</v>
      </c>
      <c r="B377" s="18" t="s">
        <v>23</v>
      </c>
      <c r="C377" s="18" t="s">
        <v>17</v>
      </c>
      <c r="D377" s="18"/>
      <c r="E377" s="18">
        <v>3</v>
      </c>
      <c r="F377" s="18" t="s">
        <v>1229</v>
      </c>
      <c r="G377" s="18" t="s">
        <v>1230</v>
      </c>
      <c r="H377" s="18">
        <v>8.5382346418405408</v>
      </c>
      <c r="I377" s="18">
        <v>47.3642051793611</v>
      </c>
      <c r="J377" s="2">
        <v>43522</v>
      </c>
      <c r="K377" s="18" t="s">
        <v>810</v>
      </c>
    </row>
    <row r="378" spans="1:11" x14ac:dyDescent="0.55000000000000004">
      <c r="A378" s="18">
        <v>65</v>
      </c>
      <c r="B378" s="18" t="s">
        <v>13</v>
      </c>
      <c r="C378" s="18" t="s">
        <v>17</v>
      </c>
      <c r="D378" s="18"/>
      <c r="E378" s="18">
        <v>6</v>
      </c>
      <c r="F378" s="18"/>
      <c r="G378" s="18" t="s">
        <v>1231</v>
      </c>
      <c r="H378" s="18">
        <v>8.5383061932557194</v>
      </c>
      <c r="I378" s="18">
        <v>47.364182938282603</v>
      </c>
      <c r="J378" s="2">
        <v>43522</v>
      </c>
      <c r="K378" s="18" t="s">
        <v>810</v>
      </c>
    </row>
    <row r="379" spans="1:11" x14ac:dyDescent="0.55000000000000004">
      <c r="A379" s="18">
        <v>66</v>
      </c>
      <c r="B379" s="18" t="s">
        <v>35</v>
      </c>
      <c r="C379" s="18" t="s">
        <v>17</v>
      </c>
      <c r="D379" s="18"/>
      <c r="E379" s="18">
        <v>1</v>
      </c>
      <c r="F379" s="18"/>
      <c r="G379" s="18" t="s">
        <v>1232</v>
      </c>
      <c r="H379" s="18">
        <v>8.5379433541586298</v>
      </c>
      <c r="I379" s="18">
        <v>47.364378569691802</v>
      </c>
      <c r="J379" s="2">
        <v>43522</v>
      </c>
      <c r="K379" s="18" t="s">
        <v>810</v>
      </c>
    </row>
    <row r="380" spans="1:11" x14ac:dyDescent="0.55000000000000004">
      <c r="A380" s="18">
        <v>67</v>
      </c>
      <c r="B380" s="18" t="s">
        <v>16</v>
      </c>
      <c r="C380" s="18" t="s">
        <v>17</v>
      </c>
      <c r="D380" s="18"/>
      <c r="E380" s="18">
        <v>4</v>
      </c>
      <c r="F380" s="18"/>
      <c r="G380" s="18" t="s">
        <v>1233</v>
      </c>
      <c r="H380" s="18">
        <v>8.5379197234533102</v>
      </c>
      <c r="I380" s="18">
        <v>47.364305025670397</v>
      </c>
      <c r="J380" s="2">
        <v>43522</v>
      </c>
      <c r="K380" s="18" t="s">
        <v>810</v>
      </c>
    </row>
    <row r="381" spans="1:11" x14ac:dyDescent="0.55000000000000004">
      <c r="A381" s="18">
        <v>68</v>
      </c>
      <c r="B381" s="18" t="s">
        <v>13</v>
      </c>
      <c r="C381" s="18" t="s">
        <v>17</v>
      </c>
      <c r="D381" s="18"/>
      <c r="E381" s="18">
        <v>40</v>
      </c>
      <c r="F381" s="18"/>
      <c r="G381" s="18" t="s">
        <v>1234</v>
      </c>
      <c r="H381" s="18">
        <v>8.5374978168957991</v>
      </c>
      <c r="I381" s="18">
        <v>47.363786629130502</v>
      </c>
      <c r="J381" s="2">
        <v>43522</v>
      </c>
      <c r="K381" s="18" t="s">
        <v>810</v>
      </c>
    </row>
    <row r="382" spans="1:11" x14ac:dyDescent="0.55000000000000004">
      <c r="A382" s="18">
        <v>69</v>
      </c>
      <c r="B382" s="18" t="s">
        <v>16</v>
      </c>
      <c r="C382" s="18" t="s">
        <v>17</v>
      </c>
      <c r="D382" s="18"/>
      <c r="E382" s="18">
        <v>2</v>
      </c>
      <c r="F382" s="18"/>
      <c r="G382" s="18" t="s">
        <v>1235</v>
      </c>
      <c r="H382" s="18">
        <v>8.5373678772079007</v>
      </c>
      <c r="I382" s="18">
        <v>47.3637735460428</v>
      </c>
      <c r="J382" s="2">
        <v>43522</v>
      </c>
      <c r="K382" s="18" t="s">
        <v>810</v>
      </c>
    </row>
    <row r="383" spans="1:11" x14ac:dyDescent="0.55000000000000004">
      <c r="A383" s="18">
        <v>70</v>
      </c>
      <c r="B383" s="18" t="s">
        <v>21</v>
      </c>
      <c r="C383" s="18" t="s">
        <v>17</v>
      </c>
      <c r="D383" s="18"/>
      <c r="E383" s="18">
        <v>14</v>
      </c>
      <c r="F383" s="18"/>
      <c r="G383" s="18" t="s">
        <v>1236</v>
      </c>
      <c r="H383" s="18">
        <v>8.5372127805109699</v>
      </c>
      <c r="I383" s="18">
        <v>47.363578641722498</v>
      </c>
      <c r="J383" s="2">
        <v>43522</v>
      </c>
      <c r="K383" s="18" t="s">
        <v>810</v>
      </c>
    </row>
    <row r="384" spans="1:11" x14ac:dyDescent="0.55000000000000004">
      <c r="A384" s="18">
        <v>71</v>
      </c>
      <c r="B384" s="18" t="s">
        <v>16</v>
      </c>
      <c r="C384" s="18" t="s">
        <v>17</v>
      </c>
      <c r="D384" s="18"/>
      <c r="E384" s="18">
        <v>7</v>
      </c>
      <c r="F384" s="18"/>
      <c r="G384" s="18" t="s">
        <v>1237</v>
      </c>
      <c r="H384" s="18">
        <v>8.5373286726650406</v>
      </c>
      <c r="I384" s="18">
        <v>47.363556043570703</v>
      </c>
      <c r="J384" s="2">
        <v>43522</v>
      </c>
      <c r="K384" s="18" t="s">
        <v>810</v>
      </c>
    </row>
    <row r="385" spans="1:11" x14ac:dyDescent="0.55000000000000004">
      <c r="A385" s="18">
        <v>72</v>
      </c>
      <c r="B385" s="18" t="s">
        <v>16</v>
      </c>
      <c r="C385" s="18" t="s">
        <v>17</v>
      </c>
      <c r="D385" s="18"/>
      <c r="E385" s="18">
        <v>1</v>
      </c>
      <c r="F385" s="18"/>
      <c r="G385" s="18" t="s">
        <v>1238</v>
      </c>
      <c r="H385" s="18">
        <v>8.5375622830801206</v>
      </c>
      <c r="I385" s="18">
        <v>47.363177029528998</v>
      </c>
      <c r="J385" s="2">
        <v>43522</v>
      </c>
      <c r="K385" s="18" t="s">
        <v>810</v>
      </c>
    </row>
    <row r="386" spans="1:11" x14ac:dyDescent="0.55000000000000004">
      <c r="A386" s="18">
        <v>74</v>
      </c>
      <c r="B386" s="18" t="s">
        <v>21</v>
      </c>
      <c r="C386" s="18" t="s">
        <v>17</v>
      </c>
      <c r="D386" s="18"/>
      <c r="E386" s="18">
        <v>5</v>
      </c>
      <c r="F386" s="18"/>
      <c r="G386" s="18" t="s">
        <v>1239</v>
      </c>
      <c r="H386" s="18">
        <v>8.5376859344865892</v>
      </c>
      <c r="I386" s="18">
        <v>47.363244362053599</v>
      </c>
      <c r="J386" s="2">
        <v>43522</v>
      </c>
      <c r="K386" s="18" t="s">
        <v>810</v>
      </c>
    </row>
    <row r="387" spans="1:11" x14ac:dyDescent="0.55000000000000004">
      <c r="A387" s="18">
        <v>75</v>
      </c>
      <c r="B387" s="18" t="s">
        <v>26</v>
      </c>
      <c r="C387" s="18" t="s">
        <v>17</v>
      </c>
      <c r="D387" s="18"/>
      <c r="E387" s="18">
        <v>1</v>
      </c>
      <c r="F387" s="18"/>
      <c r="G387" s="18" t="s">
        <v>1240</v>
      </c>
      <c r="H387" s="18">
        <v>8.5364112018654801</v>
      </c>
      <c r="I387" s="18">
        <v>47.361460262311702</v>
      </c>
      <c r="J387" s="2">
        <v>43522</v>
      </c>
      <c r="K387" s="18" t="s">
        <v>810</v>
      </c>
    </row>
    <row r="388" spans="1:11" x14ac:dyDescent="0.55000000000000004">
      <c r="A388" s="18">
        <v>76</v>
      </c>
      <c r="B388" s="18" t="s">
        <v>16</v>
      </c>
      <c r="C388" s="18" t="s">
        <v>17</v>
      </c>
      <c r="D388" s="18"/>
      <c r="E388" s="18">
        <v>2</v>
      </c>
      <c r="F388" s="18"/>
      <c r="G388" s="18" t="s">
        <v>1241</v>
      </c>
      <c r="H388" s="18">
        <v>8.5362539846841994</v>
      </c>
      <c r="I388" s="18">
        <v>47.361366296623899</v>
      </c>
      <c r="J388" s="2">
        <v>43522</v>
      </c>
      <c r="K388" s="18" t="s">
        <v>810</v>
      </c>
    </row>
    <row r="389" spans="1:11" x14ac:dyDescent="0.55000000000000004">
      <c r="A389" s="18">
        <v>77</v>
      </c>
      <c r="B389" s="18" t="s">
        <v>45</v>
      </c>
      <c r="C389" s="18" t="s">
        <v>17</v>
      </c>
      <c r="D389" s="18"/>
      <c r="E389" s="18">
        <v>1</v>
      </c>
      <c r="F389" s="18"/>
      <c r="G389" s="18" t="s">
        <v>1242</v>
      </c>
      <c r="H389" s="18">
        <v>8.5365530055976109</v>
      </c>
      <c r="I389" s="18">
        <v>47.361414323551898</v>
      </c>
      <c r="J389" s="2">
        <v>43522</v>
      </c>
      <c r="K389" s="18" t="s">
        <v>810</v>
      </c>
    </row>
    <row r="390" spans="1:11" x14ac:dyDescent="0.55000000000000004">
      <c r="A390" s="18">
        <v>78</v>
      </c>
      <c r="B390" s="18" t="s">
        <v>45</v>
      </c>
      <c r="C390" s="18" t="s">
        <v>17</v>
      </c>
      <c r="D390" s="18"/>
      <c r="E390" s="18">
        <v>1</v>
      </c>
      <c r="F390" s="18"/>
      <c r="G390" s="18" t="s">
        <v>1243</v>
      </c>
      <c r="H390" s="18">
        <v>8.5364358633840798</v>
      </c>
      <c r="I390" s="18">
        <v>47.3607837056243</v>
      </c>
      <c r="J390" s="2">
        <v>43522</v>
      </c>
      <c r="K390" s="18" t="s">
        <v>810</v>
      </c>
    </row>
    <row r="391" spans="1:11" x14ac:dyDescent="0.55000000000000004">
      <c r="A391" s="18">
        <v>79</v>
      </c>
      <c r="B391" s="18" t="s">
        <v>13</v>
      </c>
      <c r="C391" s="18" t="s">
        <v>17</v>
      </c>
      <c r="D391" s="18"/>
      <c r="E391" s="18">
        <v>2</v>
      </c>
      <c r="F391" s="18"/>
      <c r="G391" s="18" t="s">
        <v>1244</v>
      </c>
      <c r="H391" s="18">
        <v>8.5365380070466195</v>
      </c>
      <c r="I391" s="18">
        <v>47.360504398413099</v>
      </c>
      <c r="J391" s="2">
        <v>43522</v>
      </c>
      <c r="K391" s="18" t="s">
        <v>810</v>
      </c>
    </row>
    <row r="392" spans="1:11" x14ac:dyDescent="0.55000000000000004">
      <c r="A392" s="18">
        <v>80</v>
      </c>
      <c r="B392" s="18" t="s">
        <v>16</v>
      </c>
      <c r="C392" s="18" t="s">
        <v>17</v>
      </c>
      <c r="D392" s="18"/>
      <c r="E392" s="18">
        <v>3</v>
      </c>
      <c r="F392" s="18"/>
      <c r="G392" s="18" t="s">
        <v>1245</v>
      </c>
      <c r="H392" s="18">
        <v>8.5363130307390893</v>
      </c>
      <c r="I392" s="18">
        <v>47.360434216377499</v>
      </c>
      <c r="J392" s="2">
        <v>43522</v>
      </c>
      <c r="K392" s="18" t="s">
        <v>810</v>
      </c>
    </row>
    <row r="393" spans="1:11" x14ac:dyDescent="0.55000000000000004">
      <c r="A393" s="18">
        <v>81</v>
      </c>
      <c r="B393" s="18" t="s">
        <v>13</v>
      </c>
      <c r="C393" s="18" t="s">
        <v>17</v>
      </c>
      <c r="D393" s="18"/>
      <c r="E393" s="18">
        <v>2</v>
      </c>
      <c r="F393" s="18"/>
      <c r="G393" s="18" t="s">
        <v>1246</v>
      </c>
      <c r="H393" s="18">
        <v>8.5364774461217507</v>
      </c>
      <c r="I393" s="18">
        <v>47.360329707075302</v>
      </c>
      <c r="J393" s="2">
        <v>43522</v>
      </c>
      <c r="K393" s="18" t="s">
        <v>810</v>
      </c>
    </row>
    <row r="394" spans="1:11" x14ac:dyDescent="0.55000000000000004">
      <c r="A394" s="18">
        <v>82</v>
      </c>
      <c r="B394" s="18" t="s">
        <v>35</v>
      </c>
      <c r="C394" s="18" t="s">
        <v>17</v>
      </c>
      <c r="D394" s="18"/>
      <c r="E394" s="18">
        <v>1</v>
      </c>
      <c r="F394" s="18"/>
      <c r="G394" s="18" t="s">
        <v>1247</v>
      </c>
      <c r="H394" s="18">
        <v>8.5363268307500295</v>
      </c>
      <c r="I394" s="18">
        <v>47.359510999439301</v>
      </c>
      <c r="J394" s="2">
        <v>43522</v>
      </c>
      <c r="K394" s="18" t="s">
        <v>810</v>
      </c>
    </row>
    <row r="395" spans="1:11" x14ac:dyDescent="0.55000000000000004">
      <c r="A395" s="18">
        <v>30</v>
      </c>
      <c r="B395" s="18" t="s">
        <v>35</v>
      </c>
      <c r="C395" s="18" t="s">
        <v>17</v>
      </c>
      <c r="D395" s="18"/>
      <c r="E395" s="18">
        <v>4</v>
      </c>
      <c r="F395" s="18"/>
      <c r="G395" s="18" t="s">
        <v>1256</v>
      </c>
      <c r="H395" s="18">
        <v>8.5424814982845696</v>
      </c>
      <c r="I395" s="18">
        <v>47.366389014793398</v>
      </c>
      <c r="J395" s="2">
        <v>43522</v>
      </c>
      <c r="K395" s="18" t="s">
        <v>811</v>
      </c>
    </row>
    <row r="396" spans="1:11" x14ac:dyDescent="0.55000000000000004">
      <c r="A396" s="18">
        <v>31</v>
      </c>
      <c r="B396" s="18" t="s">
        <v>35</v>
      </c>
      <c r="C396" s="18" t="s">
        <v>17</v>
      </c>
      <c r="D396" s="18"/>
      <c r="E396" s="18">
        <v>40</v>
      </c>
      <c r="F396" s="18"/>
      <c r="G396" s="18" t="s">
        <v>1257</v>
      </c>
      <c r="H396" s="18">
        <v>8.5442121359170997</v>
      </c>
      <c r="I396" s="18">
        <v>47.366598137423097</v>
      </c>
      <c r="J396" s="2">
        <v>43522</v>
      </c>
      <c r="K396" s="18" t="s">
        <v>811</v>
      </c>
    </row>
    <row r="397" spans="1:11" x14ac:dyDescent="0.55000000000000004">
      <c r="A397" s="18">
        <v>32</v>
      </c>
      <c r="B397" s="18" t="s">
        <v>16</v>
      </c>
      <c r="C397" s="18" t="s">
        <v>17</v>
      </c>
      <c r="D397" s="18"/>
      <c r="E397" s="18">
        <v>4</v>
      </c>
      <c r="F397" s="18"/>
      <c r="G397" s="18" t="s">
        <v>1258</v>
      </c>
      <c r="H397" s="18">
        <v>8.5445299158471908</v>
      </c>
      <c r="I397" s="18">
        <v>47.3660438607968</v>
      </c>
      <c r="J397" s="2">
        <v>43522</v>
      </c>
      <c r="K397" s="18" t="s">
        <v>811</v>
      </c>
    </row>
    <row r="398" spans="1:11" x14ac:dyDescent="0.55000000000000004">
      <c r="A398" s="18">
        <v>33</v>
      </c>
      <c r="B398" s="18" t="s">
        <v>76</v>
      </c>
      <c r="C398" s="18" t="s">
        <v>17</v>
      </c>
      <c r="D398" s="18"/>
      <c r="E398" s="18">
        <v>1</v>
      </c>
      <c r="F398" s="18"/>
      <c r="G398" s="18" t="s">
        <v>1259</v>
      </c>
      <c r="H398" s="18">
        <v>8.5440503035203701</v>
      </c>
      <c r="I398" s="18">
        <v>47.366742136379699</v>
      </c>
      <c r="J398" s="2">
        <v>43522</v>
      </c>
      <c r="K398" s="18" t="s">
        <v>811</v>
      </c>
    </row>
    <row r="399" spans="1:11" x14ac:dyDescent="0.55000000000000004">
      <c r="A399" s="18">
        <v>34</v>
      </c>
      <c r="B399" s="18" t="s">
        <v>9</v>
      </c>
      <c r="C399" s="18" t="s">
        <v>17</v>
      </c>
      <c r="D399" s="18"/>
      <c r="E399" s="18">
        <v>57</v>
      </c>
      <c r="F399" s="18"/>
      <c r="G399" s="18" t="s">
        <v>1260</v>
      </c>
      <c r="H399" s="18">
        <v>8.5443084029762204</v>
      </c>
      <c r="I399" s="18">
        <v>47.366345510396997</v>
      </c>
      <c r="J399" s="2">
        <v>43522</v>
      </c>
      <c r="K399" s="18" t="s">
        <v>811</v>
      </c>
    </row>
    <row r="400" spans="1:11" x14ac:dyDescent="0.55000000000000004">
      <c r="A400" s="18">
        <v>35</v>
      </c>
      <c r="B400" s="18" t="s">
        <v>9</v>
      </c>
      <c r="C400" s="18" t="s">
        <v>17</v>
      </c>
      <c r="D400" s="18"/>
      <c r="E400" s="18">
        <v>13</v>
      </c>
      <c r="F400" s="18"/>
      <c r="G400" s="18" t="s">
        <v>1261</v>
      </c>
      <c r="H400" s="18">
        <v>8.5418466112625797</v>
      </c>
      <c r="I400" s="18">
        <v>47.366042059814902</v>
      </c>
      <c r="J400" s="2">
        <v>43522</v>
      </c>
      <c r="K400" s="18" t="s">
        <v>811</v>
      </c>
    </row>
    <row r="401" spans="1:11" x14ac:dyDescent="0.55000000000000004">
      <c r="A401" s="18">
        <v>36</v>
      </c>
      <c r="B401" s="18" t="s">
        <v>45</v>
      </c>
      <c r="C401" s="18" t="s">
        <v>17</v>
      </c>
      <c r="D401" s="18"/>
      <c r="E401" s="18">
        <v>2</v>
      </c>
      <c r="F401" s="18"/>
      <c r="G401" s="18" t="s">
        <v>1262</v>
      </c>
      <c r="H401" s="18">
        <v>8.5419824518049001</v>
      </c>
      <c r="I401" s="18">
        <v>47.365878742751697</v>
      </c>
      <c r="J401" s="2">
        <v>43522</v>
      </c>
      <c r="K401" s="18" t="s">
        <v>811</v>
      </c>
    </row>
    <row r="402" spans="1:11" x14ac:dyDescent="0.55000000000000004">
      <c r="A402" s="18">
        <v>37</v>
      </c>
      <c r="B402" s="18" t="s">
        <v>16</v>
      </c>
      <c r="C402" s="18" t="s">
        <v>17</v>
      </c>
      <c r="D402" s="18"/>
      <c r="E402" s="18">
        <v>5</v>
      </c>
      <c r="F402" s="18"/>
      <c r="G402" s="18" t="s">
        <v>1263</v>
      </c>
      <c r="H402" s="18">
        <v>8.5419965302020504</v>
      </c>
      <c r="I402" s="18">
        <v>47.366012242604299</v>
      </c>
      <c r="J402" s="2">
        <v>43522</v>
      </c>
      <c r="K402" s="18" t="s">
        <v>811</v>
      </c>
    </row>
    <row r="403" spans="1:11" x14ac:dyDescent="0.55000000000000004">
      <c r="A403" s="18">
        <v>38</v>
      </c>
      <c r="B403" s="18" t="s">
        <v>13</v>
      </c>
      <c r="C403" s="18" t="s">
        <v>17</v>
      </c>
      <c r="D403" s="18"/>
      <c r="E403" s="18">
        <v>1</v>
      </c>
      <c r="F403" s="18"/>
      <c r="G403" s="18" t="s">
        <v>1264</v>
      </c>
      <c r="H403" s="18">
        <v>8.5419347871959097</v>
      </c>
      <c r="I403" s="18">
        <v>47.366147589946998</v>
      </c>
      <c r="J403" s="2">
        <v>43522</v>
      </c>
      <c r="K403" s="18" t="s">
        <v>811</v>
      </c>
    </row>
    <row r="404" spans="1:11" x14ac:dyDescent="0.55000000000000004">
      <c r="A404" s="18">
        <v>39</v>
      </c>
      <c r="B404" s="18" t="s">
        <v>29</v>
      </c>
      <c r="C404" s="18" t="s">
        <v>17</v>
      </c>
      <c r="D404" s="18"/>
      <c r="E404" s="18">
        <v>1</v>
      </c>
      <c r="F404" s="18" t="s">
        <v>1265</v>
      </c>
      <c r="G404" s="18" t="s">
        <v>1266</v>
      </c>
      <c r="H404" s="18">
        <v>8.5419302381273106</v>
      </c>
      <c r="I404" s="18">
        <v>47.366077228842201</v>
      </c>
      <c r="J404" s="2">
        <v>43522</v>
      </c>
      <c r="K404" s="18" t="s">
        <v>811</v>
      </c>
    </row>
    <row r="405" spans="1:11" x14ac:dyDescent="0.55000000000000004">
      <c r="A405" s="18">
        <v>40</v>
      </c>
      <c r="B405" s="18" t="s">
        <v>9</v>
      </c>
      <c r="C405" s="18" t="s">
        <v>17</v>
      </c>
      <c r="D405" s="18"/>
      <c r="E405" s="18">
        <v>2</v>
      </c>
      <c r="F405" s="18"/>
      <c r="G405" s="18" t="s">
        <v>1267</v>
      </c>
      <c r="H405" s="18">
        <v>8.5414086717817792</v>
      </c>
      <c r="I405" s="18">
        <v>47.365862536295701</v>
      </c>
      <c r="J405" s="2">
        <v>43522</v>
      </c>
      <c r="K405" s="18" t="s">
        <v>811</v>
      </c>
    </row>
    <row r="406" spans="1:11" x14ac:dyDescent="0.55000000000000004">
      <c r="A406" s="18">
        <v>41</v>
      </c>
      <c r="B406" s="18" t="s">
        <v>16</v>
      </c>
      <c r="C406" s="18" t="s">
        <v>17</v>
      </c>
      <c r="D406" s="18"/>
      <c r="E406" s="18">
        <v>1</v>
      </c>
      <c r="F406" s="18"/>
      <c r="G406" s="18" t="s">
        <v>1268</v>
      </c>
      <c r="H406" s="18">
        <v>8.5414995094233106</v>
      </c>
      <c r="I406" s="18">
        <v>47.365748903564203</v>
      </c>
      <c r="J406" s="2">
        <v>43522</v>
      </c>
      <c r="K406" s="18" t="s">
        <v>811</v>
      </c>
    </row>
    <row r="407" spans="1:11" x14ac:dyDescent="0.55000000000000004">
      <c r="A407" s="18">
        <v>42</v>
      </c>
      <c r="B407" s="18" t="s">
        <v>21</v>
      </c>
      <c r="C407" s="18" t="s">
        <v>17</v>
      </c>
      <c r="D407" s="18"/>
      <c r="E407" s="18">
        <v>30</v>
      </c>
      <c r="F407" s="18"/>
      <c r="G407" s="18" t="s">
        <v>1269</v>
      </c>
      <c r="H407" s="18">
        <v>8.5417653676282903</v>
      </c>
      <c r="I407" s="18">
        <v>47.365914924334199</v>
      </c>
      <c r="J407" s="2">
        <v>43522</v>
      </c>
      <c r="K407" s="18" t="s">
        <v>811</v>
      </c>
    </row>
    <row r="408" spans="1:11" x14ac:dyDescent="0.55000000000000004">
      <c r="A408" s="18">
        <v>43</v>
      </c>
      <c r="B408" s="18" t="s">
        <v>16</v>
      </c>
      <c r="C408" s="18" t="s">
        <v>17</v>
      </c>
      <c r="D408" s="18"/>
      <c r="E408" s="18">
        <v>5</v>
      </c>
      <c r="F408" s="18"/>
      <c r="G408" s="18" t="s">
        <v>1270</v>
      </c>
      <c r="H408" s="18">
        <v>8.5407507609390496</v>
      </c>
      <c r="I408" s="18">
        <v>47.365811747800599</v>
      </c>
      <c r="J408" s="2">
        <v>43522</v>
      </c>
      <c r="K408" s="18" t="s">
        <v>811</v>
      </c>
    </row>
    <row r="409" spans="1:11" x14ac:dyDescent="0.55000000000000004">
      <c r="A409" s="18">
        <v>44</v>
      </c>
      <c r="B409" s="18" t="s">
        <v>21</v>
      </c>
      <c r="C409" s="18" t="s">
        <v>17</v>
      </c>
      <c r="D409" s="18"/>
      <c r="E409" s="18">
        <v>2</v>
      </c>
      <c r="F409" s="18"/>
      <c r="G409" s="18" t="s">
        <v>1271</v>
      </c>
      <c r="H409" s="18">
        <v>8.5405525925873906</v>
      </c>
      <c r="I409" s="18">
        <v>47.365669906889302</v>
      </c>
      <c r="J409" s="2">
        <v>43522</v>
      </c>
      <c r="K409" s="18" t="s">
        <v>811</v>
      </c>
    </row>
    <row r="410" spans="1:11" x14ac:dyDescent="0.55000000000000004">
      <c r="A410" s="18">
        <v>45</v>
      </c>
      <c r="B410" s="18" t="s">
        <v>35</v>
      </c>
      <c r="C410" s="18" t="s">
        <v>17</v>
      </c>
      <c r="D410" s="18"/>
      <c r="E410" s="18">
        <v>4</v>
      </c>
      <c r="F410" s="18"/>
      <c r="G410" s="18" t="s">
        <v>1272</v>
      </c>
      <c r="H410" s="18">
        <v>8.5404278130011608</v>
      </c>
      <c r="I410" s="18">
        <v>47.365550135744897</v>
      </c>
      <c r="J410" s="2">
        <v>43522</v>
      </c>
      <c r="K410" s="18" t="s">
        <v>811</v>
      </c>
    </row>
    <row r="411" spans="1:11" x14ac:dyDescent="0.55000000000000004">
      <c r="A411" s="18">
        <v>46</v>
      </c>
      <c r="B411" s="18" t="s">
        <v>35</v>
      </c>
      <c r="C411" s="18" t="s">
        <v>17</v>
      </c>
      <c r="D411" s="18"/>
      <c r="E411" s="18">
        <v>2</v>
      </c>
      <c r="F411" s="18"/>
      <c r="G411" s="18" t="s">
        <v>1273</v>
      </c>
      <c r="H411" s="18">
        <v>8.5399620580858997</v>
      </c>
      <c r="I411" s="18">
        <v>47.3654904338214</v>
      </c>
      <c r="J411" s="2">
        <v>43522</v>
      </c>
      <c r="K411" s="18" t="s">
        <v>811</v>
      </c>
    </row>
    <row r="412" spans="1:11" x14ac:dyDescent="0.55000000000000004">
      <c r="A412" s="18">
        <v>47</v>
      </c>
      <c r="B412" s="18" t="s">
        <v>21</v>
      </c>
      <c r="C412" s="18" t="s">
        <v>17</v>
      </c>
      <c r="D412" s="18"/>
      <c r="E412" s="18">
        <v>47</v>
      </c>
      <c r="F412" s="18"/>
      <c r="G412" s="18" t="s">
        <v>1274</v>
      </c>
      <c r="H412" s="18">
        <v>8.5400388137370609</v>
      </c>
      <c r="I412" s="18">
        <v>47.365197228871303</v>
      </c>
      <c r="J412" s="2">
        <v>43522</v>
      </c>
      <c r="K412" s="18" t="s">
        <v>811</v>
      </c>
    </row>
    <row r="413" spans="1:11" x14ac:dyDescent="0.55000000000000004">
      <c r="A413" s="18">
        <v>48</v>
      </c>
      <c r="B413" s="18" t="s">
        <v>45</v>
      </c>
      <c r="C413" s="18" t="s">
        <v>17</v>
      </c>
      <c r="D413" s="18"/>
      <c r="E413" s="18">
        <v>2</v>
      </c>
      <c r="F413" s="18"/>
      <c r="G413" s="18" t="s">
        <v>1275</v>
      </c>
      <c r="H413" s="18">
        <v>8.5399371729559093</v>
      </c>
      <c r="I413" s="18">
        <v>47.365174694328097</v>
      </c>
      <c r="J413" s="2">
        <v>43522</v>
      </c>
      <c r="K413" s="18" t="s">
        <v>811</v>
      </c>
    </row>
    <row r="414" spans="1:11" x14ac:dyDescent="0.55000000000000004">
      <c r="A414" s="18">
        <v>49</v>
      </c>
      <c r="B414" s="18" t="s">
        <v>13</v>
      </c>
      <c r="C414" s="18" t="s">
        <v>17</v>
      </c>
      <c r="D414" s="18"/>
      <c r="E414" s="18">
        <v>35</v>
      </c>
      <c r="F414" s="18"/>
      <c r="G414" s="18" t="s">
        <v>1276</v>
      </c>
      <c r="H414" s="18">
        <v>8.5387554652507909</v>
      </c>
      <c r="I414" s="18">
        <v>47.364641590402798</v>
      </c>
      <c r="J414" s="2">
        <v>43522</v>
      </c>
      <c r="K414" s="18" t="s">
        <v>811</v>
      </c>
    </row>
    <row r="415" spans="1:11" x14ac:dyDescent="0.55000000000000004">
      <c r="A415" s="18">
        <v>50</v>
      </c>
      <c r="B415" s="18" t="s">
        <v>9</v>
      </c>
      <c r="C415" s="18" t="s">
        <v>17</v>
      </c>
      <c r="D415" s="18"/>
      <c r="E415" s="18">
        <v>2</v>
      </c>
      <c r="F415" s="18"/>
      <c r="G415" s="18" t="s">
        <v>1277</v>
      </c>
      <c r="H415" s="18">
        <v>8.5384561735475994</v>
      </c>
      <c r="I415" s="18">
        <v>47.364527303383397</v>
      </c>
      <c r="J415" s="2">
        <v>43522</v>
      </c>
      <c r="K415" s="18" t="s">
        <v>811</v>
      </c>
    </row>
    <row r="416" spans="1:11" x14ac:dyDescent="0.55000000000000004">
      <c r="A416" s="18">
        <v>51</v>
      </c>
      <c r="B416" s="18" t="s">
        <v>26</v>
      </c>
      <c r="C416" s="18" t="s">
        <v>17</v>
      </c>
      <c r="D416" s="18"/>
      <c r="E416" s="18">
        <v>1</v>
      </c>
      <c r="F416" s="18"/>
      <c r="G416" s="18" t="s">
        <v>1278</v>
      </c>
      <c r="H416" s="18">
        <v>8.5397171674580008</v>
      </c>
      <c r="I416" s="18">
        <v>47.364392260980303</v>
      </c>
      <c r="J416" s="2">
        <v>43522</v>
      </c>
      <c r="K416" s="18" t="s">
        <v>811</v>
      </c>
    </row>
    <row r="417" spans="1:11" x14ac:dyDescent="0.55000000000000004">
      <c r="A417" s="18">
        <v>52</v>
      </c>
      <c r="B417" s="18" t="s">
        <v>285</v>
      </c>
      <c r="C417" s="18" t="s">
        <v>17</v>
      </c>
      <c r="D417" s="18"/>
      <c r="E417" s="18">
        <v>1</v>
      </c>
      <c r="F417" s="18"/>
      <c r="G417" s="18" t="s">
        <v>1279</v>
      </c>
      <c r="H417" s="18">
        <v>8.5398251494467292</v>
      </c>
      <c r="I417" s="18">
        <v>47.364836824095804</v>
      </c>
      <c r="J417" s="2">
        <v>43522</v>
      </c>
      <c r="K417" s="18" t="s">
        <v>811</v>
      </c>
    </row>
    <row r="418" spans="1:11" x14ac:dyDescent="0.55000000000000004">
      <c r="A418" s="18">
        <v>53</v>
      </c>
      <c r="B418" s="18" t="s">
        <v>35</v>
      </c>
      <c r="C418" s="18" t="s">
        <v>17</v>
      </c>
      <c r="D418" s="18"/>
      <c r="E418" s="18">
        <v>2</v>
      </c>
      <c r="F418" s="18"/>
      <c r="G418" s="18" t="s">
        <v>1280</v>
      </c>
      <c r="H418" s="18">
        <v>8.5389972090802608</v>
      </c>
      <c r="I418" s="18">
        <v>47.364503403175199</v>
      </c>
      <c r="J418" s="2">
        <v>43522</v>
      </c>
      <c r="K418" s="18" t="s">
        <v>811</v>
      </c>
    </row>
    <row r="419" spans="1:11" x14ac:dyDescent="0.55000000000000004">
      <c r="A419" s="18">
        <v>54</v>
      </c>
      <c r="B419" s="18" t="s">
        <v>16</v>
      </c>
      <c r="C419" s="18" t="s">
        <v>17</v>
      </c>
      <c r="D419" s="18"/>
      <c r="E419" s="18">
        <v>4</v>
      </c>
      <c r="F419" s="18"/>
      <c r="G419" s="18" t="s">
        <v>1281</v>
      </c>
      <c r="H419" s="18">
        <v>8.5379131446532792</v>
      </c>
      <c r="I419" s="18">
        <v>47.364325495964401</v>
      </c>
      <c r="J419" s="2">
        <v>43522</v>
      </c>
      <c r="K419" s="18" t="s">
        <v>811</v>
      </c>
    </row>
    <row r="420" spans="1:11" x14ac:dyDescent="0.55000000000000004">
      <c r="A420" s="18">
        <v>55</v>
      </c>
      <c r="B420" s="18" t="s">
        <v>386</v>
      </c>
      <c r="C420" s="18" t="s">
        <v>17</v>
      </c>
      <c r="D420" s="18"/>
      <c r="E420" s="18">
        <v>1</v>
      </c>
      <c r="F420" s="18"/>
      <c r="G420" s="18" t="s">
        <v>1282</v>
      </c>
      <c r="H420" s="18">
        <v>8.53784932025067</v>
      </c>
      <c r="I420" s="18">
        <v>47.363733511926398</v>
      </c>
      <c r="J420" s="2">
        <v>43522</v>
      </c>
      <c r="K420" s="18" t="s">
        <v>811</v>
      </c>
    </row>
    <row r="421" spans="1:11" x14ac:dyDescent="0.55000000000000004">
      <c r="A421" s="18">
        <v>56</v>
      </c>
      <c r="B421" s="18" t="s">
        <v>13</v>
      </c>
      <c r="C421" s="18" t="s">
        <v>17</v>
      </c>
      <c r="D421" s="18"/>
      <c r="E421" s="18">
        <v>2</v>
      </c>
      <c r="F421" s="18"/>
      <c r="G421" s="18" t="s">
        <v>1283</v>
      </c>
      <c r="H421" s="18">
        <v>8.5379056041947692</v>
      </c>
      <c r="I421" s="18">
        <v>47.363830460014803</v>
      </c>
      <c r="J421" s="2">
        <v>43522</v>
      </c>
      <c r="K421" s="18" t="s">
        <v>811</v>
      </c>
    </row>
    <row r="422" spans="1:11" x14ac:dyDescent="0.55000000000000004">
      <c r="A422" s="18">
        <v>57</v>
      </c>
      <c r="B422" s="18" t="s">
        <v>13</v>
      </c>
      <c r="C422" s="18" t="s">
        <v>17</v>
      </c>
      <c r="D422" s="18"/>
      <c r="E422" s="18">
        <v>50</v>
      </c>
      <c r="F422" s="18"/>
      <c r="G422" s="18" t="s">
        <v>1284</v>
      </c>
      <c r="H422" s="18">
        <v>8.5374254735400594</v>
      </c>
      <c r="I422" s="18">
        <v>47.3632145489414</v>
      </c>
      <c r="J422" s="2">
        <v>43522</v>
      </c>
      <c r="K422" s="18" t="s">
        <v>811</v>
      </c>
    </row>
    <row r="423" spans="1:11" x14ac:dyDescent="0.55000000000000004">
      <c r="A423" s="18">
        <v>58</v>
      </c>
      <c r="B423" s="18" t="s">
        <v>16</v>
      </c>
      <c r="C423" s="18" t="s">
        <v>17</v>
      </c>
      <c r="D423" s="18"/>
      <c r="E423" s="18">
        <v>6</v>
      </c>
      <c r="F423" s="18"/>
      <c r="G423" s="18" t="s">
        <v>1285</v>
      </c>
      <c r="H423" s="18">
        <v>8.5372237487581497</v>
      </c>
      <c r="I423" s="18">
        <v>47.363720328890501</v>
      </c>
      <c r="J423" s="2">
        <v>43522</v>
      </c>
      <c r="K423" s="18" t="s">
        <v>811</v>
      </c>
    </row>
    <row r="424" spans="1:11" x14ac:dyDescent="0.55000000000000004">
      <c r="A424" s="18">
        <v>59</v>
      </c>
      <c r="B424" s="18" t="s">
        <v>35</v>
      </c>
      <c r="C424" s="18" t="s">
        <v>17</v>
      </c>
      <c r="D424" s="18"/>
      <c r="E424" s="18">
        <v>2</v>
      </c>
      <c r="F424" s="18"/>
      <c r="G424" s="18" t="s">
        <v>1286</v>
      </c>
      <c r="H424" s="18">
        <v>8.5376105453532105</v>
      </c>
      <c r="I424" s="18">
        <v>47.364010608039898</v>
      </c>
      <c r="J424" s="2">
        <v>43522</v>
      </c>
      <c r="K424" s="18" t="s">
        <v>811</v>
      </c>
    </row>
    <row r="425" spans="1:11" x14ac:dyDescent="0.55000000000000004">
      <c r="A425" s="18">
        <v>60</v>
      </c>
      <c r="B425" s="18" t="s">
        <v>21</v>
      </c>
      <c r="C425" s="18" t="s">
        <v>17</v>
      </c>
      <c r="D425" s="18"/>
      <c r="E425" s="18">
        <v>1</v>
      </c>
      <c r="F425" s="18"/>
      <c r="G425" s="18" t="s">
        <v>1287</v>
      </c>
      <c r="H425" s="18">
        <v>8.5375415044337206</v>
      </c>
      <c r="I425" s="18">
        <v>47.363621773636503</v>
      </c>
      <c r="J425" s="2">
        <v>43522</v>
      </c>
      <c r="K425" s="18" t="s">
        <v>811</v>
      </c>
    </row>
    <row r="426" spans="1:11" x14ac:dyDescent="0.55000000000000004">
      <c r="A426" s="18">
        <v>61</v>
      </c>
      <c r="B426" s="18" t="s">
        <v>29</v>
      </c>
      <c r="C426" s="18" t="s">
        <v>17</v>
      </c>
      <c r="D426" s="18"/>
      <c r="E426" s="18">
        <v>2</v>
      </c>
      <c r="F426" s="18" t="s">
        <v>228</v>
      </c>
      <c r="G426" s="18" t="s">
        <v>1288</v>
      </c>
      <c r="H426" s="18">
        <v>8.5372700721824106</v>
      </c>
      <c r="I426" s="18">
        <v>47.363445635316403</v>
      </c>
      <c r="J426" s="2">
        <v>43522</v>
      </c>
      <c r="K426" s="18" t="s">
        <v>811</v>
      </c>
    </row>
    <row r="427" spans="1:11" x14ac:dyDescent="0.55000000000000004">
      <c r="A427" s="18">
        <v>62</v>
      </c>
      <c r="B427" s="18" t="s">
        <v>16</v>
      </c>
      <c r="C427" s="18" t="s">
        <v>17</v>
      </c>
      <c r="D427" s="18"/>
      <c r="E427" s="18">
        <v>10</v>
      </c>
      <c r="F427" s="18"/>
      <c r="G427" s="18" t="s">
        <v>1289</v>
      </c>
      <c r="H427" s="18">
        <v>8.5374841461045108</v>
      </c>
      <c r="I427" s="18">
        <v>47.363311827166498</v>
      </c>
      <c r="J427" s="2">
        <v>43522</v>
      </c>
      <c r="K427" s="18" t="s">
        <v>811</v>
      </c>
    </row>
    <row r="428" spans="1:11" x14ac:dyDescent="0.55000000000000004">
      <c r="A428" s="18">
        <v>63</v>
      </c>
      <c r="B428" s="18" t="s">
        <v>26</v>
      </c>
      <c r="C428" s="18" t="s">
        <v>17</v>
      </c>
      <c r="D428" s="18"/>
      <c r="E428" s="18">
        <v>1</v>
      </c>
      <c r="F428" s="18"/>
      <c r="G428" s="18" t="s">
        <v>1290</v>
      </c>
      <c r="H428" s="18">
        <v>8.5379803826539895</v>
      </c>
      <c r="I428" s="18">
        <v>47.3627355639534</v>
      </c>
      <c r="J428" s="2">
        <v>43522</v>
      </c>
      <c r="K428" s="18" t="s">
        <v>811</v>
      </c>
    </row>
    <row r="429" spans="1:11" x14ac:dyDescent="0.55000000000000004">
      <c r="A429" s="18">
        <v>64</v>
      </c>
      <c r="B429" s="18" t="s">
        <v>23</v>
      </c>
      <c r="C429" s="18" t="s">
        <v>17</v>
      </c>
      <c r="D429" s="18"/>
      <c r="E429" s="18">
        <v>4</v>
      </c>
      <c r="F429" s="18"/>
      <c r="G429" s="18" t="s">
        <v>1291</v>
      </c>
      <c r="H429" s="18">
        <v>8.5375351919722107</v>
      </c>
      <c r="I429" s="18">
        <v>47.362522731926198</v>
      </c>
      <c r="J429" s="2">
        <v>43522</v>
      </c>
      <c r="K429" s="18" t="s">
        <v>811</v>
      </c>
    </row>
    <row r="430" spans="1:11" x14ac:dyDescent="0.55000000000000004">
      <c r="A430" s="18">
        <v>65</v>
      </c>
      <c r="B430" s="18" t="s">
        <v>16</v>
      </c>
      <c r="C430" s="18" t="s">
        <v>17</v>
      </c>
      <c r="D430" s="18"/>
      <c r="E430" s="18">
        <v>1</v>
      </c>
      <c r="F430" s="18"/>
      <c r="G430" s="18" t="s">
        <v>1292</v>
      </c>
      <c r="H430" s="18">
        <v>8.5375629364397696</v>
      </c>
      <c r="I430" s="18">
        <v>47.362854513351699</v>
      </c>
      <c r="J430" s="2">
        <v>43522</v>
      </c>
      <c r="K430" s="18" t="s">
        <v>811</v>
      </c>
    </row>
    <row r="431" spans="1:11" x14ac:dyDescent="0.55000000000000004">
      <c r="A431" s="18">
        <v>66</v>
      </c>
      <c r="B431" s="18" t="s">
        <v>16</v>
      </c>
      <c r="C431" s="18" t="s">
        <v>17</v>
      </c>
      <c r="D431" s="18"/>
      <c r="E431" s="18">
        <v>1</v>
      </c>
      <c r="F431" s="18"/>
      <c r="G431" s="18" t="s">
        <v>1293</v>
      </c>
      <c r="H431" s="18">
        <v>8.5374988146947892</v>
      </c>
      <c r="I431" s="18">
        <v>47.362658464870798</v>
      </c>
      <c r="J431" s="2">
        <v>43522</v>
      </c>
      <c r="K431" s="18" t="s">
        <v>811</v>
      </c>
    </row>
    <row r="432" spans="1:11" x14ac:dyDescent="0.55000000000000004">
      <c r="A432" s="18">
        <v>67</v>
      </c>
      <c r="B432" s="18" t="s">
        <v>16</v>
      </c>
      <c r="C432" s="18" t="s">
        <v>17</v>
      </c>
      <c r="D432" s="18"/>
      <c r="E432" s="18">
        <v>3</v>
      </c>
      <c r="F432" s="18"/>
      <c r="G432" s="18" t="s">
        <v>1294</v>
      </c>
      <c r="H432" s="18">
        <v>8.53726244458732</v>
      </c>
      <c r="I432" s="18">
        <v>47.362236884695498</v>
      </c>
      <c r="J432" s="2">
        <v>43522</v>
      </c>
      <c r="K432" s="18" t="s">
        <v>811</v>
      </c>
    </row>
    <row r="433" spans="1:11" x14ac:dyDescent="0.55000000000000004">
      <c r="A433" s="18">
        <v>68</v>
      </c>
      <c r="B433" s="18" t="s">
        <v>35</v>
      </c>
      <c r="C433" s="18" t="s">
        <v>17</v>
      </c>
      <c r="D433" s="18"/>
      <c r="E433" s="18">
        <v>1</v>
      </c>
      <c r="F433" s="18"/>
      <c r="G433" s="18" t="s">
        <v>1295</v>
      </c>
      <c r="H433" s="18">
        <v>8.5370740193632404</v>
      </c>
      <c r="I433" s="18">
        <v>47.362160076956798</v>
      </c>
      <c r="J433" s="2">
        <v>43522</v>
      </c>
      <c r="K433" s="18" t="s">
        <v>811</v>
      </c>
    </row>
    <row r="434" spans="1:11" x14ac:dyDescent="0.55000000000000004">
      <c r="A434" s="18">
        <v>69</v>
      </c>
      <c r="B434" s="18" t="s">
        <v>35</v>
      </c>
      <c r="C434" s="18" t="s">
        <v>17</v>
      </c>
      <c r="D434" s="18"/>
      <c r="E434" s="18">
        <v>2</v>
      </c>
      <c r="F434" s="18"/>
      <c r="G434" s="18" t="s">
        <v>1296</v>
      </c>
      <c r="H434" s="18">
        <v>8.5365854948504793</v>
      </c>
      <c r="I434" s="18">
        <v>47.361919060522197</v>
      </c>
      <c r="J434" s="2">
        <v>43522</v>
      </c>
      <c r="K434" s="18" t="s">
        <v>811</v>
      </c>
    </row>
    <row r="435" spans="1:11" x14ac:dyDescent="0.55000000000000004">
      <c r="A435" s="18">
        <v>70</v>
      </c>
      <c r="B435" s="18" t="s">
        <v>45</v>
      </c>
      <c r="C435" s="18" t="s">
        <v>17</v>
      </c>
      <c r="D435" s="18"/>
      <c r="E435" s="18">
        <v>3</v>
      </c>
      <c r="F435" s="18"/>
      <c r="G435" s="18" t="s">
        <v>1297</v>
      </c>
      <c r="H435" s="18">
        <v>8.5368423204952499</v>
      </c>
      <c r="I435" s="18">
        <v>47.3615086761707</v>
      </c>
      <c r="J435" s="2">
        <v>43522</v>
      </c>
      <c r="K435" s="18" t="s">
        <v>811</v>
      </c>
    </row>
    <row r="436" spans="1:11" x14ac:dyDescent="0.55000000000000004">
      <c r="A436" s="18">
        <v>71</v>
      </c>
      <c r="B436" s="18" t="s">
        <v>16</v>
      </c>
      <c r="C436" s="18" t="s">
        <v>17</v>
      </c>
      <c r="D436" s="18"/>
      <c r="E436" s="18">
        <v>2</v>
      </c>
      <c r="F436" s="18"/>
      <c r="G436" s="18" t="s">
        <v>1298</v>
      </c>
      <c r="H436" s="18">
        <v>8.5362932890582304</v>
      </c>
      <c r="I436" s="18">
        <v>47.361392897640002</v>
      </c>
      <c r="J436" s="2">
        <v>43522</v>
      </c>
      <c r="K436" s="18" t="s">
        <v>811</v>
      </c>
    </row>
    <row r="437" spans="1:11" x14ac:dyDescent="0.55000000000000004">
      <c r="A437" s="18">
        <v>72</v>
      </c>
      <c r="B437" s="18" t="s">
        <v>35</v>
      </c>
      <c r="C437" s="18" t="s">
        <v>17</v>
      </c>
      <c r="D437" s="18"/>
      <c r="E437" s="18">
        <v>1</v>
      </c>
      <c r="F437" s="18"/>
      <c r="G437" s="18" t="s">
        <v>1299</v>
      </c>
      <c r="H437" s="18">
        <v>8.53654516947738</v>
      </c>
      <c r="I437" s="18">
        <v>47.360837798392403</v>
      </c>
      <c r="J437" s="2">
        <v>43522</v>
      </c>
      <c r="K437" s="18" t="s">
        <v>811</v>
      </c>
    </row>
    <row r="438" spans="1:11" x14ac:dyDescent="0.55000000000000004">
      <c r="A438" s="18">
        <v>73</v>
      </c>
      <c r="B438" s="18" t="s">
        <v>45</v>
      </c>
      <c r="C438" s="18" t="s">
        <v>17</v>
      </c>
      <c r="D438" s="18"/>
      <c r="E438" s="18">
        <v>1</v>
      </c>
      <c r="F438" s="18"/>
      <c r="G438" s="18" t="s">
        <v>1248</v>
      </c>
      <c r="H438" s="18">
        <v>8.5367115877736293</v>
      </c>
      <c r="I438" s="18">
        <v>47.360024464522702</v>
      </c>
      <c r="J438" s="2">
        <v>43522</v>
      </c>
      <c r="K438" s="18" t="s">
        <v>811</v>
      </c>
    </row>
    <row r="439" spans="1:11" x14ac:dyDescent="0.55000000000000004">
      <c r="A439" s="18">
        <v>73</v>
      </c>
      <c r="B439" s="18" t="s">
        <v>45</v>
      </c>
      <c r="C439" s="18" t="s">
        <v>17</v>
      </c>
      <c r="D439" s="18"/>
      <c r="E439" s="18">
        <v>1</v>
      </c>
      <c r="F439" s="18"/>
      <c r="G439" s="18" t="s">
        <v>1248</v>
      </c>
      <c r="H439" s="18">
        <v>8.5367115877736293</v>
      </c>
      <c r="I439" s="18">
        <v>47.360024464522702</v>
      </c>
      <c r="J439" s="2">
        <v>43522</v>
      </c>
      <c r="K439" s="18" t="s">
        <v>811</v>
      </c>
    </row>
    <row r="440" spans="1:11" x14ac:dyDescent="0.55000000000000004">
      <c r="A440" s="18">
        <v>74</v>
      </c>
      <c r="B440" s="18" t="s">
        <v>13</v>
      </c>
      <c r="C440" s="18" t="s">
        <v>17</v>
      </c>
      <c r="D440" s="18"/>
      <c r="E440" s="18">
        <v>4</v>
      </c>
      <c r="F440" s="18"/>
      <c r="G440" s="18" t="s">
        <v>1249</v>
      </c>
      <c r="H440" s="18">
        <v>8.5366036363276301</v>
      </c>
      <c r="I440" s="18">
        <v>47.360276745155304</v>
      </c>
      <c r="J440" s="2">
        <v>43522</v>
      </c>
      <c r="K440" s="18" t="s">
        <v>811</v>
      </c>
    </row>
    <row r="441" spans="1:11" x14ac:dyDescent="0.55000000000000004">
      <c r="A441" s="18">
        <v>74</v>
      </c>
      <c r="B441" s="18" t="s">
        <v>13</v>
      </c>
      <c r="C441" s="18" t="s">
        <v>17</v>
      </c>
      <c r="D441" s="18"/>
      <c r="E441" s="18">
        <v>4</v>
      </c>
      <c r="F441" s="18"/>
      <c r="G441" s="18" t="s">
        <v>1249</v>
      </c>
      <c r="H441" s="18">
        <v>8.5366036363276301</v>
      </c>
      <c r="I441" s="18">
        <v>47.360276745155304</v>
      </c>
      <c r="J441" s="2">
        <v>43522</v>
      </c>
      <c r="K441" s="18" t="s">
        <v>811</v>
      </c>
    </row>
    <row r="442" spans="1:11" x14ac:dyDescent="0.55000000000000004">
      <c r="A442" s="18">
        <v>75</v>
      </c>
      <c r="B442" s="18" t="s">
        <v>16</v>
      </c>
      <c r="C442" s="18" t="s">
        <v>17</v>
      </c>
      <c r="D442" s="18"/>
      <c r="E442" s="18">
        <v>3</v>
      </c>
      <c r="F442" s="18"/>
      <c r="G442" s="18" t="s">
        <v>1250</v>
      </c>
      <c r="H442" s="18">
        <v>8.5362359316273206</v>
      </c>
      <c r="I442" s="18">
        <v>47.360253553148603</v>
      </c>
      <c r="J442" s="2">
        <v>43522</v>
      </c>
      <c r="K442" s="18" t="s">
        <v>811</v>
      </c>
    </row>
    <row r="443" spans="1:11" x14ac:dyDescent="0.55000000000000004">
      <c r="A443" s="18">
        <v>75</v>
      </c>
      <c r="B443" s="18" t="s">
        <v>16</v>
      </c>
      <c r="C443" s="18" t="s">
        <v>17</v>
      </c>
      <c r="D443" s="18"/>
      <c r="E443" s="18">
        <v>3</v>
      </c>
      <c r="F443" s="18"/>
      <c r="G443" s="18" t="s">
        <v>1250</v>
      </c>
      <c r="H443" s="18">
        <v>8.5362359316273206</v>
      </c>
      <c r="I443" s="18">
        <v>47.360253553148603</v>
      </c>
      <c r="J443" s="2">
        <v>43522</v>
      </c>
      <c r="K443" s="18" t="s">
        <v>811</v>
      </c>
    </row>
    <row r="444" spans="1:11" x14ac:dyDescent="0.55000000000000004">
      <c r="A444" s="18">
        <v>76</v>
      </c>
      <c r="B444" s="18" t="s">
        <v>45</v>
      </c>
      <c r="C444" s="18" t="s">
        <v>17</v>
      </c>
      <c r="D444" s="18"/>
      <c r="E444" s="18">
        <v>1</v>
      </c>
      <c r="F444" s="18"/>
      <c r="G444" s="18" t="s">
        <v>1251</v>
      </c>
      <c r="H444" s="18">
        <v>8.5364277461950202</v>
      </c>
      <c r="I444" s="18">
        <v>47.360008366408401</v>
      </c>
      <c r="J444" s="2">
        <v>43522</v>
      </c>
      <c r="K444" s="18" t="s">
        <v>811</v>
      </c>
    </row>
    <row r="445" spans="1:11" x14ac:dyDescent="0.55000000000000004">
      <c r="A445" s="18">
        <v>76</v>
      </c>
      <c r="B445" s="18" t="s">
        <v>45</v>
      </c>
      <c r="C445" s="18" t="s">
        <v>17</v>
      </c>
      <c r="D445" s="18"/>
      <c r="E445" s="18">
        <v>1</v>
      </c>
      <c r="F445" s="18"/>
      <c r="G445" s="18" t="s">
        <v>1251</v>
      </c>
      <c r="H445" s="18">
        <v>8.5364277461950202</v>
      </c>
      <c r="I445" s="18">
        <v>47.360008366408401</v>
      </c>
      <c r="J445" s="2">
        <v>43522</v>
      </c>
      <c r="K445" s="18" t="s">
        <v>811</v>
      </c>
    </row>
    <row r="446" spans="1:11" x14ac:dyDescent="0.55000000000000004">
      <c r="A446" s="18">
        <v>77</v>
      </c>
      <c r="B446" s="18" t="s">
        <v>13</v>
      </c>
      <c r="C446" s="18" t="s">
        <v>17</v>
      </c>
      <c r="D446" s="18"/>
      <c r="E446" s="18">
        <v>20</v>
      </c>
      <c r="F446" s="18"/>
      <c r="G446" s="18" t="s">
        <v>1252</v>
      </c>
      <c r="H446" s="18">
        <v>8.5363612241515892</v>
      </c>
      <c r="I446" s="18">
        <v>47.360033137604098</v>
      </c>
      <c r="J446" s="2">
        <v>43522</v>
      </c>
      <c r="K446" s="18" t="s">
        <v>811</v>
      </c>
    </row>
    <row r="447" spans="1:11" x14ac:dyDescent="0.55000000000000004">
      <c r="A447" s="18">
        <v>77</v>
      </c>
      <c r="B447" s="18" t="s">
        <v>13</v>
      </c>
      <c r="C447" s="18" t="s">
        <v>17</v>
      </c>
      <c r="D447" s="18"/>
      <c r="E447" s="18">
        <v>20</v>
      </c>
      <c r="F447" s="18"/>
      <c r="G447" s="18" t="s">
        <v>1252</v>
      </c>
      <c r="H447" s="18">
        <v>8.5363612241515892</v>
      </c>
      <c r="I447" s="18">
        <v>47.360033137604098</v>
      </c>
      <c r="J447" s="2">
        <v>43522</v>
      </c>
      <c r="K447" s="18" t="s">
        <v>811</v>
      </c>
    </row>
    <row r="448" spans="1:11" x14ac:dyDescent="0.55000000000000004">
      <c r="A448" s="18">
        <v>78</v>
      </c>
      <c r="B448" s="18" t="s">
        <v>16</v>
      </c>
      <c r="C448" s="18" t="s">
        <v>17</v>
      </c>
      <c r="D448" s="18"/>
      <c r="E448" s="18">
        <v>4</v>
      </c>
      <c r="F448" s="18"/>
      <c r="G448" s="18" t="s">
        <v>1253</v>
      </c>
      <c r="H448" s="18">
        <v>8.5365149016421693</v>
      </c>
      <c r="I448" s="18">
        <v>47.359896168713298</v>
      </c>
      <c r="J448" s="2">
        <v>43522</v>
      </c>
      <c r="K448" s="18" t="s">
        <v>811</v>
      </c>
    </row>
    <row r="449" spans="1:11" x14ac:dyDescent="0.55000000000000004">
      <c r="A449" s="18">
        <v>78</v>
      </c>
      <c r="B449" s="18" t="s">
        <v>16</v>
      </c>
      <c r="C449" s="18" t="s">
        <v>17</v>
      </c>
      <c r="D449" s="18"/>
      <c r="E449" s="18">
        <v>4</v>
      </c>
      <c r="F449" s="18"/>
      <c r="G449" s="18" t="s">
        <v>1253</v>
      </c>
      <c r="H449" s="18">
        <v>8.5365149016421693</v>
      </c>
      <c r="I449" s="18">
        <v>47.359896168713298</v>
      </c>
      <c r="J449" s="2">
        <v>43522</v>
      </c>
      <c r="K449" s="18" t="s">
        <v>811</v>
      </c>
    </row>
    <row r="450" spans="1:11" x14ac:dyDescent="0.55000000000000004">
      <c r="A450" s="18">
        <v>79</v>
      </c>
      <c r="B450" s="18" t="s">
        <v>13</v>
      </c>
      <c r="C450" s="18" t="s">
        <v>17</v>
      </c>
      <c r="D450" s="18"/>
      <c r="E450" s="18">
        <v>10</v>
      </c>
      <c r="F450" s="18"/>
      <c r="G450" s="18" t="s">
        <v>1254</v>
      </c>
      <c r="H450" s="18">
        <v>8.5363897546450005</v>
      </c>
      <c r="I450" s="18">
        <v>47.359725790305802</v>
      </c>
      <c r="J450" s="2">
        <v>43522</v>
      </c>
      <c r="K450" s="18" t="s">
        <v>811</v>
      </c>
    </row>
    <row r="451" spans="1:11" x14ac:dyDescent="0.55000000000000004">
      <c r="A451" s="18">
        <v>79</v>
      </c>
      <c r="B451" s="18" t="s">
        <v>13</v>
      </c>
      <c r="C451" s="18" t="s">
        <v>17</v>
      </c>
      <c r="D451" s="18"/>
      <c r="E451" s="18">
        <v>10</v>
      </c>
      <c r="F451" s="18"/>
      <c r="G451" s="18" t="s">
        <v>1254</v>
      </c>
      <c r="H451" s="18">
        <v>8.5363897546450005</v>
      </c>
      <c r="I451" s="18">
        <v>47.359725790305802</v>
      </c>
      <c r="J451" s="2">
        <v>43522</v>
      </c>
      <c r="K451" s="18" t="s">
        <v>811</v>
      </c>
    </row>
    <row r="452" spans="1:11" x14ac:dyDescent="0.55000000000000004">
      <c r="A452" s="18">
        <v>80</v>
      </c>
      <c r="B452" s="18" t="s">
        <v>35</v>
      </c>
      <c r="C452" s="18" t="s">
        <v>17</v>
      </c>
      <c r="D452" s="18"/>
      <c r="E452" s="18">
        <v>1</v>
      </c>
      <c r="F452" s="18"/>
      <c r="G452" s="18" t="s">
        <v>1255</v>
      </c>
      <c r="H452" s="18">
        <v>8.5362488556893297</v>
      </c>
      <c r="I452" s="18">
        <v>47.359769755328699</v>
      </c>
      <c r="J452" s="2">
        <v>43522</v>
      </c>
      <c r="K452" s="18" t="s">
        <v>811</v>
      </c>
    </row>
    <row r="453" spans="1:11" x14ac:dyDescent="0.55000000000000004">
      <c r="A453" s="18">
        <v>80</v>
      </c>
      <c r="B453" s="18" t="s">
        <v>35</v>
      </c>
      <c r="C453" s="18" t="s">
        <v>17</v>
      </c>
      <c r="D453" s="18"/>
      <c r="E453" s="18">
        <v>1</v>
      </c>
      <c r="F453" s="18"/>
      <c r="G453" s="18" t="s">
        <v>1255</v>
      </c>
      <c r="H453" s="18">
        <v>8.5362488556893297</v>
      </c>
      <c r="I453" s="18">
        <v>47.359769755328699</v>
      </c>
      <c r="J453" s="2">
        <v>43522</v>
      </c>
      <c r="K453" s="18" t="s">
        <v>811</v>
      </c>
    </row>
    <row r="454" spans="1:11" x14ac:dyDescent="0.55000000000000004">
      <c r="A454" s="18">
        <v>34</v>
      </c>
      <c r="B454" s="18" t="s">
        <v>9</v>
      </c>
      <c r="C454" s="18" t="s">
        <v>17</v>
      </c>
      <c r="D454" s="18"/>
      <c r="E454" s="18">
        <v>8</v>
      </c>
      <c r="F454" s="18"/>
      <c r="G454" s="18" t="s">
        <v>1437</v>
      </c>
      <c r="H454" s="18">
        <v>8.5421999999999993</v>
      </c>
      <c r="I454" s="18">
        <v>47.366410000000002</v>
      </c>
      <c r="J454" s="2">
        <v>43522</v>
      </c>
      <c r="K454" s="18" t="s">
        <v>812</v>
      </c>
    </row>
    <row r="455" spans="1:11" x14ac:dyDescent="0.55000000000000004">
      <c r="A455" s="18">
        <v>35</v>
      </c>
      <c r="B455" s="18" t="s">
        <v>9</v>
      </c>
      <c r="C455" s="18" t="s">
        <v>17</v>
      </c>
      <c r="D455" s="18"/>
      <c r="E455" s="18">
        <v>8</v>
      </c>
      <c r="F455" s="18"/>
      <c r="G455" s="18" t="s">
        <v>1438</v>
      </c>
      <c r="H455" s="18">
        <v>8.5442087701005498</v>
      </c>
      <c r="I455" s="18">
        <v>47.3664074403939</v>
      </c>
      <c r="J455" s="2">
        <v>43522</v>
      </c>
      <c r="K455" s="18" t="s">
        <v>812</v>
      </c>
    </row>
    <row r="456" spans="1:11" x14ac:dyDescent="0.55000000000000004">
      <c r="A456" s="18">
        <v>36</v>
      </c>
      <c r="B456" s="18" t="s">
        <v>9</v>
      </c>
      <c r="C456" s="18" t="s">
        <v>17</v>
      </c>
      <c r="D456" s="18"/>
      <c r="E456" s="18">
        <v>1</v>
      </c>
      <c r="F456" s="18">
        <v>43</v>
      </c>
      <c r="G456" s="18" t="s">
        <v>1439</v>
      </c>
      <c r="H456" s="18">
        <v>8.5443545975462101</v>
      </c>
      <c r="I456" s="18">
        <v>47.365873756629398</v>
      </c>
      <c r="J456" s="2">
        <v>43522</v>
      </c>
      <c r="K456" s="18" t="s">
        <v>812</v>
      </c>
    </row>
    <row r="457" spans="1:11" x14ac:dyDescent="0.55000000000000004">
      <c r="A457" s="18">
        <v>37</v>
      </c>
      <c r="B457" s="18" t="s">
        <v>76</v>
      </c>
      <c r="C457" s="18" t="s">
        <v>17</v>
      </c>
      <c r="D457" s="18"/>
      <c r="E457" s="18">
        <v>1</v>
      </c>
      <c r="F457" s="18"/>
      <c r="G457" s="18" t="s">
        <v>1440</v>
      </c>
      <c r="H457" s="18">
        <v>8.5441650222233498</v>
      </c>
      <c r="I457" s="18">
        <v>47.366491445667201</v>
      </c>
      <c r="J457" s="2">
        <v>43522</v>
      </c>
      <c r="K457" s="18" t="s">
        <v>812</v>
      </c>
    </row>
    <row r="458" spans="1:11" x14ac:dyDescent="0.55000000000000004">
      <c r="A458" s="18">
        <v>38</v>
      </c>
      <c r="B458" s="18" t="s">
        <v>13</v>
      </c>
      <c r="C458" s="18" t="s">
        <v>17</v>
      </c>
      <c r="D458" s="18"/>
      <c r="E458" s="18">
        <v>1</v>
      </c>
      <c r="F458" s="18"/>
      <c r="G458" s="18" t="s">
        <v>1441</v>
      </c>
      <c r="H458" s="18">
        <v>8.5439608639776701</v>
      </c>
      <c r="I458" s="18">
        <v>47.366521094484298</v>
      </c>
      <c r="J458" s="2">
        <v>43522</v>
      </c>
      <c r="K458" s="18" t="s">
        <v>812</v>
      </c>
    </row>
    <row r="459" spans="1:11" x14ac:dyDescent="0.55000000000000004">
      <c r="A459" s="18">
        <v>39</v>
      </c>
      <c r="B459" s="18" t="s">
        <v>35</v>
      </c>
      <c r="C459" s="18" t="s">
        <v>17</v>
      </c>
      <c r="D459" s="18"/>
      <c r="E459" s="18">
        <v>3</v>
      </c>
      <c r="F459" s="18"/>
      <c r="G459" s="18" t="s">
        <v>1442</v>
      </c>
      <c r="H459" s="18">
        <v>8.5440119033162691</v>
      </c>
      <c r="I459" s="18">
        <v>47.366580392370203</v>
      </c>
      <c r="J459" s="2">
        <v>43522</v>
      </c>
      <c r="K459" s="18" t="s">
        <v>812</v>
      </c>
    </row>
    <row r="460" spans="1:11" x14ac:dyDescent="0.55000000000000004">
      <c r="A460" s="18">
        <v>40</v>
      </c>
      <c r="B460" s="18" t="s">
        <v>16</v>
      </c>
      <c r="C460" s="18" t="s">
        <v>17</v>
      </c>
      <c r="D460" s="18"/>
      <c r="E460" s="18">
        <v>1</v>
      </c>
      <c r="F460" s="18"/>
      <c r="G460" s="18" t="s">
        <v>1443</v>
      </c>
      <c r="H460" s="18">
        <v>8.5441358566005192</v>
      </c>
      <c r="I460" s="18">
        <v>47.366437089409096</v>
      </c>
      <c r="J460" s="2">
        <v>43522</v>
      </c>
      <c r="K460" s="18" t="s">
        <v>812</v>
      </c>
    </row>
    <row r="461" spans="1:11" x14ac:dyDescent="0.55000000000000004">
      <c r="A461" s="18">
        <v>41</v>
      </c>
      <c r="B461" s="18" t="s">
        <v>35</v>
      </c>
      <c r="C461" s="18" t="s">
        <v>17</v>
      </c>
      <c r="D461" s="18"/>
      <c r="E461" s="18">
        <v>3</v>
      </c>
      <c r="F461" s="18"/>
      <c r="G461" s="18" t="s">
        <v>1444</v>
      </c>
      <c r="H461" s="18">
        <v>8.5424296778035504</v>
      </c>
      <c r="I461" s="18">
        <v>47.366358025633502</v>
      </c>
      <c r="J461" s="2">
        <v>43522</v>
      </c>
      <c r="K461" s="18" t="s">
        <v>812</v>
      </c>
    </row>
    <row r="462" spans="1:11" x14ac:dyDescent="0.55000000000000004">
      <c r="A462" s="18">
        <v>42</v>
      </c>
      <c r="B462" s="18" t="s">
        <v>21</v>
      </c>
      <c r="C462" s="18" t="s">
        <v>17</v>
      </c>
      <c r="D462" s="18"/>
      <c r="E462" s="18">
        <v>13</v>
      </c>
      <c r="F462" s="18"/>
      <c r="G462" s="18" t="s">
        <v>1445</v>
      </c>
      <c r="H462" s="18">
        <v>8.54404106871627</v>
      </c>
      <c r="I462" s="18">
        <v>47.366461796833498</v>
      </c>
      <c r="J462" s="2">
        <v>43522</v>
      </c>
      <c r="K462" s="18" t="s">
        <v>812</v>
      </c>
    </row>
    <row r="463" spans="1:11" x14ac:dyDescent="0.55000000000000004">
      <c r="A463" s="18">
        <v>43</v>
      </c>
      <c r="B463" s="18" t="s">
        <v>23</v>
      </c>
      <c r="C463" s="18" t="s">
        <v>17</v>
      </c>
      <c r="D463" s="18"/>
      <c r="E463" s="18">
        <v>13</v>
      </c>
      <c r="F463" s="18"/>
      <c r="G463" s="18" t="s">
        <v>1446</v>
      </c>
      <c r="H463" s="18">
        <v>8.5440195296817691</v>
      </c>
      <c r="I463" s="18">
        <v>47.366580392370203</v>
      </c>
      <c r="J463" s="2">
        <v>43522</v>
      </c>
      <c r="K463" s="18" t="s">
        <v>812</v>
      </c>
    </row>
    <row r="464" spans="1:11" x14ac:dyDescent="0.55000000000000004">
      <c r="A464" s="18">
        <v>44</v>
      </c>
      <c r="B464" s="18" t="s">
        <v>16</v>
      </c>
      <c r="C464" s="18" t="s">
        <v>17</v>
      </c>
      <c r="D464" s="18"/>
      <c r="E464" s="18">
        <v>3</v>
      </c>
      <c r="F464" s="18"/>
      <c r="G464" s="18" t="s">
        <v>1447</v>
      </c>
      <c r="H464" s="18">
        <v>8.5442160615619507</v>
      </c>
      <c r="I464" s="18">
        <v>47.366387674525498</v>
      </c>
      <c r="J464" s="2">
        <v>43522</v>
      </c>
      <c r="K464" s="18" t="s">
        <v>812</v>
      </c>
    </row>
    <row r="465" spans="1:11" x14ac:dyDescent="0.55000000000000004">
      <c r="A465" s="18">
        <v>45</v>
      </c>
      <c r="B465" s="18" t="s">
        <v>35</v>
      </c>
      <c r="C465" s="18" t="s">
        <v>17</v>
      </c>
      <c r="D465" s="18"/>
      <c r="E465" s="18">
        <v>18</v>
      </c>
      <c r="F465" s="18"/>
      <c r="G465" s="18" t="s">
        <v>1448</v>
      </c>
      <c r="H465" s="18">
        <v>8.5445077160076401</v>
      </c>
      <c r="I465" s="18">
        <v>47.365725510256503</v>
      </c>
      <c r="J465" s="2">
        <v>43522</v>
      </c>
      <c r="K465" s="18" t="s">
        <v>812</v>
      </c>
    </row>
    <row r="466" spans="1:11" x14ac:dyDescent="0.55000000000000004">
      <c r="A466" s="18">
        <v>46</v>
      </c>
      <c r="B466" s="18" t="s">
        <v>13</v>
      </c>
      <c r="C466" s="18" t="s">
        <v>17</v>
      </c>
      <c r="D466" s="18"/>
      <c r="E466" s="18">
        <v>2</v>
      </c>
      <c r="F466" s="18"/>
      <c r="G466" s="18" t="s">
        <v>1449</v>
      </c>
      <c r="H466" s="18">
        <v>8.5443035577619604</v>
      </c>
      <c r="I466" s="18">
        <v>47.365750218014298</v>
      </c>
      <c r="J466" s="2">
        <v>43522</v>
      </c>
      <c r="K466" s="18" t="s">
        <v>812</v>
      </c>
    </row>
    <row r="467" spans="1:11" x14ac:dyDescent="0.55000000000000004">
      <c r="A467" s="18">
        <v>47</v>
      </c>
      <c r="B467" s="18" t="s">
        <v>21</v>
      </c>
      <c r="C467" s="18" t="s">
        <v>17</v>
      </c>
      <c r="D467" s="18"/>
      <c r="E467" s="18">
        <v>14</v>
      </c>
      <c r="F467" s="18"/>
      <c r="G467" s="18" t="s">
        <v>1450</v>
      </c>
      <c r="H467" s="18">
        <v>8.5444820752336401</v>
      </c>
      <c r="I467" s="18">
        <v>47.366125774748703</v>
      </c>
      <c r="J467" s="2">
        <v>43522</v>
      </c>
      <c r="K467" s="18" t="s">
        <v>812</v>
      </c>
    </row>
    <row r="468" spans="1:11" x14ac:dyDescent="0.55000000000000004">
      <c r="A468" s="18">
        <v>48</v>
      </c>
      <c r="B468" s="18" t="s">
        <v>21</v>
      </c>
      <c r="C468" s="18" t="s">
        <v>17</v>
      </c>
      <c r="D468" s="18"/>
      <c r="E468" s="18">
        <v>4</v>
      </c>
      <c r="F468" s="18"/>
      <c r="G468" s="18" t="s">
        <v>1451</v>
      </c>
      <c r="H468" s="18">
        <v>8.5423508198116593</v>
      </c>
      <c r="I468" s="18">
        <v>47.365854550027997</v>
      </c>
      <c r="J468" s="2">
        <v>43522</v>
      </c>
      <c r="K468" s="18" t="s">
        <v>812</v>
      </c>
    </row>
    <row r="469" spans="1:11" x14ac:dyDescent="0.55000000000000004">
      <c r="A469" s="18">
        <v>49</v>
      </c>
      <c r="B469" s="18" t="s">
        <v>35</v>
      </c>
      <c r="C469" s="18" t="s">
        <v>17</v>
      </c>
      <c r="D469" s="18"/>
      <c r="E469" s="18">
        <v>2</v>
      </c>
      <c r="F469" s="18"/>
      <c r="G469" s="18" t="s">
        <v>1452</v>
      </c>
      <c r="H469" s="18">
        <v>8.5423945679116695</v>
      </c>
      <c r="I469" s="18">
        <v>47.365943497804899</v>
      </c>
      <c r="J469" s="2">
        <v>43522</v>
      </c>
      <c r="K469" s="18" t="s">
        <v>812</v>
      </c>
    </row>
    <row r="470" spans="1:11" x14ac:dyDescent="0.55000000000000004">
      <c r="A470" s="18">
        <v>50</v>
      </c>
      <c r="B470" s="18" t="s">
        <v>9</v>
      </c>
      <c r="C470" s="18" t="s">
        <v>17</v>
      </c>
      <c r="D470" s="18"/>
      <c r="E470" s="18">
        <v>13</v>
      </c>
      <c r="F470" s="18"/>
      <c r="G470" s="18" t="s">
        <v>1453</v>
      </c>
      <c r="H470" s="18">
        <v>8.5419948804926609</v>
      </c>
      <c r="I470" s="18">
        <v>47.366036480462199</v>
      </c>
      <c r="J470" s="2">
        <v>43522</v>
      </c>
      <c r="K470" s="18" t="s">
        <v>812</v>
      </c>
    </row>
    <row r="471" spans="1:11" x14ac:dyDescent="0.55000000000000004">
      <c r="A471" s="18">
        <v>51</v>
      </c>
      <c r="B471" s="18" t="s">
        <v>13</v>
      </c>
      <c r="C471" s="18" t="s">
        <v>17</v>
      </c>
      <c r="D471" s="18"/>
      <c r="E471" s="18">
        <v>1</v>
      </c>
      <c r="F471" s="18"/>
      <c r="G471" s="18" t="s">
        <v>1454</v>
      </c>
      <c r="H471" s="18">
        <v>8.5420008345659593</v>
      </c>
      <c r="I471" s="18">
        <v>47.366126334363699</v>
      </c>
      <c r="J471" s="2">
        <v>43522</v>
      </c>
      <c r="K471" s="18" t="s">
        <v>812</v>
      </c>
    </row>
    <row r="472" spans="1:11" x14ac:dyDescent="0.55000000000000004">
      <c r="A472" s="18">
        <v>52</v>
      </c>
      <c r="B472" s="18" t="s">
        <v>35</v>
      </c>
      <c r="C472" s="18" t="s">
        <v>17</v>
      </c>
      <c r="D472" s="18"/>
      <c r="E472" s="18">
        <v>19</v>
      </c>
      <c r="F472" s="18"/>
      <c r="G472" s="18" t="s">
        <v>1455</v>
      </c>
      <c r="H472" s="18">
        <v>8.5421174961659805</v>
      </c>
      <c r="I472" s="18">
        <v>47.365839725585197</v>
      </c>
      <c r="J472" s="2">
        <v>43522</v>
      </c>
      <c r="K472" s="18" t="s">
        <v>812</v>
      </c>
    </row>
    <row r="473" spans="1:11" x14ac:dyDescent="0.55000000000000004">
      <c r="A473" s="18">
        <v>53</v>
      </c>
      <c r="B473" s="18" t="s">
        <v>16</v>
      </c>
      <c r="C473" s="18" t="s">
        <v>17</v>
      </c>
      <c r="D473" s="18"/>
      <c r="E473" s="18">
        <v>6</v>
      </c>
      <c r="F473" s="18"/>
      <c r="G473" s="18" t="s">
        <v>1456</v>
      </c>
      <c r="H473" s="18">
        <v>8.5421758271888102</v>
      </c>
      <c r="I473" s="18">
        <v>47.365889140982098</v>
      </c>
      <c r="J473" s="2">
        <v>43522</v>
      </c>
      <c r="K473" s="18" t="s">
        <v>812</v>
      </c>
    </row>
    <row r="474" spans="1:11" x14ac:dyDescent="0.55000000000000004">
      <c r="A474" s="18">
        <v>54</v>
      </c>
      <c r="B474" s="18" t="s">
        <v>45</v>
      </c>
      <c r="C474" s="18" t="s">
        <v>17</v>
      </c>
      <c r="D474" s="18"/>
      <c r="E474" s="18">
        <v>2</v>
      </c>
      <c r="F474" s="18"/>
      <c r="G474" s="18" t="s">
        <v>1457</v>
      </c>
      <c r="H474" s="18">
        <v>8.5420518739045495</v>
      </c>
      <c r="I474" s="18">
        <v>47.366116451453202</v>
      </c>
      <c r="J474" s="2">
        <v>43522</v>
      </c>
      <c r="K474" s="18" t="s">
        <v>812</v>
      </c>
    </row>
    <row r="475" spans="1:11" x14ac:dyDescent="0.55000000000000004">
      <c r="A475" s="18">
        <v>55</v>
      </c>
      <c r="B475" s="18" t="s">
        <v>21</v>
      </c>
      <c r="C475" s="18" t="s">
        <v>17</v>
      </c>
      <c r="D475" s="18"/>
      <c r="E475" s="18">
        <v>50</v>
      </c>
      <c r="F475" s="18"/>
      <c r="G475" s="18" t="s">
        <v>1458</v>
      </c>
      <c r="H475" s="18">
        <v>8.5420810395273801</v>
      </c>
      <c r="I475" s="18">
        <v>47.366027503967999</v>
      </c>
      <c r="J475" s="2">
        <v>43522</v>
      </c>
      <c r="K475" s="18" t="s">
        <v>812</v>
      </c>
    </row>
    <row r="476" spans="1:11" x14ac:dyDescent="0.55000000000000004">
      <c r="A476" s="18">
        <v>56</v>
      </c>
      <c r="B476" s="18" t="s">
        <v>16</v>
      </c>
      <c r="C476" s="18" t="s">
        <v>17</v>
      </c>
      <c r="D476" s="18"/>
      <c r="E476" s="18">
        <v>2</v>
      </c>
      <c r="F476" s="18"/>
      <c r="G476" s="18" t="s">
        <v>1459</v>
      </c>
      <c r="H476" s="18">
        <v>8.5411039969560498</v>
      </c>
      <c r="I476" s="18">
        <v>47.365513582562897</v>
      </c>
      <c r="J476" s="2">
        <v>43522</v>
      </c>
      <c r="K476" s="18" t="s">
        <v>812</v>
      </c>
    </row>
    <row r="477" spans="1:11" x14ac:dyDescent="0.55000000000000004">
      <c r="A477" s="18">
        <v>57</v>
      </c>
      <c r="B477" s="18" t="s">
        <v>16</v>
      </c>
      <c r="C477" s="18" t="s">
        <v>17</v>
      </c>
      <c r="D477" s="18"/>
      <c r="E477" s="18">
        <v>2</v>
      </c>
      <c r="F477" s="18"/>
      <c r="G477" s="18" t="s">
        <v>1460</v>
      </c>
      <c r="H477" s="18">
        <v>8.5414175255631601</v>
      </c>
      <c r="I477" s="18">
        <v>47.365696420611897</v>
      </c>
      <c r="J477" s="2">
        <v>43522</v>
      </c>
      <c r="K477" s="18" t="s">
        <v>812</v>
      </c>
    </row>
    <row r="478" spans="1:11" x14ac:dyDescent="0.55000000000000004">
      <c r="A478" s="18">
        <v>58</v>
      </c>
      <c r="B478" s="18" t="s">
        <v>23</v>
      </c>
      <c r="C478" s="18" t="s">
        <v>17</v>
      </c>
      <c r="D478" s="18"/>
      <c r="E478" s="18">
        <v>2</v>
      </c>
      <c r="F478" s="18"/>
      <c r="G478" s="18" t="s">
        <v>1461</v>
      </c>
      <c r="H478" s="18">
        <v>8.5418550073431092</v>
      </c>
      <c r="I478" s="18">
        <v>47.365498757722399</v>
      </c>
      <c r="J478" s="2">
        <v>43522</v>
      </c>
      <c r="K478" s="18" t="s">
        <v>812</v>
      </c>
    </row>
    <row r="479" spans="1:11" x14ac:dyDescent="0.55000000000000004">
      <c r="A479" s="18">
        <v>59</v>
      </c>
      <c r="B479" s="18" t="s">
        <v>16</v>
      </c>
      <c r="C479" s="18" t="s">
        <v>17</v>
      </c>
      <c r="D479" s="18"/>
      <c r="E479" s="18">
        <v>2</v>
      </c>
      <c r="F479" s="18"/>
      <c r="G479" s="18" t="s">
        <v>1462</v>
      </c>
      <c r="H479" s="18">
        <v>8.5408487993717799</v>
      </c>
      <c r="I479" s="18">
        <v>47.3655580567576</v>
      </c>
      <c r="J479" s="2">
        <v>43522</v>
      </c>
      <c r="K479" s="18" t="s">
        <v>812</v>
      </c>
    </row>
    <row r="480" spans="1:11" x14ac:dyDescent="0.55000000000000004">
      <c r="A480" s="18">
        <v>60</v>
      </c>
      <c r="B480" s="18" t="s">
        <v>16</v>
      </c>
      <c r="C480" s="18" t="s">
        <v>17</v>
      </c>
      <c r="D480" s="18"/>
      <c r="E480" s="18">
        <v>4</v>
      </c>
      <c r="F480" s="18"/>
      <c r="G480" s="18" t="s">
        <v>1463</v>
      </c>
      <c r="H480" s="18">
        <v>8.5407977598103599</v>
      </c>
      <c r="I480" s="18">
        <v>47.3654196925403</v>
      </c>
      <c r="J480" s="2">
        <v>43522</v>
      </c>
      <c r="K480" s="18" t="s">
        <v>812</v>
      </c>
    </row>
    <row r="481" spans="1:11" x14ac:dyDescent="0.55000000000000004">
      <c r="A481" s="18">
        <v>61</v>
      </c>
      <c r="B481" s="18" t="s">
        <v>35</v>
      </c>
      <c r="C481" s="18" t="s">
        <v>17</v>
      </c>
      <c r="D481" s="18"/>
      <c r="E481" s="18">
        <v>5</v>
      </c>
      <c r="F481" s="18"/>
      <c r="G481" s="18" t="s">
        <v>1464</v>
      </c>
      <c r="H481" s="18">
        <v>8.5409581697331998</v>
      </c>
      <c r="I481" s="18">
        <v>47.365236853532103</v>
      </c>
      <c r="J481" s="2">
        <v>43522</v>
      </c>
      <c r="K481" s="18" t="s">
        <v>812</v>
      </c>
    </row>
    <row r="482" spans="1:11" x14ac:dyDescent="0.55000000000000004">
      <c r="A482" s="18">
        <v>62</v>
      </c>
      <c r="B482" s="18" t="s">
        <v>9</v>
      </c>
      <c r="C482" s="18" t="s">
        <v>17</v>
      </c>
      <c r="D482" s="18"/>
      <c r="E482" s="18">
        <v>2</v>
      </c>
      <c r="F482" s="18"/>
      <c r="G482" s="18" t="s">
        <v>1465</v>
      </c>
      <c r="H482" s="18">
        <v>8.5406446412375097</v>
      </c>
      <c r="I482" s="18">
        <v>47.365375218228998</v>
      </c>
      <c r="J482" s="2">
        <v>43522</v>
      </c>
      <c r="K482" s="18" t="s">
        <v>812</v>
      </c>
    </row>
    <row r="483" spans="1:11" x14ac:dyDescent="0.55000000000000004">
      <c r="A483" s="18">
        <v>63</v>
      </c>
      <c r="B483" s="18" t="s">
        <v>21</v>
      </c>
      <c r="C483" s="18" t="s">
        <v>17</v>
      </c>
      <c r="D483" s="18"/>
      <c r="E483" s="18">
        <v>35</v>
      </c>
      <c r="F483" s="18"/>
      <c r="G483" s="18" t="s">
        <v>1466</v>
      </c>
      <c r="H483" s="18">
        <v>8.5403092382461505</v>
      </c>
      <c r="I483" s="18">
        <v>47.365212145533903</v>
      </c>
      <c r="J483" s="2">
        <v>43522</v>
      </c>
      <c r="K483" s="18" t="s">
        <v>812</v>
      </c>
    </row>
    <row r="484" spans="1:11" x14ac:dyDescent="0.55000000000000004">
      <c r="A484" s="18">
        <v>64</v>
      </c>
      <c r="B484" s="18" t="s">
        <v>16</v>
      </c>
      <c r="C484" s="18" t="s">
        <v>17</v>
      </c>
      <c r="D484" s="18"/>
      <c r="E484" s="18">
        <v>3</v>
      </c>
      <c r="F484" s="18"/>
      <c r="G484" s="18" t="s">
        <v>1467</v>
      </c>
      <c r="H484" s="18">
        <v>8.5403311124075696</v>
      </c>
      <c r="I484" s="18">
        <v>47.365195991575099</v>
      </c>
      <c r="J484" s="2">
        <v>43522</v>
      </c>
      <c r="K484" s="18" t="s">
        <v>812</v>
      </c>
    </row>
    <row r="485" spans="1:11" x14ac:dyDescent="0.55000000000000004">
      <c r="A485" s="18">
        <v>65</v>
      </c>
      <c r="B485" s="18" t="s">
        <v>23</v>
      </c>
      <c r="C485" s="18" t="s">
        <v>17</v>
      </c>
      <c r="D485" s="18"/>
      <c r="E485" s="18">
        <v>10</v>
      </c>
      <c r="F485" s="18"/>
      <c r="G485" s="18" t="s">
        <v>1468</v>
      </c>
      <c r="H485" s="18">
        <v>8.5402509074461506</v>
      </c>
      <c r="I485" s="18">
        <v>47.365177554135897</v>
      </c>
      <c r="J485" s="2">
        <v>43522</v>
      </c>
      <c r="K485" s="18" t="s">
        <v>812</v>
      </c>
    </row>
    <row r="486" spans="1:11" x14ac:dyDescent="0.55000000000000004">
      <c r="A486" s="18">
        <v>66</v>
      </c>
      <c r="B486" s="18" t="s">
        <v>29</v>
      </c>
      <c r="C486" s="18" t="s">
        <v>17</v>
      </c>
      <c r="D486" s="18"/>
      <c r="E486" s="18">
        <v>1</v>
      </c>
      <c r="F486" s="18"/>
      <c r="G486" s="18" t="s">
        <v>1469</v>
      </c>
      <c r="H486" s="18">
        <v>8.5402654901461492</v>
      </c>
      <c r="I486" s="18">
        <v>47.3653455687679</v>
      </c>
      <c r="J486" s="2">
        <v>43522</v>
      </c>
      <c r="K486" s="18" t="s">
        <v>812</v>
      </c>
    </row>
    <row r="487" spans="1:11" x14ac:dyDescent="0.55000000000000004">
      <c r="A487" s="18">
        <v>67</v>
      </c>
      <c r="B487" s="18" t="s">
        <v>35</v>
      </c>
      <c r="C487" s="18" t="s">
        <v>17</v>
      </c>
      <c r="D487" s="18"/>
      <c r="E487" s="18">
        <v>2</v>
      </c>
      <c r="F487" s="18"/>
      <c r="G487" s="18" t="s">
        <v>1470</v>
      </c>
      <c r="H487" s="18">
        <v>8.5398936302933794</v>
      </c>
      <c r="I487" s="18">
        <v>47.364935414921803</v>
      </c>
      <c r="J487" s="2">
        <v>43522</v>
      </c>
      <c r="K487" s="18" t="s">
        <v>812</v>
      </c>
    </row>
    <row r="488" spans="1:11" x14ac:dyDescent="0.55000000000000004">
      <c r="A488" s="18">
        <v>68</v>
      </c>
      <c r="B488" s="18" t="s">
        <v>45</v>
      </c>
      <c r="C488" s="18" t="s">
        <v>17</v>
      </c>
      <c r="D488" s="18"/>
      <c r="E488" s="18">
        <v>2</v>
      </c>
      <c r="F488" s="18"/>
      <c r="G488" s="18" t="s">
        <v>1471</v>
      </c>
      <c r="H488" s="18">
        <v>8.5397842599319507</v>
      </c>
      <c r="I488" s="18">
        <v>47.365039189222401</v>
      </c>
      <c r="J488" s="2">
        <v>43522</v>
      </c>
      <c r="K488" s="18" t="s">
        <v>812</v>
      </c>
    </row>
    <row r="489" spans="1:11" x14ac:dyDescent="0.55000000000000004">
      <c r="A489" s="18">
        <v>69</v>
      </c>
      <c r="B489" s="18" t="s">
        <v>23</v>
      </c>
      <c r="C489" s="18" t="s">
        <v>17</v>
      </c>
      <c r="D489" s="18"/>
      <c r="E489" s="18">
        <v>3</v>
      </c>
      <c r="F489" s="18"/>
      <c r="G489" s="18" t="s">
        <v>1472</v>
      </c>
      <c r="H489" s="18">
        <v>8.5397550943091307</v>
      </c>
      <c r="I489" s="18">
        <v>47.364668566343397</v>
      </c>
      <c r="J489" s="2">
        <v>43522</v>
      </c>
      <c r="K489" s="18" t="s">
        <v>812</v>
      </c>
    </row>
    <row r="490" spans="1:11" x14ac:dyDescent="0.55000000000000004">
      <c r="A490" s="18">
        <v>70</v>
      </c>
      <c r="B490" s="18" t="s">
        <v>285</v>
      </c>
      <c r="C490" s="18" t="s">
        <v>17</v>
      </c>
      <c r="D490" s="18"/>
      <c r="E490" s="18">
        <v>1</v>
      </c>
      <c r="F490" s="18"/>
      <c r="G490" s="18" t="s">
        <v>1473</v>
      </c>
      <c r="H490" s="18">
        <v>8.5392434491814502</v>
      </c>
      <c r="I490" s="18">
        <v>47.364419752888899</v>
      </c>
      <c r="J490" s="2">
        <v>43522</v>
      </c>
      <c r="K490" s="18" t="s">
        <v>812</v>
      </c>
    </row>
    <row r="491" spans="1:11" x14ac:dyDescent="0.55000000000000004">
      <c r="A491" s="18">
        <v>71</v>
      </c>
      <c r="B491" s="18" t="s">
        <v>9</v>
      </c>
      <c r="C491" s="18" t="s">
        <v>17</v>
      </c>
      <c r="D491" s="18"/>
      <c r="E491" s="18">
        <v>1</v>
      </c>
      <c r="F491" s="18"/>
      <c r="G491" s="18" t="s">
        <v>1474</v>
      </c>
      <c r="H491" s="18">
        <v>8.5392580318814506</v>
      </c>
      <c r="I491" s="18">
        <v>47.364666836061701</v>
      </c>
      <c r="J491" s="2">
        <v>43522</v>
      </c>
      <c r="K491" s="18" t="s">
        <v>812</v>
      </c>
    </row>
    <row r="492" spans="1:11" x14ac:dyDescent="0.55000000000000004">
      <c r="A492" s="18">
        <v>72</v>
      </c>
      <c r="B492" s="18" t="s">
        <v>21</v>
      </c>
      <c r="C492" s="18" t="s">
        <v>17</v>
      </c>
      <c r="D492" s="18"/>
      <c r="E492" s="18">
        <v>2</v>
      </c>
      <c r="F492" s="18"/>
      <c r="G492" s="18" t="s">
        <v>1475</v>
      </c>
      <c r="H492" s="18">
        <v>8.5401639162468292</v>
      </c>
      <c r="I492" s="18">
        <v>47.364359242751</v>
      </c>
      <c r="J492" s="2">
        <v>43522</v>
      </c>
      <c r="K492" s="18" t="s">
        <v>812</v>
      </c>
    </row>
    <row r="493" spans="1:11" x14ac:dyDescent="0.55000000000000004">
      <c r="A493" s="18">
        <v>73</v>
      </c>
      <c r="B493" s="18" t="s">
        <v>23</v>
      </c>
      <c r="C493" s="18" t="s">
        <v>17</v>
      </c>
      <c r="D493" s="18"/>
      <c r="E493" s="18">
        <v>1</v>
      </c>
      <c r="F493" s="18"/>
      <c r="G493" s="18" t="s">
        <v>1476</v>
      </c>
      <c r="H493" s="18">
        <v>8.5400253804853907</v>
      </c>
      <c r="I493" s="18">
        <v>47.364665626245603</v>
      </c>
      <c r="J493" s="2">
        <v>43522</v>
      </c>
      <c r="K493" s="18" t="s">
        <v>812</v>
      </c>
    </row>
    <row r="494" spans="1:11" x14ac:dyDescent="0.55000000000000004">
      <c r="A494" s="18">
        <v>74</v>
      </c>
      <c r="B494" s="18" t="s">
        <v>35</v>
      </c>
      <c r="C494" s="18" t="s">
        <v>17</v>
      </c>
      <c r="D494" s="18"/>
      <c r="E494" s="18">
        <v>2</v>
      </c>
      <c r="F494" s="18"/>
      <c r="G494" s="18" t="s">
        <v>1477</v>
      </c>
      <c r="H494" s="18">
        <v>8.5396316469168596</v>
      </c>
      <c r="I494" s="18">
        <v>47.364295000741997</v>
      </c>
      <c r="J494" s="2">
        <v>43522</v>
      </c>
      <c r="K494" s="18" t="s">
        <v>812</v>
      </c>
    </row>
    <row r="495" spans="1:11" x14ac:dyDescent="0.55000000000000004">
      <c r="A495" s="18">
        <v>75</v>
      </c>
      <c r="B495" s="18" t="s">
        <v>13</v>
      </c>
      <c r="C495" s="18" t="s">
        <v>17</v>
      </c>
      <c r="D495" s="18"/>
      <c r="E495" s="18">
        <v>7</v>
      </c>
      <c r="F495" s="18"/>
      <c r="G495" s="18" t="s">
        <v>1478</v>
      </c>
      <c r="H495" s="18">
        <v>8.5391649998483103</v>
      </c>
      <c r="I495" s="18">
        <v>47.364033090575099</v>
      </c>
      <c r="J495" s="2">
        <v>43522</v>
      </c>
      <c r="K495" s="18" t="s">
        <v>812</v>
      </c>
    </row>
    <row r="496" spans="1:11" x14ac:dyDescent="0.55000000000000004">
      <c r="A496" s="18">
        <v>76</v>
      </c>
      <c r="B496" s="18" t="s">
        <v>26</v>
      </c>
      <c r="C496" s="18" t="s">
        <v>17</v>
      </c>
      <c r="D496" s="18"/>
      <c r="E496" s="18">
        <v>1</v>
      </c>
      <c r="F496" s="18"/>
      <c r="G496" s="18" t="s">
        <v>1479</v>
      </c>
      <c r="H496" s="18">
        <v>8.5389025108026306</v>
      </c>
      <c r="I496" s="18">
        <v>47.364270292302599</v>
      </c>
      <c r="J496" s="2">
        <v>43522</v>
      </c>
      <c r="K496" s="18" t="s">
        <v>812</v>
      </c>
    </row>
    <row r="497" spans="1:11" x14ac:dyDescent="0.55000000000000004">
      <c r="A497" s="18">
        <v>77</v>
      </c>
      <c r="B497" s="18" t="s">
        <v>13</v>
      </c>
      <c r="C497" s="18" t="s">
        <v>17</v>
      </c>
      <c r="D497" s="18"/>
      <c r="E497" s="18">
        <v>17</v>
      </c>
      <c r="F497" s="18"/>
      <c r="G497" s="18" t="s">
        <v>1480</v>
      </c>
      <c r="H497" s="18">
        <v>8.5388004316797907</v>
      </c>
      <c r="I497" s="18">
        <v>47.364527259687499</v>
      </c>
      <c r="J497" s="2">
        <v>43522</v>
      </c>
      <c r="K497" s="18" t="s">
        <v>812</v>
      </c>
    </row>
    <row r="498" spans="1:11" x14ac:dyDescent="0.55000000000000004">
      <c r="A498" s="18">
        <v>78</v>
      </c>
      <c r="B498" s="18" t="s">
        <v>9</v>
      </c>
      <c r="C498" s="18" t="s">
        <v>17</v>
      </c>
      <c r="D498" s="18"/>
      <c r="E498" s="18">
        <v>1</v>
      </c>
      <c r="F498" s="18"/>
      <c r="G498" s="18" t="s">
        <v>1481</v>
      </c>
      <c r="H498" s="18">
        <v>8.5396170642168503</v>
      </c>
      <c r="I498" s="18">
        <v>47.363998498403902</v>
      </c>
      <c r="J498" s="2">
        <v>43522</v>
      </c>
      <c r="K498" s="18" t="s">
        <v>812</v>
      </c>
    </row>
    <row r="499" spans="1:11" x14ac:dyDescent="0.55000000000000004">
      <c r="A499" s="18">
        <v>79</v>
      </c>
      <c r="B499" s="18" t="s">
        <v>13</v>
      </c>
      <c r="C499" s="18" t="s">
        <v>17</v>
      </c>
      <c r="D499" s="18"/>
      <c r="E499" s="18">
        <v>6</v>
      </c>
      <c r="F499" s="18"/>
      <c r="G499" s="18" t="s">
        <v>1482</v>
      </c>
      <c r="H499" s="18">
        <v>8.5384796118340898</v>
      </c>
      <c r="I499" s="18">
        <v>47.364413601150197</v>
      </c>
      <c r="J499" s="2">
        <v>43522</v>
      </c>
      <c r="K499" s="18" t="s">
        <v>812</v>
      </c>
    </row>
    <row r="500" spans="1:11" x14ac:dyDescent="0.55000000000000004">
      <c r="A500" s="18">
        <v>80</v>
      </c>
      <c r="B500" s="18" t="s">
        <v>21</v>
      </c>
      <c r="C500" s="18" t="s">
        <v>17</v>
      </c>
      <c r="D500" s="18"/>
      <c r="E500" s="18">
        <v>60</v>
      </c>
      <c r="F500" s="18"/>
      <c r="G500" s="18" t="s">
        <v>1483</v>
      </c>
      <c r="H500" s="18">
        <v>8.5385306513955097</v>
      </c>
      <c r="I500" s="18">
        <v>47.3640133236661</v>
      </c>
      <c r="J500" s="2">
        <v>43522</v>
      </c>
      <c r="K500" s="18" t="s">
        <v>812</v>
      </c>
    </row>
    <row r="501" spans="1:11" x14ac:dyDescent="0.55000000000000004">
      <c r="A501" s="18">
        <v>81</v>
      </c>
      <c r="B501" s="18" t="s">
        <v>23</v>
      </c>
      <c r="C501" s="18" t="s">
        <v>17</v>
      </c>
      <c r="D501" s="18"/>
      <c r="E501" s="18">
        <v>10</v>
      </c>
      <c r="F501" s="18"/>
      <c r="G501" s="18" t="s">
        <v>1484</v>
      </c>
      <c r="H501" s="18">
        <v>8.5386618959183505</v>
      </c>
      <c r="I501" s="18">
        <v>47.363944139576901</v>
      </c>
      <c r="J501" s="2">
        <v>43522</v>
      </c>
      <c r="K501" s="18" t="s">
        <v>812</v>
      </c>
    </row>
    <row r="502" spans="1:11" x14ac:dyDescent="0.55000000000000004">
      <c r="A502" s="18">
        <v>82</v>
      </c>
      <c r="B502" s="18" t="s">
        <v>16</v>
      </c>
      <c r="C502" s="18" t="s">
        <v>17</v>
      </c>
      <c r="D502" s="18"/>
      <c r="E502" s="18">
        <v>4</v>
      </c>
      <c r="F502" s="18"/>
      <c r="G502" s="18" t="s">
        <v>1485</v>
      </c>
      <c r="H502" s="18">
        <v>8.5379910904927101</v>
      </c>
      <c r="I502" s="18">
        <v>47.364161574850797</v>
      </c>
      <c r="J502" s="2">
        <v>43522</v>
      </c>
      <c r="K502" s="18" t="s">
        <v>812</v>
      </c>
    </row>
    <row r="503" spans="1:11" x14ac:dyDescent="0.55000000000000004">
      <c r="A503" s="18">
        <v>83</v>
      </c>
      <c r="B503" s="18" t="s">
        <v>386</v>
      </c>
      <c r="C503" s="18" t="s">
        <v>17</v>
      </c>
      <c r="D503" s="18"/>
      <c r="E503" s="18">
        <v>1</v>
      </c>
      <c r="F503" s="18"/>
      <c r="G503" s="18" t="s">
        <v>1486</v>
      </c>
      <c r="H503" s="18">
        <v>8.5382025400883901</v>
      </c>
      <c r="I503" s="18">
        <v>47.363909547347397</v>
      </c>
      <c r="J503" s="2">
        <v>43522</v>
      </c>
      <c r="K503" s="18" t="s">
        <v>812</v>
      </c>
    </row>
    <row r="504" spans="1:11" x14ac:dyDescent="0.55000000000000004">
      <c r="A504" s="18">
        <v>84</v>
      </c>
      <c r="B504" s="18" t="s">
        <v>13</v>
      </c>
      <c r="C504" s="18" t="s">
        <v>17</v>
      </c>
      <c r="D504" s="18"/>
      <c r="E504" s="18">
        <v>2</v>
      </c>
      <c r="F504" s="18"/>
      <c r="G504" s="18" t="s">
        <v>1487</v>
      </c>
      <c r="H504" s="18">
        <v>8.5380056733041201</v>
      </c>
      <c r="I504" s="18">
        <v>47.363815654771599</v>
      </c>
      <c r="J504" s="2">
        <v>43522</v>
      </c>
      <c r="K504" s="18" t="s">
        <v>812</v>
      </c>
    </row>
    <row r="505" spans="1:11" x14ac:dyDescent="0.55000000000000004">
      <c r="A505" s="18">
        <v>85</v>
      </c>
      <c r="B505" s="18" t="s">
        <v>35</v>
      </c>
      <c r="C505" s="18" t="s">
        <v>17</v>
      </c>
      <c r="D505" s="18"/>
      <c r="E505" s="18">
        <v>2</v>
      </c>
      <c r="F505" s="18"/>
      <c r="G505" s="18" t="s">
        <v>1488</v>
      </c>
      <c r="H505" s="18">
        <v>8.5378103200501503</v>
      </c>
      <c r="I505" s="18">
        <v>47.363925398336299</v>
      </c>
      <c r="J505" s="2">
        <v>43522</v>
      </c>
      <c r="K505" s="18" t="s">
        <v>812</v>
      </c>
    </row>
    <row r="506" spans="1:11" x14ac:dyDescent="0.55000000000000004">
      <c r="A506" s="18">
        <v>86</v>
      </c>
      <c r="B506" s="18" t="s">
        <v>13</v>
      </c>
      <c r="C506" s="18" t="s">
        <v>17</v>
      </c>
      <c r="D506" s="18"/>
      <c r="E506" s="18">
        <v>45</v>
      </c>
      <c r="F506" s="18"/>
      <c r="G506" s="18" t="s">
        <v>1489</v>
      </c>
      <c r="H506" s="18">
        <v>8.5374588211627405</v>
      </c>
      <c r="I506" s="18">
        <v>47.3637316449352</v>
      </c>
      <c r="J506" s="2">
        <v>43522</v>
      </c>
      <c r="K506" s="18" t="s">
        <v>812</v>
      </c>
    </row>
    <row r="507" spans="1:11" x14ac:dyDescent="0.55000000000000004">
      <c r="A507" s="18">
        <v>87</v>
      </c>
      <c r="B507" s="18" t="s">
        <v>16</v>
      </c>
      <c r="C507" s="18" t="s">
        <v>17</v>
      </c>
      <c r="D507" s="18"/>
      <c r="E507" s="18">
        <v>6</v>
      </c>
      <c r="F507" s="18"/>
      <c r="G507" s="18" t="s">
        <v>1490</v>
      </c>
      <c r="H507" s="18">
        <v>8.5377577670698397</v>
      </c>
      <c r="I507" s="18">
        <v>47.363583392843999</v>
      </c>
      <c r="J507" s="2">
        <v>43522</v>
      </c>
      <c r="K507" s="18" t="s">
        <v>812</v>
      </c>
    </row>
    <row r="508" spans="1:11" x14ac:dyDescent="0.55000000000000004">
      <c r="A508" s="18">
        <v>88</v>
      </c>
      <c r="B508" s="18" t="s">
        <v>21</v>
      </c>
      <c r="C508" s="18" t="s">
        <v>17</v>
      </c>
      <c r="D508" s="18"/>
      <c r="E508" s="18">
        <v>2</v>
      </c>
      <c r="F508" s="18"/>
      <c r="G508" s="18" t="s">
        <v>1491</v>
      </c>
      <c r="H508" s="18">
        <v>8.5373275766398908</v>
      </c>
      <c r="I508" s="18">
        <v>47.363790945956801</v>
      </c>
      <c r="J508" s="2">
        <v>43522</v>
      </c>
      <c r="K508" s="18" t="s">
        <v>812</v>
      </c>
    </row>
    <row r="509" spans="1:11" x14ac:dyDescent="0.55000000000000004">
      <c r="A509" s="18">
        <v>89</v>
      </c>
      <c r="B509" s="18" t="s">
        <v>21</v>
      </c>
      <c r="C509" s="18" t="s">
        <v>17</v>
      </c>
      <c r="D509" s="18"/>
      <c r="E509" s="18">
        <v>22</v>
      </c>
      <c r="F509" s="18"/>
      <c r="G509" s="18" t="s">
        <v>1492</v>
      </c>
      <c r="H509" s="18">
        <v>8.5374806952127393</v>
      </c>
      <c r="I509" s="18">
        <v>47.363405489180998</v>
      </c>
      <c r="J509" s="2">
        <v>43522</v>
      </c>
      <c r="K509" s="18" t="s">
        <v>812</v>
      </c>
    </row>
    <row r="510" spans="1:11" x14ac:dyDescent="0.55000000000000004">
      <c r="A510" s="18">
        <v>90</v>
      </c>
      <c r="B510" s="18" t="s">
        <v>16</v>
      </c>
      <c r="C510" s="18" t="s">
        <v>17</v>
      </c>
      <c r="D510" s="18"/>
      <c r="E510" s="18">
        <v>8</v>
      </c>
      <c r="F510" s="18"/>
      <c r="G510" s="18" t="s">
        <v>1493</v>
      </c>
      <c r="H510" s="18">
        <v>8.5374296557627307</v>
      </c>
      <c r="I510" s="18">
        <v>47.363484557382002</v>
      </c>
      <c r="J510" s="2">
        <v>43522</v>
      </c>
      <c r="K510" s="18" t="s">
        <v>812</v>
      </c>
    </row>
    <row r="511" spans="1:11" x14ac:dyDescent="0.55000000000000004">
      <c r="A511" s="18">
        <v>91</v>
      </c>
      <c r="B511" s="18" t="s">
        <v>35</v>
      </c>
      <c r="C511" s="18" t="s">
        <v>17</v>
      </c>
      <c r="D511" s="18"/>
      <c r="E511" s="18">
        <v>1</v>
      </c>
      <c r="F511" s="18"/>
      <c r="G511" s="18" t="s">
        <v>1494</v>
      </c>
      <c r="H511" s="18">
        <v>8.5377431841470095</v>
      </c>
      <c r="I511" s="18">
        <v>47.362748229248403</v>
      </c>
      <c r="J511" s="2">
        <v>43522</v>
      </c>
      <c r="K511" s="18" t="s">
        <v>812</v>
      </c>
    </row>
    <row r="512" spans="1:11" x14ac:dyDescent="0.55000000000000004">
      <c r="A512" s="18">
        <v>92</v>
      </c>
      <c r="B512" s="18" t="s">
        <v>16</v>
      </c>
      <c r="C512" s="18" t="s">
        <v>17</v>
      </c>
      <c r="D512" s="18"/>
      <c r="E512" s="18">
        <v>1</v>
      </c>
      <c r="F512" s="18"/>
      <c r="G512" s="18" t="s">
        <v>1495</v>
      </c>
      <c r="H512" s="18">
        <v>8.5374150728399005</v>
      </c>
      <c r="I512" s="18">
        <v>47.362369498220502</v>
      </c>
      <c r="J512" s="2">
        <v>43522</v>
      </c>
      <c r="K512" s="18" t="s">
        <v>812</v>
      </c>
    </row>
    <row r="513" spans="1:11" x14ac:dyDescent="0.55000000000000004">
      <c r="A513" s="18">
        <v>93</v>
      </c>
      <c r="B513" s="18" t="s">
        <v>21</v>
      </c>
      <c r="C513" s="18" t="s">
        <v>17</v>
      </c>
      <c r="D513" s="18"/>
      <c r="E513" s="18">
        <v>5</v>
      </c>
      <c r="F513" s="18"/>
      <c r="G513" s="18" t="s">
        <v>1496</v>
      </c>
      <c r="H513" s="18">
        <v>8.5376265223241692</v>
      </c>
      <c r="I513" s="18">
        <v>47.362540671731303</v>
      </c>
      <c r="J513" s="2">
        <v>43522</v>
      </c>
      <c r="K513" s="18" t="s">
        <v>812</v>
      </c>
    </row>
    <row r="514" spans="1:11" x14ac:dyDescent="0.55000000000000004">
      <c r="A514" s="18">
        <v>94</v>
      </c>
      <c r="B514" s="18" t="s">
        <v>35</v>
      </c>
      <c r="C514" s="18" t="s">
        <v>17</v>
      </c>
      <c r="D514" s="18"/>
      <c r="E514" s="18">
        <v>1</v>
      </c>
      <c r="F514" s="18"/>
      <c r="G514" s="18" t="s">
        <v>1497</v>
      </c>
      <c r="H514" s="18">
        <v>8.5365474007414104</v>
      </c>
      <c r="I514" s="18">
        <v>47.3616165367051</v>
      </c>
      <c r="J514" s="2">
        <v>43522</v>
      </c>
      <c r="K514" s="18" t="s">
        <v>812</v>
      </c>
    </row>
    <row r="515" spans="1:11" x14ac:dyDescent="0.55000000000000004">
      <c r="A515" s="18">
        <v>95</v>
      </c>
      <c r="B515" s="18" t="s">
        <v>45</v>
      </c>
      <c r="C515" s="18" t="s">
        <v>17</v>
      </c>
      <c r="D515" s="18"/>
      <c r="E515" s="18">
        <v>3</v>
      </c>
      <c r="F515" s="18"/>
      <c r="G515" s="18" t="s">
        <v>1498</v>
      </c>
      <c r="H515" s="18">
        <v>8.5369799050593098</v>
      </c>
      <c r="I515" s="18">
        <v>47.3614010860056</v>
      </c>
      <c r="J515" s="2">
        <v>43522</v>
      </c>
      <c r="K515" s="18" t="s">
        <v>812</v>
      </c>
    </row>
    <row r="516" spans="1:11" x14ac:dyDescent="0.55000000000000004">
      <c r="A516" s="18">
        <v>96</v>
      </c>
      <c r="B516" s="18" t="s">
        <v>16</v>
      </c>
      <c r="C516" s="18" t="s">
        <v>17</v>
      </c>
      <c r="D516" s="18"/>
      <c r="E516" s="18">
        <v>1</v>
      </c>
      <c r="F516" s="18"/>
      <c r="G516" s="18" t="s">
        <v>1499</v>
      </c>
      <c r="H516" s="18">
        <v>8.5361341070108203</v>
      </c>
      <c r="I516" s="18">
        <v>47.361351666404502</v>
      </c>
      <c r="J516" s="2">
        <v>43522</v>
      </c>
      <c r="K516" s="18" t="s">
        <v>812</v>
      </c>
    </row>
    <row r="517" spans="1:11" x14ac:dyDescent="0.55000000000000004">
      <c r="A517" s="18">
        <v>97</v>
      </c>
      <c r="B517" s="18" t="s">
        <v>16</v>
      </c>
      <c r="C517" s="18" t="s">
        <v>17</v>
      </c>
      <c r="D517" s="18"/>
      <c r="E517" s="18">
        <v>1</v>
      </c>
      <c r="F517" s="18"/>
      <c r="G517" s="18" t="s">
        <v>1500</v>
      </c>
      <c r="H517" s="18">
        <v>8.5363528479565005</v>
      </c>
      <c r="I517" s="18">
        <v>47.361267653096903</v>
      </c>
      <c r="J517" s="2">
        <v>43522</v>
      </c>
      <c r="K517" s="18" t="s">
        <v>812</v>
      </c>
    </row>
    <row r="518" spans="1:11" x14ac:dyDescent="0.55000000000000004">
      <c r="A518" s="18">
        <v>98</v>
      </c>
      <c r="B518" s="18" t="s">
        <v>35</v>
      </c>
      <c r="C518" s="18" t="s">
        <v>17</v>
      </c>
      <c r="D518" s="18"/>
      <c r="E518" s="18">
        <v>1</v>
      </c>
      <c r="F518" s="18"/>
      <c r="G518" s="18" t="s">
        <v>1501</v>
      </c>
      <c r="H518" s="18">
        <v>8.53654130882639</v>
      </c>
      <c r="I518" s="18">
        <v>47.360581469678301</v>
      </c>
      <c r="J518" s="2">
        <v>43522</v>
      </c>
      <c r="K518" s="18" t="s">
        <v>812</v>
      </c>
    </row>
    <row r="519" spans="1:11" x14ac:dyDescent="0.55000000000000004">
      <c r="A519" s="18">
        <v>99</v>
      </c>
      <c r="B519" s="18" t="s">
        <v>45</v>
      </c>
      <c r="C519" s="18" t="s">
        <v>17</v>
      </c>
      <c r="D519" s="18"/>
      <c r="E519" s="18">
        <v>1</v>
      </c>
      <c r="F519" s="18"/>
      <c r="G519" s="18" t="s">
        <v>1502</v>
      </c>
      <c r="H519" s="18">
        <v>8.5365642974407692</v>
      </c>
      <c r="I519" s="18">
        <v>47.360338553774497</v>
      </c>
      <c r="J519" s="2">
        <v>43522</v>
      </c>
      <c r="K519" s="18" t="s">
        <v>812</v>
      </c>
    </row>
    <row r="520" spans="1:11" x14ac:dyDescent="0.55000000000000004">
      <c r="A520" s="18">
        <v>100</v>
      </c>
      <c r="B520" s="18" t="s">
        <v>16</v>
      </c>
      <c r="C520" s="18" t="s">
        <v>17</v>
      </c>
      <c r="D520" s="18"/>
      <c r="E520" s="18">
        <v>3</v>
      </c>
      <c r="F520" s="18"/>
      <c r="G520" s="18" t="s">
        <v>1503</v>
      </c>
      <c r="H520" s="18">
        <v>8.5363820133565103</v>
      </c>
      <c r="I520" s="18">
        <v>47.360328669779598</v>
      </c>
      <c r="J520" s="2">
        <v>43522</v>
      </c>
      <c r="K520" s="18" t="s">
        <v>812</v>
      </c>
    </row>
    <row r="521" spans="1:11" x14ac:dyDescent="0.55000000000000004">
      <c r="A521" s="18">
        <v>101</v>
      </c>
      <c r="B521" s="18" t="s">
        <v>13</v>
      </c>
      <c r="C521" s="18" t="s">
        <v>17</v>
      </c>
      <c r="D521" s="18"/>
      <c r="E521" s="18">
        <v>3</v>
      </c>
      <c r="F521" s="18"/>
      <c r="G521" s="18" t="s">
        <v>1504</v>
      </c>
      <c r="H521" s="18">
        <v>8.5364913838293504</v>
      </c>
      <c r="I521" s="18">
        <v>47.360051913549697</v>
      </c>
      <c r="J521" s="2">
        <v>43522</v>
      </c>
      <c r="K521" s="18" t="s">
        <v>812</v>
      </c>
    </row>
    <row r="522" spans="1:11" x14ac:dyDescent="0.55000000000000004">
      <c r="A522" s="18">
        <v>102</v>
      </c>
      <c r="B522" s="18" t="s">
        <v>45</v>
      </c>
      <c r="C522" s="18" t="s">
        <v>17</v>
      </c>
      <c r="D522" s="18"/>
      <c r="E522" s="18">
        <v>1</v>
      </c>
      <c r="F522" s="18"/>
      <c r="G522" s="18" t="s">
        <v>1505</v>
      </c>
      <c r="H522" s="18">
        <v>8.5365497146293592</v>
      </c>
      <c r="I522" s="18">
        <v>47.359928361300398</v>
      </c>
      <c r="J522" s="2">
        <v>43522</v>
      </c>
      <c r="K522" s="18" t="s">
        <v>812</v>
      </c>
    </row>
    <row r="523" spans="1:11" x14ac:dyDescent="0.55000000000000004">
      <c r="A523" s="18">
        <v>103</v>
      </c>
      <c r="B523" s="18" t="s">
        <v>13</v>
      </c>
      <c r="C523" s="18" t="s">
        <v>17</v>
      </c>
      <c r="D523" s="18"/>
      <c r="E523" s="18">
        <v>18</v>
      </c>
      <c r="F523" s="18"/>
      <c r="G523" s="18" t="s">
        <v>1506</v>
      </c>
      <c r="H523" s="18">
        <v>8.5364403442679304</v>
      </c>
      <c r="I523" s="18">
        <v>47.359938245370202</v>
      </c>
      <c r="J523" s="2">
        <v>43522</v>
      </c>
      <c r="K523" s="18" t="s">
        <v>812</v>
      </c>
    </row>
    <row r="524" spans="1:11" x14ac:dyDescent="0.55000000000000004">
      <c r="A524" s="18">
        <v>104</v>
      </c>
      <c r="B524" s="18" t="s">
        <v>13</v>
      </c>
      <c r="C524" s="18" t="s">
        <v>17</v>
      </c>
      <c r="D524" s="18"/>
      <c r="E524" s="18">
        <v>9</v>
      </c>
      <c r="F524" s="18"/>
      <c r="G524" s="18" t="s">
        <v>1507</v>
      </c>
      <c r="H524" s="18">
        <v>8.5366299197021895</v>
      </c>
      <c r="I524" s="18">
        <v>47.359691140050003</v>
      </c>
      <c r="J524" s="2">
        <v>43522</v>
      </c>
      <c r="K524" s="18" t="s">
        <v>812</v>
      </c>
    </row>
    <row r="525" spans="1:11" x14ac:dyDescent="0.55000000000000004">
      <c r="A525" s="18">
        <v>105</v>
      </c>
      <c r="B525" s="18" t="s">
        <v>35</v>
      </c>
      <c r="C525" s="18" t="s">
        <v>17</v>
      </c>
      <c r="D525" s="18"/>
      <c r="E525" s="18">
        <v>1</v>
      </c>
      <c r="F525" s="18"/>
      <c r="G525" s="18" t="s">
        <v>1508</v>
      </c>
      <c r="H525" s="18">
        <v>8.5366299197021895</v>
      </c>
      <c r="I525" s="18">
        <v>47.359720792689103</v>
      </c>
      <c r="J525" s="2">
        <v>43522</v>
      </c>
      <c r="K525" s="18" t="s">
        <v>812</v>
      </c>
    </row>
    <row r="526" spans="1:11" x14ac:dyDescent="0.55000000000000004">
      <c r="A526" s="18">
        <v>106</v>
      </c>
      <c r="B526" s="18" t="s">
        <v>35</v>
      </c>
      <c r="C526" s="18" t="s">
        <v>17</v>
      </c>
      <c r="D526" s="18"/>
      <c r="E526" s="18">
        <v>2</v>
      </c>
      <c r="F526" s="18"/>
      <c r="G526" s="18" t="s">
        <v>1509</v>
      </c>
      <c r="H526" s="18">
        <v>8.5365278405793497</v>
      </c>
      <c r="I526" s="18">
        <v>47.3594539177329</v>
      </c>
      <c r="J526" s="2">
        <v>43522</v>
      </c>
      <c r="K526" s="18" t="s">
        <v>812</v>
      </c>
    </row>
    <row r="527" spans="1:11" x14ac:dyDescent="0.55000000000000004">
      <c r="A527" s="18">
        <v>45</v>
      </c>
      <c r="B527" s="18" t="s">
        <v>35</v>
      </c>
      <c r="C527" s="18" t="s">
        <v>17</v>
      </c>
      <c r="D527" s="18"/>
      <c r="E527" s="18">
        <v>3</v>
      </c>
      <c r="F527" s="18"/>
      <c r="G527" s="18" t="s">
        <v>1300</v>
      </c>
      <c r="H527" s="18">
        <v>8.5423167263374093</v>
      </c>
      <c r="I527" s="18">
        <v>47.3664024530596</v>
      </c>
      <c r="J527" s="2">
        <v>43522</v>
      </c>
      <c r="K527" s="18" t="s">
        <v>813</v>
      </c>
    </row>
    <row r="528" spans="1:11" x14ac:dyDescent="0.55000000000000004">
      <c r="A528" s="18">
        <v>46</v>
      </c>
      <c r="B528" s="18" t="s">
        <v>35</v>
      </c>
      <c r="C528" s="18" t="s">
        <v>17</v>
      </c>
      <c r="D528" s="18"/>
      <c r="E528" s="18">
        <v>3</v>
      </c>
      <c r="F528" s="18"/>
      <c r="G528" s="18" t="s">
        <v>1301</v>
      </c>
      <c r="H528" s="18">
        <v>8.5432873592834806</v>
      </c>
      <c r="I528" s="18">
        <v>47.366416155228201</v>
      </c>
      <c r="J528" s="2">
        <v>43522</v>
      </c>
      <c r="K528" s="18" t="s">
        <v>813</v>
      </c>
    </row>
    <row r="529" spans="1:11" x14ac:dyDescent="0.55000000000000004">
      <c r="A529" s="18">
        <v>47</v>
      </c>
      <c r="B529" s="18" t="s">
        <v>35</v>
      </c>
      <c r="C529" s="18" t="s">
        <v>17</v>
      </c>
      <c r="D529" s="18"/>
      <c r="E529" s="18">
        <v>8</v>
      </c>
      <c r="F529" s="18"/>
      <c r="G529" s="18" t="s">
        <v>1302</v>
      </c>
      <c r="H529" s="18">
        <v>8.5440319174624797</v>
      </c>
      <c r="I529" s="18">
        <v>47.3668080222239</v>
      </c>
      <c r="J529" s="2">
        <v>43522</v>
      </c>
      <c r="K529" s="18" t="s">
        <v>813</v>
      </c>
    </row>
    <row r="530" spans="1:11" x14ac:dyDescent="0.55000000000000004">
      <c r="A530" s="18">
        <v>48</v>
      </c>
      <c r="B530" s="18" t="s">
        <v>9</v>
      </c>
      <c r="C530" s="18" t="s">
        <v>17</v>
      </c>
      <c r="D530" s="18"/>
      <c r="E530" s="18">
        <v>1</v>
      </c>
      <c r="F530" s="18"/>
      <c r="G530" s="18" t="s">
        <v>1303</v>
      </c>
      <c r="H530" s="18">
        <v>8.5428537822358095</v>
      </c>
      <c r="I530" s="18">
        <v>47.366211645407198</v>
      </c>
      <c r="J530" s="2">
        <v>43522</v>
      </c>
      <c r="K530" s="18" t="s">
        <v>813</v>
      </c>
    </row>
    <row r="531" spans="1:11" x14ac:dyDescent="0.55000000000000004">
      <c r="A531" s="18">
        <v>49</v>
      </c>
      <c r="B531" s="18" t="s">
        <v>9</v>
      </c>
      <c r="C531" s="18" t="s">
        <v>17</v>
      </c>
      <c r="D531" s="18"/>
      <c r="E531" s="18">
        <v>12</v>
      </c>
      <c r="F531" s="18"/>
      <c r="G531" s="18" t="s">
        <v>1304</v>
      </c>
      <c r="H531" s="18">
        <v>8.5441121395134907</v>
      </c>
      <c r="I531" s="18">
        <v>47.366664407328003</v>
      </c>
      <c r="J531" s="2">
        <v>43522</v>
      </c>
      <c r="K531" s="18" t="s">
        <v>813</v>
      </c>
    </row>
    <row r="532" spans="1:11" x14ac:dyDescent="0.55000000000000004">
      <c r="A532" s="18">
        <v>50</v>
      </c>
      <c r="B532" s="18" t="s">
        <v>21</v>
      </c>
      <c r="C532" s="18" t="s">
        <v>17</v>
      </c>
      <c r="D532" s="18"/>
      <c r="E532" s="18">
        <v>3</v>
      </c>
      <c r="F532" s="18"/>
      <c r="G532" s="18" t="s">
        <v>1305</v>
      </c>
      <c r="H532" s="18">
        <v>8.54255283057695</v>
      </c>
      <c r="I532" s="18">
        <v>47.366461411724003</v>
      </c>
      <c r="J532" s="2">
        <v>43522</v>
      </c>
      <c r="K532" s="18" t="s">
        <v>813</v>
      </c>
    </row>
    <row r="533" spans="1:11" x14ac:dyDescent="0.55000000000000004">
      <c r="A533" s="18">
        <v>51</v>
      </c>
      <c r="B533" s="18" t="s">
        <v>21</v>
      </c>
      <c r="C533" s="18" t="s">
        <v>17</v>
      </c>
      <c r="D533" s="18"/>
      <c r="E533" s="18">
        <v>11</v>
      </c>
      <c r="F533" s="18"/>
      <c r="G533" s="18" t="s">
        <v>1306</v>
      </c>
      <c r="H533" s="18">
        <v>8.5441410154364608</v>
      </c>
      <c r="I533" s="18">
        <v>47.366676635980902</v>
      </c>
      <c r="J533" s="2">
        <v>43522</v>
      </c>
      <c r="K533" s="18" t="s">
        <v>813</v>
      </c>
    </row>
    <row r="534" spans="1:11" x14ac:dyDescent="0.55000000000000004">
      <c r="A534" s="18">
        <v>52</v>
      </c>
      <c r="B534" s="18" t="s">
        <v>16</v>
      </c>
      <c r="C534" s="18" t="s">
        <v>17</v>
      </c>
      <c r="D534" s="18"/>
      <c r="E534" s="18">
        <v>3</v>
      </c>
      <c r="F534" s="18"/>
      <c r="G534" s="18" t="s">
        <v>1307</v>
      </c>
      <c r="H534" s="18">
        <v>8.5441019936140901</v>
      </c>
      <c r="I534" s="18">
        <v>47.366735198085898</v>
      </c>
      <c r="J534" s="2">
        <v>43522</v>
      </c>
      <c r="K534" s="18" t="s">
        <v>813</v>
      </c>
    </row>
    <row r="535" spans="1:11" x14ac:dyDescent="0.55000000000000004">
      <c r="A535" s="18">
        <v>53</v>
      </c>
      <c r="B535" s="18" t="s">
        <v>13</v>
      </c>
      <c r="C535" s="18" t="s">
        <v>17</v>
      </c>
      <c r="D535" s="18"/>
      <c r="E535" s="18">
        <v>3</v>
      </c>
      <c r="F535" s="18"/>
      <c r="G535" s="18" t="s">
        <v>1308</v>
      </c>
      <c r="H535" s="18">
        <v>8.5444459790263192</v>
      </c>
      <c r="I535" s="18">
        <v>47.365964043034197</v>
      </c>
      <c r="J535" s="2">
        <v>43522</v>
      </c>
      <c r="K535" s="18" t="s">
        <v>813</v>
      </c>
    </row>
    <row r="536" spans="1:11" x14ac:dyDescent="0.55000000000000004">
      <c r="A536" s="18">
        <v>54</v>
      </c>
      <c r="B536" s="18" t="s">
        <v>21</v>
      </c>
      <c r="C536" s="18" t="s">
        <v>17</v>
      </c>
      <c r="D536" s="18"/>
      <c r="E536" s="18">
        <v>16</v>
      </c>
      <c r="F536" s="18"/>
      <c r="G536" s="18" t="s">
        <v>1309</v>
      </c>
      <c r="H536" s="18">
        <v>8.5421290516432293</v>
      </c>
      <c r="I536" s="18">
        <v>47.366112074925802</v>
      </c>
      <c r="J536" s="2">
        <v>43522</v>
      </c>
      <c r="K536" s="18" t="s">
        <v>813</v>
      </c>
    </row>
    <row r="537" spans="1:11" x14ac:dyDescent="0.55000000000000004">
      <c r="A537" s="18">
        <v>55</v>
      </c>
      <c r="B537" s="18" t="s">
        <v>9</v>
      </c>
      <c r="C537" s="18" t="s">
        <v>17</v>
      </c>
      <c r="D537" s="18"/>
      <c r="E537" s="18">
        <v>10</v>
      </c>
      <c r="F537" s="18"/>
      <c r="G537" s="18" t="s">
        <v>1310</v>
      </c>
      <c r="H537" s="18">
        <v>8.5417900114935801</v>
      </c>
      <c r="I537" s="18">
        <v>47.366077199289897</v>
      </c>
      <c r="J537" s="2">
        <v>43522</v>
      </c>
      <c r="K537" s="18" t="s">
        <v>813</v>
      </c>
    </row>
    <row r="538" spans="1:11" x14ac:dyDescent="0.55000000000000004">
      <c r="A538" s="18">
        <v>56</v>
      </c>
      <c r="B538" s="18" t="s">
        <v>35</v>
      </c>
      <c r="C538" s="18" t="s">
        <v>17</v>
      </c>
      <c r="D538" s="18"/>
      <c r="E538" s="18">
        <v>17</v>
      </c>
      <c r="F538" s="18"/>
      <c r="G538" s="18" t="s">
        <v>1311</v>
      </c>
      <c r="H538" s="18">
        <v>8.5418414175849708</v>
      </c>
      <c r="I538" s="18">
        <v>47.366141057971802</v>
      </c>
      <c r="J538" s="2">
        <v>43522</v>
      </c>
      <c r="K538" s="18" t="s">
        <v>813</v>
      </c>
    </row>
    <row r="539" spans="1:11" x14ac:dyDescent="0.55000000000000004">
      <c r="A539" s="18">
        <v>57</v>
      </c>
      <c r="B539" s="18" t="s">
        <v>13</v>
      </c>
      <c r="C539" s="18" t="s">
        <v>17</v>
      </c>
      <c r="D539" s="18"/>
      <c r="E539" s="18">
        <v>1</v>
      </c>
      <c r="F539" s="18"/>
      <c r="G539" s="18" t="s">
        <v>1312</v>
      </c>
      <c r="H539" s="18">
        <v>8.5417828717622903</v>
      </c>
      <c r="I539" s="18">
        <v>47.366085907232097</v>
      </c>
      <c r="J539" s="2">
        <v>43522</v>
      </c>
      <c r="K539" s="18" t="s">
        <v>813</v>
      </c>
    </row>
    <row r="540" spans="1:11" x14ac:dyDescent="0.55000000000000004">
      <c r="A540" s="18">
        <v>58</v>
      </c>
      <c r="B540" s="18" t="s">
        <v>16</v>
      </c>
      <c r="C540" s="18" t="s">
        <v>17</v>
      </c>
      <c r="D540" s="18"/>
      <c r="E540" s="18">
        <v>7</v>
      </c>
      <c r="F540" s="18"/>
      <c r="G540" s="18" t="s">
        <v>1313</v>
      </c>
      <c r="H540" s="18">
        <v>8.5412948617763895</v>
      </c>
      <c r="I540" s="18">
        <v>47.365482245357398</v>
      </c>
      <c r="J540" s="2">
        <v>43522</v>
      </c>
      <c r="K540" s="18" t="s">
        <v>813</v>
      </c>
    </row>
    <row r="541" spans="1:11" x14ac:dyDescent="0.55000000000000004">
      <c r="A541" s="18">
        <v>59</v>
      </c>
      <c r="B541" s="18" t="s">
        <v>45</v>
      </c>
      <c r="C541" s="18" t="s">
        <v>17</v>
      </c>
      <c r="D541" s="18"/>
      <c r="E541" s="18">
        <v>2</v>
      </c>
      <c r="F541" s="18"/>
      <c r="G541" s="18" t="s">
        <v>1314</v>
      </c>
      <c r="H541" s="18">
        <v>8.5419692193671199</v>
      </c>
      <c r="I541" s="18">
        <v>47.3656938380417</v>
      </c>
      <c r="J541" s="2">
        <v>43522</v>
      </c>
      <c r="K541" s="18" t="s">
        <v>813</v>
      </c>
    </row>
    <row r="542" spans="1:11" x14ac:dyDescent="0.55000000000000004">
      <c r="A542" s="18">
        <v>60</v>
      </c>
      <c r="B542" s="18" t="s">
        <v>23</v>
      </c>
      <c r="C542" s="18" t="s">
        <v>17</v>
      </c>
      <c r="D542" s="18"/>
      <c r="E542" s="18">
        <v>1</v>
      </c>
      <c r="F542" s="18"/>
      <c r="G542" s="18" t="s">
        <v>1315</v>
      </c>
      <c r="H542" s="18">
        <v>8.5416876054005204</v>
      </c>
      <c r="I542" s="18">
        <v>47.365643643321903</v>
      </c>
      <c r="J542" s="2">
        <v>43522</v>
      </c>
      <c r="K542" s="18" t="s">
        <v>813</v>
      </c>
    </row>
    <row r="543" spans="1:11" x14ac:dyDescent="0.55000000000000004">
      <c r="A543" s="18">
        <v>61</v>
      </c>
      <c r="B543" s="18" t="s">
        <v>35</v>
      </c>
      <c r="C543" s="18" t="s">
        <v>17</v>
      </c>
      <c r="D543" s="18"/>
      <c r="E543" s="18">
        <v>5</v>
      </c>
      <c r="F543" s="18"/>
      <c r="G543" s="18" t="s">
        <v>1316</v>
      </c>
      <c r="H543" s="18">
        <v>8.5418720041404601</v>
      </c>
      <c r="I543" s="18">
        <v>47.366094092650201</v>
      </c>
      <c r="J543" s="2">
        <v>43522</v>
      </c>
      <c r="K543" s="18" t="s">
        <v>813</v>
      </c>
    </row>
    <row r="544" spans="1:11" x14ac:dyDescent="0.55000000000000004">
      <c r="A544" s="18">
        <v>63</v>
      </c>
      <c r="B544" s="18" t="s">
        <v>35</v>
      </c>
      <c r="C544" s="18" t="s">
        <v>17</v>
      </c>
      <c r="D544" s="18"/>
      <c r="E544" s="18">
        <v>4</v>
      </c>
      <c r="F544" s="18"/>
      <c r="G544" s="18" t="s">
        <v>1317</v>
      </c>
      <c r="H544" s="18">
        <v>8.54124960774862</v>
      </c>
      <c r="I544" s="18">
        <v>47.365878525769098</v>
      </c>
      <c r="J544" s="2">
        <v>43522</v>
      </c>
      <c r="K544" s="18" t="s">
        <v>813</v>
      </c>
    </row>
    <row r="545" spans="1:11" x14ac:dyDescent="0.55000000000000004">
      <c r="A545" s="18">
        <v>64</v>
      </c>
      <c r="B545" s="18" t="s">
        <v>16</v>
      </c>
      <c r="C545" s="18" t="s">
        <v>17</v>
      </c>
      <c r="D545" s="18"/>
      <c r="E545" s="18">
        <v>6</v>
      </c>
      <c r="F545" s="18"/>
      <c r="G545" s="18" t="s">
        <v>1318</v>
      </c>
      <c r="H545" s="18">
        <v>8.5408995894122608</v>
      </c>
      <c r="I545" s="18">
        <v>47.3657501487031</v>
      </c>
      <c r="J545" s="2">
        <v>43522</v>
      </c>
      <c r="K545" s="18" t="s">
        <v>813</v>
      </c>
    </row>
    <row r="546" spans="1:11" x14ac:dyDescent="0.55000000000000004">
      <c r="A546" s="18">
        <v>65</v>
      </c>
      <c r="B546" s="18" t="s">
        <v>21</v>
      </c>
      <c r="C546" s="18" t="s">
        <v>17</v>
      </c>
      <c r="D546" s="18"/>
      <c r="E546" s="18">
        <v>36</v>
      </c>
      <c r="F546" s="18"/>
      <c r="G546" s="18" t="s">
        <v>1319</v>
      </c>
      <c r="H546" s="18">
        <v>8.5416480750555408</v>
      </c>
      <c r="I546" s="18">
        <v>47.3659533400822</v>
      </c>
      <c r="J546" s="2">
        <v>43522</v>
      </c>
      <c r="K546" s="18" t="s">
        <v>813</v>
      </c>
    </row>
    <row r="547" spans="1:11" x14ac:dyDescent="0.55000000000000004">
      <c r="A547" s="18">
        <v>66</v>
      </c>
      <c r="B547" s="18" t="s">
        <v>16</v>
      </c>
      <c r="C547" s="18" t="s">
        <v>17</v>
      </c>
      <c r="D547" s="18"/>
      <c r="E547" s="18">
        <v>3</v>
      </c>
      <c r="F547" s="18"/>
      <c r="G547" s="18" t="s">
        <v>1320</v>
      </c>
      <c r="H547" s="18">
        <v>8.5403727460924301</v>
      </c>
      <c r="I547" s="18">
        <v>47.365680760561197</v>
      </c>
      <c r="J547" s="2">
        <v>43522</v>
      </c>
      <c r="K547" s="18" t="s">
        <v>813</v>
      </c>
    </row>
    <row r="548" spans="1:11" x14ac:dyDescent="0.55000000000000004">
      <c r="A548" s="18">
        <v>67</v>
      </c>
      <c r="B548" s="18" t="s">
        <v>45</v>
      </c>
      <c r="C548" s="18" t="s">
        <v>17</v>
      </c>
      <c r="D548" s="18"/>
      <c r="E548" s="18">
        <v>2</v>
      </c>
      <c r="F548" s="18"/>
      <c r="G548" s="18" t="s">
        <v>1321</v>
      </c>
      <c r="H548" s="18">
        <v>8.5397882779929493</v>
      </c>
      <c r="I548" s="18">
        <v>47.365162487855102</v>
      </c>
      <c r="J548" s="2">
        <v>43522</v>
      </c>
      <c r="K548" s="18" t="s">
        <v>813</v>
      </c>
    </row>
    <row r="549" spans="1:11" x14ac:dyDescent="0.55000000000000004">
      <c r="A549" s="18">
        <v>68</v>
      </c>
      <c r="B549" s="18" t="s">
        <v>21</v>
      </c>
      <c r="C549" s="18" t="s">
        <v>17</v>
      </c>
      <c r="D549" s="18"/>
      <c r="E549" s="18">
        <v>60</v>
      </c>
      <c r="F549" s="18"/>
      <c r="G549" s="18" t="s">
        <v>1322</v>
      </c>
      <c r="H549" s="18">
        <v>8.5399617363982596</v>
      </c>
      <c r="I549" s="18">
        <v>47.365260262215699</v>
      </c>
      <c r="J549" s="2">
        <v>43522</v>
      </c>
      <c r="K549" s="18" t="s">
        <v>813</v>
      </c>
    </row>
    <row r="550" spans="1:11" x14ac:dyDescent="0.55000000000000004">
      <c r="A550" s="18">
        <v>69</v>
      </c>
      <c r="B550" s="18" t="s">
        <v>23</v>
      </c>
      <c r="C550" s="18" t="s">
        <v>17</v>
      </c>
      <c r="D550" s="18"/>
      <c r="E550" s="18">
        <v>2</v>
      </c>
      <c r="F550" s="18"/>
      <c r="G550" s="18" t="s">
        <v>1323</v>
      </c>
      <c r="H550" s="18">
        <v>8.5400293559675706</v>
      </c>
      <c r="I550" s="18">
        <v>47.365205772041001</v>
      </c>
      <c r="J550" s="2">
        <v>43522</v>
      </c>
      <c r="K550" s="18" t="s">
        <v>813</v>
      </c>
    </row>
    <row r="551" spans="1:11" x14ac:dyDescent="0.55000000000000004">
      <c r="A551" s="18">
        <v>70</v>
      </c>
      <c r="B551" s="18" t="s">
        <v>16</v>
      </c>
      <c r="C551" s="18" t="s">
        <v>17</v>
      </c>
      <c r="D551" s="18"/>
      <c r="E551" s="18">
        <v>3</v>
      </c>
      <c r="F551" s="18"/>
      <c r="G551" s="18" t="s">
        <v>1324</v>
      </c>
      <c r="H551" s="18">
        <v>8.5400601587411398</v>
      </c>
      <c r="I551" s="18">
        <v>47.3653107625803</v>
      </c>
      <c r="J551" s="2">
        <v>43522</v>
      </c>
      <c r="K551" s="18" t="s">
        <v>813</v>
      </c>
    </row>
    <row r="552" spans="1:11" x14ac:dyDescent="0.55000000000000004">
      <c r="A552" s="18">
        <v>71</v>
      </c>
      <c r="B552" s="18" t="s">
        <v>9</v>
      </c>
      <c r="C552" s="18" t="s">
        <v>17</v>
      </c>
      <c r="D552" s="18"/>
      <c r="E552" s="18">
        <v>2</v>
      </c>
      <c r="F552" s="18"/>
      <c r="G552" s="18" t="s">
        <v>1325</v>
      </c>
      <c r="H552" s="18">
        <v>8.5390852718034598</v>
      </c>
      <c r="I552" s="18">
        <v>47.364825603323098</v>
      </c>
      <c r="J552" s="2">
        <v>43522</v>
      </c>
      <c r="K552" s="18" t="s">
        <v>813</v>
      </c>
    </row>
    <row r="553" spans="1:11" x14ac:dyDescent="0.55000000000000004">
      <c r="A553" s="18">
        <v>72</v>
      </c>
      <c r="B553" s="18" t="s">
        <v>35</v>
      </c>
      <c r="C553" s="18" t="s">
        <v>17</v>
      </c>
      <c r="D553" s="18"/>
      <c r="E553" s="18">
        <v>2</v>
      </c>
      <c r="F553" s="18"/>
      <c r="G553" s="18" t="s">
        <v>1326</v>
      </c>
      <c r="H553" s="18">
        <v>8.5397646052088092</v>
      </c>
      <c r="I553" s="18">
        <v>47.365290527781397</v>
      </c>
      <c r="J553" s="2">
        <v>43522</v>
      </c>
      <c r="K553" s="18" t="s">
        <v>813</v>
      </c>
    </row>
    <row r="554" spans="1:11" x14ac:dyDescent="0.55000000000000004">
      <c r="A554" s="18">
        <v>73</v>
      </c>
      <c r="B554" s="18" t="s">
        <v>285</v>
      </c>
      <c r="C554" s="18" t="s">
        <v>17</v>
      </c>
      <c r="D554" s="18"/>
      <c r="E554" s="18">
        <v>1</v>
      </c>
      <c r="F554" s="18"/>
      <c r="G554" s="18" t="s">
        <v>1327</v>
      </c>
      <c r="H554" s="18">
        <v>8.5395424812443803</v>
      </c>
      <c r="I554" s="18">
        <v>47.364536510049099</v>
      </c>
      <c r="J554" s="2">
        <v>43522</v>
      </c>
      <c r="K554" s="18" t="s">
        <v>813</v>
      </c>
    </row>
    <row r="555" spans="1:11" x14ac:dyDescent="0.55000000000000004">
      <c r="A555" s="18">
        <v>74</v>
      </c>
      <c r="B555" s="18" t="s">
        <v>13</v>
      </c>
      <c r="C555" s="18" t="s">
        <v>17</v>
      </c>
      <c r="D555" s="18"/>
      <c r="E555" s="18">
        <v>30</v>
      </c>
      <c r="F555" s="18"/>
      <c r="G555" s="18" t="s">
        <v>1328</v>
      </c>
      <c r="H555" s="18">
        <v>8.5385426541892695</v>
      </c>
      <c r="I555" s="18">
        <v>47.364373795111398</v>
      </c>
      <c r="J555" s="2">
        <v>43522</v>
      </c>
      <c r="K555" s="18" t="s">
        <v>813</v>
      </c>
    </row>
    <row r="556" spans="1:11" x14ac:dyDescent="0.55000000000000004">
      <c r="A556" s="18">
        <v>75</v>
      </c>
      <c r="B556" s="18" t="s">
        <v>26</v>
      </c>
      <c r="C556" s="18" t="s">
        <v>17</v>
      </c>
      <c r="D556" s="18"/>
      <c r="E556" s="18">
        <v>1</v>
      </c>
      <c r="F556" s="18"/>
      <c r="G556" s="18" t="s">
        <v>1329</v>
      </c>
      <c r="H556" s="18">
        <v>8.5402041433597802</v>
      </c>
      <c r="I556" s="18">
        <v>47.363899471114102</v>
      </c>
      <c r="J556" s="2">
        <v>43522</v>
      </c>
      <c r="K556" s="18" t="s">
        <v>813</v>
      </c>
    </row>
    <row r="557" spans="1:11" x14ac:dyDescent="0.55000000000000004">
      <c r="A557" s="18">
        <v>76</v>
      </c>
      <c r="B557" s="18" t="s">
        <v>21</v>
      </c>
      <c r="C557" s="18" t="s">
        <v>17</v>
      </c>
      <c r="D557" s="18"/>
      <c r="E557" s="18">
        <v>70</v>
      </c>
      <c r="F557" s="18"/>
      <c r="G557" s="18" t="s">
        <v>1330</v>
      </c>
      <c r="H557" s="18">
        <v>8.5385462585535894</v>
      </c>
      <c r="I557" s="18">
        <v>47.3639960884015</v>
      </c>
      <c r="J557" s="2">
        <v>43522</v>
      </c>
      <c r="K557" s="18" t="s">
        <v>813</v>
      </c>
    </row>
    <row r="558" spans="1:11" x14ac:dyDescent="0.55000000000000004">
      <c r="A558" s="18">
        <v>77</v>
      </c>
      <c r="B558" s="18" t="s">
        <v>16</v>
      </c>
      <c r="C558" s="18" t="s">
        <v>17</v>
      </c>
      <c r="D558" s="18"/>
      <c r="E558" s="18">
        <v>2</v>
      </c>
      <c r="F558" s="18"/>
      <c r="G558" s="18" t="s">
        <v>1331</v>
      </c>
      <c r="H558" s="18">
        <v>8.5382784891735799</v>
      </c>
      <c r="I558" s="18">
        <v>47.364465351019298</v>
      </c>
      <c r="J558" s="2">
        <v>43522</v>
      </c>
      <c r="K558" s="18" t="s">
        <v>813</v>
      </c>
    </row>
    <row r="559" spans="1:11" x14ac:dyDescent="0.55000000000000004">
      <c r="A559" s="18">
        <v>78</v>
      </c>
      <c r="B559" s="18" t="s">
        <v>35</v>
      </c>
      <c r="C559" s="18" t="s">
        <v>17</v>
      </c>
      <c r="D559" s="18"/>
      <c r="E559" s="18">
        <v>1</v>
      </c>
      <c r="F559" s="18"/>
      <c r="G559" s="18" t="s">
        <v>1332</v>
      </c>
      <c r="H559" s="18">
        <v>8.5382221662689304</v>
      </c>
      <c r="I559" s="18">
        <v>47.364504019578</v>
      </c>
      <c r="J559" s="2">
        <v>43522</v>
      </c>
      <c r="K559" s="18" t="s">
        <v>813</v>
      </c>
    </row>
    <row r="560" spans="1:11" x14ac:dyDescent="0.55000000000000004">
      <c r="A560" s="18">
        <v>79</v>
      </c>
      <c r="B560" s="18" t="s">
        <v>16</v>
      </c>
      <c r="C560" s="18" t="s">
        <v>17</v>
      </c>
      <c r="D560" s="18"/>
      <c r="E560" s="18">
        <v>4</v>
      </c>
      <c r="F560" s="18"/>
      <c r="G560" s="18" t="s">
        <v>1333</v>
      </c>
      <c r="H560" s="18">
        <v>8.5379020760074305</v>
      </c>
      <c r="I560" s="18">
        <v>47.364275605114202</v>
      </c>
      <c r="J560" s="2">
        <v>43522</v>
      </c>
      <c r="K560" s="18" t="s">
        <v>813</v>
      </c>
    </row>
    <row r="561" spans="1:11" x14ac:dyDescent="0.55000000000000004">
      <c r="A561" s="18">
        <v>80</v>
      </c>
      <c r="B561" s="18" t="s">
        <v>23</v>
      </c>
      <c r="C561" s="18" t="s">
        <v>17</v>
      </c>
      <c r="D561" s="18"/>
      <c r="E561" s="18">
        <v>2</v>
      </c>
      <c r="F561" s="18"/>
      <c r="G561" s="18" t="s">
        <v>1334</v>
      </c>
      <c r="H561" s="18">
        <v>8.5386720421054303</v>
      </c>
      <c r="I561" s="18">
        <v>47.363893456806103</v>
      </c>
      <c r="J561" s="2">
        <v>43522</v>
      </c>
      <c r="K561" s="18" t="s">
        <v>813</v>
      </c>
    </row>
    <row r="562" spans="1:11" x14ac:dyDescent="0.55000000000000004">
      <c r="A562" s="18">
        <v>81</v>
      </c>
      <c r="B562" s="18" t="s">
        <v>13</v>
      </c>
      <c r="C562" s="18" t="s">
        <v>17</v>
      </c>
      <c r="D562" s="18"/>
      <c r="E562" s="18">
        <v>60</v>
      </c>
      <c r="F562" s="18"/>
      <c r="G562" s="18" t="s">
        <v>1335</v>
      </c>
      <c r="H562" s="18">
        <v>8.5373493577868604</v>
      </c>
      <c r="I562" s="18">
        <v>47.3636458985711</v>
      </c>
      <c r="J562" s="2">
        <v>43522</v>
      </c>
      <c r="K562" s="18" t="s">
        <v>813</v>
      </c>
    </row>
    <row r="563" spans="1:11" x14ac:dyDescent="0.55000000000000004">
      <c r="A563" s="18">
        <v>82</v>
      </c>
      <c r="B563" s="18" t="s">
        <v>16</v>
      </c>
      <c r="C563" s="18" t="s">
        <v>17</v>
      </c>
      <c r="D563" s="18"/>
      <c r="E563" s="18">
        <v>2</v>
      </c>
      <c r="F563" s="18"/>
      <c r="G563" s="18" t="s">
        <v>1336</v>
      </c>
      <c r="H563" s="18">
        <v>8.5375160590283503</v>
      </c>
      <c r="I563" s="18">
        <v>47.363878375981599</v>
      </c>
      <c r="J563" s="2">
        <v>43522</v>
      </c>
      <c r="K563" s="18" t="s">
        <v>813</v>
      </c>
    </row>
    <row r="564" spans="1:11" x14ac:dyDescent="0.55000000000000004">
      <c r="A564" s="18">
        <v>83</v>
      </c>
      <c r="B564" s="18" t="s">
        <v>21</v>
      </c>
      <c r="C564" s="18" t="s">
        <v>17</v>
      </c>
      <c r="D564" s="18"/>
      <c r="E564" s="18">
        <v>4</v>
      </c>
      <c r="F564" s="18"/>
      <c r="G564" s="18" t="s">
        <v>1337</v>
      </c>
      <c r="H564" s="18">
        <v>8.5377455385490908</v>
      </c>
      <c r="I564" s="18">
        <v>47.363813757991402</v>
      </c>
      <c r="J564" s="2">
        <v>43522</v>
      </c>
      <c r="K564" s="18" t="s">
        <v>813</v>
      </c>
    </row>
    <row r="565" spans="1:11" x14ac:dyDescent="0.55000000000000004">
      <c r="A565" s="18">
        <v>84</v>
      </c>
      <c r="B565" s="18" t="s">
        <v>21</v>
      </c>
      <c r="C565" s="18" t="s">
        <v>17</v>
      </c>
      <c r="D565" s="18"/>
      <c r="E565" s="18">
        <v>5</v>
      </c>
      <c r="F565" s="18"/>
      <c r="G565" s="18" t="s">
        <v>1338</v>
      </c>
      <c r="H565" s="18">
        <v>8.5376025920181995</v>
      </c>
      <c r="I565" s="18">
        <v>47.363228738865502</v>
      </c>
      <c r="J565" s="2">
        <v>43522</v>
      </c>
      <c r="K565" s="18" t="s">
        <v>813</v>
      </c>
    </row>
    <row r="566" spans="1:11" x14ac:dyDescent="0.55000000000000004">
      <c r="A566" s="18">
        <v>85</v>
      </c>
      <c r="B566" s="18" t="s">
        <v>16</v>
      </c>
      <c r="C566" s="18" t="s">
        <v>17</v>
      </c>
      <c r="D566" s="18"/>
      <c r="E566" s="18">
        <v>3</v>
      </c>
      <c r="F566" s="18"/>
      <c r="G566" s="18" t="s">
        <v>1339</v>
      </c>
      <c r="H566" s="18">
        <v>8.5372642558496601</v>
      </c>
      <c r="I566" s="18">
        <v>47.363375853405699</v>
      </c>
      <c r="J566" s="2">
        <v>43522</v>
      </c>
      <c r="K566" s="18" t="s">
        <v>813</v>
      </c>
    </row>
    <row r="567" spans="1:11" x14ac:dyDescent="0.55000000000000004">
      <c r="A567" s="18">
        <v>86</v>
      </c>
      <c r="B567" s="18" t="s">
        <v>21</v>
      </c>
      <c r="C567" s="18" t="s">
        <v>17</v>
      </c>
      <c r="D567" s="18"/>
      <c r="E567" s="18">
        <v>5</v>
      </c>
      <c r="F567" s="18"/>
      <c r="G567" s="18" t="s">
        <v>1340</v>
      </c>
      <c r="H567" s="18">
        <v>8.5376343382070097</v>
      </c>
      <c r="I567" s="18">
        <v>47.362438695070502</v>
      </c>
      <c r="J567" s="2">
        <v>43522</v>
      </c>
      <c r="K567" s="18" t="s">
        <v>813</v>
      </c>
    </row>
    <row r="568" spans="1:11" x14ac:dyDescent="0.55000000000000004">
      <c r="A568" s="18">
        <v>87</v>
      </c>
      <c r="B568" s="18" t="s">
        <v>16</v>
      </c>
      <c r="C568" s="18" t="s">
        <v>17</v>
      </c>
      <c r="D568" s="18"/>
      <c r="E568" s="18">
        <v>1</v>
      </c>
      <c r="F568" s="18"/>
      <c r="G568" s="18" t="s">
        <v>1341</v>
      </c>
      <c r="H568" s="18">
        <v>8.5372946562669707</v>
      </c>
      <c r="I568" s="18">
        <v>47.362216147215499</v>
      </c>
      <c r="J568" s="2">
        <v>43522</v>
      </c>
      <c r="K568" s="18" t="s">
        <v>813</v>
      </c>
    </row>
    <row r="569" spans="1:11" x14ac:dyDescent="0.55000000000000004">
      <c r="A569" s="18">
        <v>88</v>
      </c>
      <c r="B569" s="18" t="s">
        <v>285</v>
      </c>
      <c r="C569" s="18" t="s">
        <v>17</v>
      </c>
      <c r="D569" s="18"/>
      <c r="E569" s="18">
        <v>1</v>
      </c>
      <c r="F569" s="18"/>
      <c r="G569" s="18" t="s">
        <v>1342</v>
      </c>
      <c r="H569" s="18">
        <v>8.5380169152113599</v>
      </c>
      <c r="I569" s="18">
        <v>47.362672199148797</v>
      </c>
      <c r="J569" s="2">
        <v>43522</v>
      </c>
      <c r="K569" s="18" t="s">
        <v>813</v>
      </c>
    </row>
    <row r="570" spans="1:11" x14ac:dyDescent="0.55000000000000004">
      <c r="A570" s="18">
        <v>89</v>
      </c>
      <c r="B570" s="18" t="s">
        <v>26</v>
      </c>
      <c r="C570" s="18" t="s">
        <v>17</v>
      </c>
      <c r="D570" s="18"/>
      <c r="E570" s="18">
        <v>1</v>
      </c>
      <c r="F570" s="18"/>
      <c r="G570" s="18" t="s">
        <v>1343</v>
      </c>
      <c r="H570" s="18">
        <v>8.5366198372341096</v>
      </c>
      <c r="I570" s="18">
        <v>47.3618231135694</v>
      </c>
      <c r="J570" s="2">
        <v>43522</v>
      </c>
      <c r="K570" s="18" t="s">
        <v>813</v>
      </c>
    </row>
    <row r="571" spans="1:11" x14ac:dyDescent="0.55000000000000004">
      <c r="A571" s="18">
        <v>90</v>
      </c>
      <c r="B571" s="18" t="s">
        <v>35</v>
      </c>
      <c r="C571" s="18" t="s">
        <v>17</v>
      </c>
      <c r="D571" s="18"/>
      <c r="E571" s="18">
        <v>1</v>
      </c>
      <c r="F571" s="18"/>
      <c r="G571" s="18" t="s">
        <v>1344</v>
      </c>
      <c r="H571" s="18">
        <v>8.5365401808433194</v>
      </c>
      <c r="I571" s="18">
        <v>47.361718477998103</v>
      </c>
      <c r="J571" s="2">
        <v>43522</v>
      </c>
      <c r="K571" s="18" t="s">
        <v>813</v>
      </c>
    </row>
    <row r="572" spans="1:11" x14ac:dyDescent="0.55000000000000004">
      <c r="A572" s="18">
        <v>91</v>
      </c>
      <c r="B572" s="18" t="s">
        <v>16</v>
      </c>
      <c r="C572" s="18" t="s">
        <v>17</v>
      </c>
      <c r="D572" s="18"/>
      <c r="E572" s="18">
        <v>2</v>
      </c>
      <c r="F572" s="18"/>
      <c r="G572" s="18" t="s">
        <v>1345</v>
      </c>
      <c r="H572" s="18">
        <v>8.5362933724756402</v>
      </c>
      <c r="I572" s="18">
        <v>47.361364694386502</v>
      </c>
      <c r="J572" s="2">
        <v>43522</v>
      </c>
      <c r="K572" s="18" t="s">
        <v>813</v>
      </c>
    </row>
    <row r="573" spans="1:11" x14ac:dyDescent="0.55000000000000004">
      <c r="A573" s="18">
        <v>92</v>
      </c>
      <c r="B573" s="18" t="s">
        <v>16</v>
      </c>
      <c r="C573" s="18" t="s">
        <v>17</v>
      </c>
      <c r="D573" s="18"/>
      <c r="E573" s="18">
        <v>3</v>
      </c>
      <c r="F573" s="18"/>
      <c r="G573" s="18" t="s">
        <v>1346</v>
      </c>
      <c r="H573" s="18">
        <v>8.5367305316507593</v>
      </c>
      <c r="I573" s="18">
        <v>47.360882413835803</v>
      </c>
      <c r="J573" s="2">
        <v>43522</v>
      </c>
      <c r="K573" s="18" t="s">
        <v>813</v>
      </c>
    </row>
    <row r="574" spans="1:11" x14ac:dyDescent="0.55000000000000004">
      <c r="A574" s="18">
        <v>93</v>
      </c>
      <c r="B574" s="18" t="s">
        <v>386</v>
      </c>
      <c r="C574" s="18" t="s">
        <v>17</v>
      </c>
      <c r="D574" s="18"/>
      <c r="E574" s="18">
        <v>1</v>
      </c>
      <c r="F574" s="18"/>
      <c r="G574" s="18" t="s">
        <v>1347</v>
      </c>
      <c r="H574" s="18">
        <v>8.53759462973313</v>
      </c>
      <c r="I574" s="18">
        <v>47.363117808592598</v>
      </c>
      <c r="J574" s="2">
        <v>43522</v>
      </c>
      <c r="K574" s="18" t="s">
        <v>813</v>
      </c>
    </row>
    <row r="575" spans="1:11" x14ac:dyDescent="0.55000000000000004">
      <c r="A575" s="18">
        <v>94</v>
      </c>
      <c r="B575" s="18" t="s">
        <v>45</v>
      </c>
      <c r="C575" s="18" t="s">
        <v>17</v>
      </c>
      <c r="D575" s="18"/>
      <c r="E575" s="18">
        <v>1</v>
      </c>
      <c r="F575" s="18"/>
      <c r="G575" s="18" t="s">
        <v>1348</v>
      </c>
      <c r="H575" s="18">
        <v>8.5367153306258707</v>
      </c>
      <c r="I575" s="18">
        <v>47.360444609744398</v>
      </c>
      <c r="J575" s="2">
        <v>43522</v>
      </c>
      <c r="K575" s="18" t="s">
        <v>813</v>
      </c>
    </row>
    <row r="576" spans="1:11" x14ac:dyDescent="0.55000000000000004">
      <c r="A576" s="18">
        <v>95</v>
      </c>
      <c r="B576" s="18" t="s">
        <v>13</v>
      </c>
      <c r="C576" s="18" t="s">
        <v>17</v>
      </c>
      <c r="D576" s="18"/>
      <c r="E576" s="18">
        <v>3</v>
      </c>
      <c r="F576" s="18"/>
      <c r="G576" s="18" t="s">
        <v>1349</v>
      </c>
      <c r="H576" s="18">
        <v>8.5368826062319894</v>
      </c>
      <c r="I576" s="18">
        <v>47.360222509902002</v>
      </c>
      <c r="J576" s="2">
        <v>43522</v>
      </c>
      <c r="K576" s="18" t="s">
        <v>813</v>
      </c>
    </row>
    <row r="577" spans="1:11" x14ac:dyDescent="0.55000000000000004">
      <c r="A577" s="18">
        <v>96</v>
      </c>
      <c r="B577" s="18" t="s">
        <v>16</v>
      </c>
      <c r="C577" s="18" t="s">
        <v>17</v>
      </c>
      <c r="D577" s="18"/>
      <c r="E577" s="18">
        <v>3</v>
      </c>
      <c r="F577" s="18"/>
      <c r="G577" s="18" t="s">
        <v>1350</v>
      </c>
      <c r="H577" s="18">
        <v>8.5364030465567193</v>
      </c>
      <c r="I577" s="18">
        <v>47.360137955901699</v>
      </c>
      <c r="J577" s="2">
        <v>43522</v>
      </c>
      <c r="K577" s="18" t="s">
        <v>813</v>
      </c>
    </row>
    <row r="578" spans="1:11" x14ac:dyDescent="0.55000000000000004">
      <c r="A578" s="18">
        <v>97</v>
      </c>
      <c r="B578" s="18" t="s">
        <v>13</v>
      </c>
      <c r="C578" s="18" t="s">
        <v>17</v>
      </c>
      <c r="D578" s="18"/>
      <c r="E578" s="18">
        <v>1</v>
      </c>
      <c r="F578" s="18"/>
      <c r="G578" s="18" t="s">
        <v>1351</v>
      </c>
      <c r="H578" s="18">
        <v>8.5365024155388394</v>
      </c>
      <c r="I578" s="18">
        <v>47.360024758375502</v>
      </c>
      <c r="J578" s="2">
        <v>43522</v>
      </c>
      <c r="K578" s="18" t="s">
        <v>813</v>
      </c>
    </row>
    <row r="579" spans="1:11" x14ac:dyDescent="0.55000000000000004">
      <c r="A579" s="18">
        <v>98</v>
      </c>
      <c r="B579" s="18" t="s">
        <v>13</v>
      </c>
      <c r="C579" s="18" t="s">
        <v>17</v>
      </c>
      <c r="D579" s="18"/>
      <c r="E579" s="18">
        <v>16</v>
      </c>
      <c r="F579" s="18"/>
      <c r="G579" s="18" t="s">
        <v>1352</v>
      </c>
      <c r="H579" s="18">
        <v>8.5364928077165807</v>
      </c>
      <c r="I579" s="18">
        <v>47.359774388758098</v>
      </c>
      <c r="J579" s="2">
        <v>43522</v>
      </c>
      <c r="K579" s="18" t="s">
        <v>813</v>
      </c>
    </row>
    <row r="580" spans="1:11" x14ac:dyDescent="0.55000000000000004">
      <c r="A580" s="18">
        <v>99</v>
      </c>
      <c r="B580" s="18" t="s">
        <v>16</v>
      </c>
      <c r="C580" s="18" t="s">
        <v>17</v>
      </c>
      <c r="D580" s="18"/>
      <c r="E580" s="18">
        <v>3</v>
      </c>
      <c r="F580" s="18"/>
      <c r="G580" s="18" t="s">
        <v>1353</v>
      </c>
      <c r="H580" s="18">
        <v>8.5364429605693903</v>
      </c>
      <c r="I580" s="18">
        <v>47.359636782656203</v>
      </c>
      <c r="J580" s="2">
        <v>43522</v>
      </c>
      <c r="K580" s="18" t="s">
        <v>813</v>
      </c>
    </row>
    <row r="581" spans="1:11" x14ac:dyDescent="0.55000000000000004">
      <c r="A581" s="18">
        <v>100</v>
      </c>
      <c r="B581" s="18" t="s">
        <v>21</v>
      </c>
      <c r="C581" s="18" t="s">
        <v>17</v>
      </c>
      <c r="D581" s="18"/>
      <c r="E581" s="18">
        <v>7</v>
      </c>
      <c r="F581" s="18"/>
      <c r="G581" s="18" t="s">
        <v>1354</v>
      </c>
      <c r="H581" s="18">
        <v>8.5364384393825095</v>
      </c>
      <c r="I581" s="18">
        <v>47.359923035408102</v>
      </c>
      <c r="J581" s="2">
        <v>43522</v>
      </c>
      <c r="K581" s="18" t="s">
        <v>813</v>
      </c>
    </row>
    <row r="582" spans="1:11" x14ac:dyDescent="0.55000000000000004">
      <c r="A582" s="18">
        <v>101</v>
      </c>
      <c r="B582" s="18" t="s">
        <v>13</v>
      </c>
      <c r="C582" s="18" t="s">
        <v>17</v>
      </c>
      <c r="D582" s="18"/>
      <c r="E582" s="18">
        <v>4</v>
      </c>
      <c r="F582" s="18"/>
      <c r="G582" s="18" t="s">
        <v>1355</v>
      </c>
      <c r="H582" s="18">
        <v>8.5364976914812907</v>
      </c>
      <c r="I582" s="18">
        <v>47.359502053813003</v>
      </c>
      <c r="J582" s="2">
        <v>43522</v>
      </c>
      <c r="K582" s="18" t="s">
        <v>813</v>
      </c>
    </row>
    <row r="583" spans="1:11" x14ac:dyDescent="0.55000000000000004">
      <c r="A583" s="18">
        <v>102</v>
      </c>
      <c r="B583" s="18" t="s">
        <v>35</v>
      </c>
      <c r="C583" s="18" t="s">
        <v>17</v>
      </c>
      <c r="D583" s="18"/>
      <c r="E583" s="18">
        <v>2</v>
      </c>
      <c r="F583" s="18"/>
      <c r="G583" s="18" t="s">
        <v>1356</v>
      </c>
      <c r="H583" s="18">
        <v>8.5363831822494802</v>
      </c>
      <c r="I583" s="18">
        <v>47.3594358261388</v>
      </c>
      <c r="J583" s="2">
        <v>43522</v>
      </c>
      <c r="K583" s="18" t="s">
        <v>813</v>
      </c>
    </row>
    <row r="584" spans="1:11" x14ac:dyDescent="0.55000000000000004">
      <c r="A584" s="18">
        <v>2</v>
      </c>
      <c r="B584" s="18" t="s">
        <v>9</v>
      </c>
      <c r="C584" s="18" t="s">
        <v>1357</v>
      </c>
      <c r="D584" s="18"/>
      <c r="E584" s="18">
        <v>1</v>
      </c>
      <c r="F584" s="18"/>
      <c r="G584" s="18" t="s">
        <v>1358</v>
      </c>
      <c r="H584" s="18">
        <v>8.5421644001758104</v>
      </c>
      <c r="I584" s="18">
        <v>47.366367900240697</v>
      </c>
      <c r="J584" s="2">
        <v>43522</v>
      </c>
      <c r="K584" s="18" t="s">
        <v>814</v>
      </c>
    </row>
    <row r="585" spans="1:11" x14ac:dyDescent="0.55000000000000004">
      <c r="A585" s="18">
        <v>3</v>
      </c>
      <c r="B585" s="18" t="s">
        <v>9</v>
      </c>
      <c r="C585" s="18" t="s">
        <v>1357</v>
      </c>
      <c r="D585" s="18"/>
      <c r="E585" s="18">
        <v>8</v>
      </c>
      <c r="F585" s="18"/>
      <c r="G585" s="18" t="s">
        <v>1359</v>
      </c>
      <c r="H585" s="18">
        <v>8.5444077198157196</v>
      </c>
      <c r="I585" s="18">
        <v>47.366082398143298</v>
      </c>
      <c r="J585" s="2">
        <v>43522</v>
      </c>
      <c r="K585" s="18" t="s">
        <v>814</v>
      </c>
    </row>
    <row r="586" spans="1:11" x14ac:dyDescent="0.55000000000000004">
      <c r="A586" s="18">
        <v>4</v>
      </c>
      <c r="B586" s="18" t="s">
        <v>9</v>
      </c>
      <c r="C586" s="18" t="s">
        <v>1357</v>
      </c>
      <c r="D586" s="18"/>
      <c r="E586" s="18">
        <v>40</v>
      </c>
      <c r="F586" s="18"/>
      <c r="G586" s="18" t="s">
        <v>1360</v>
      </c>
      <c r="H586" s="18">
        <v>8.5446134151511597</v>
      </c>
      <c r="I586" s="18">
        <v>47.3658180950722</v>
      </c>
      <c r="J586" s="2">
        <v>43522</v>
      </c>
      <c r="K586" s="18" t="s">
        <v>814</v>
      </c>
    </row>
    <row r="587" spans="1:11" x14ac:dyDescent="0.55000000000000004">
      <c r="A587" s="18">
        <v>5</v>
      </c>
      <c r="B587" s="18" t="s">
        <v>35</v>
      </c>
      <c r="C587" s="18" t="s">
        <v>1357</v>
      </c>
      <c r="D587" s="18"/>
      <c r="E587" s="18">
        <v>2</v>
      </c>
      <c r="F587" s="18"/>
      <c r="G587" s="18" t="s">
        <v>1361</v>
      </c>
      <c r="H587" s="18">
        <v>8.54258695421073</v>
      </c>
      <c r="I587" s="18">
        <v>47.366134571792898</v>
      </c>
      <c r="J587" s="2">
        <v>43522</v>
      </c>
      <c r="K587" s="18" t="s">
        <v>814</v>
      </c>
    </row>
    <row r="588" spans="1:11" x14ac:dyDescent="0.55000000000000004">
      <c r="A588" s="18">
        <v>6</v>
      </c>
      <c r="B588" s="18" t="s">
        <v>21</v>
      </c>
      <c r="C588" s="18" t="s">
        <v>1357</v>
      </c>
      <c r="D588" s="18"/>
      <c r="E588" s="18">
        <v>4</v>
      </c>
      <c r="F588" s="18"/>
      <c r="G588" s="18" t="s">
        <v>1362</v>
      </c>
      <c r="H588" s="18">
        <v>8.54220011629317</v>
      </c>
      <c r="I588" s="18">
        <v>47.366443383373998</v>
      </c>
      <c r="J588" s="2">
        <v>43522</v>
      </c>
      <c r="K588" s="18" t="s">
        <v>814</v>
      </c>
    </row>
    <row r="589" spans="1:11" x14ac:dyDescent="0.55000000000000004">
      <c r="A589" s="18">
        <v>7</v>
      </c>
      <c r="B589" s="18" t="s">
        <v>35</v>
      </c>
      <c r="C589" s="18" t="s">
        <v>1357</v>
      </c>
      <c r="D589" s="18"/>
      <c r="E589" s="18">
        <v>4</v>
      </c>
      <c r="F589" s="18"/>
      <c r="G589" s="18" t="s">
        <v>1363</v>
      </c>
      <c r="H589" s="18">
        <v>8.5441386707948404</v>
      </c>
      <c r="I589" s="18">
        <v>47.366569211273799</v>
      </c>
      <c r="J589" s="2">
        <v>43522</v>
      </c>
      <c r="K589" s="18" t="s">
        <v>814</v>
      </c>
    </row>
    <row r="590" spans="1:11" x14ac:dyDescent="0.55000000000000004">
      <c r="A590" s="18">
        <v>8</v>
      </c>
      <c r="B590" s="18" t="s">
        <v>16</v>
      </c>
      <c r="C590" s="18" t="s">
        <v>1357</v>
      </c>
      <c r="D590" s="18"/>
      <c r="E590" s="18">
        <v>4</v>
      </c>
      <c r="F590" s="18"/>
      <c r="G590" s="18" t="s">
        <v>1364</v>
      </c>
      <c r="H590" s="18">
        <v>8.5441997211998792</v>
      </c>
      <c r="I590" s="18">
        <v>47.366618855185301</v>
      </c>
      <c r="J590" s="2">
        <v>43522</v>
      </c>
      <c r="K590" s="18" t="s">
        <v>814</v>
      </c>
    </row>
    <row r="591" spans="1:11" x14ac:dyDescent="0.55000000000000004">
      <c r="A591" s="18">
        <v>9</v>
      </c>
      <c r="B591" s="18" t="s">
        <v>194</v>
      </c>
      <c r="C591" s="18" t="s">
        <v>1357</v>
      </c>
      <c r="D591" s="18"/>
      <c r="E591" s="18">
        <v>1</v>
      </c>
      <c r="F591" s="18"/>
      <c r="G591" s="18" t="s">
        <v>1365</v>
      </c>
      <c r="H591" s="18">
        <v>8.5439793051718702</v>
      </c>
      <c r="I591" s="18">
        <v>47.365810229736603</v>
      </c>
      <c r="J591" s="2">
        <v>43522</v>
      </c>
      <c r="K591" s="18" t="s">
        <v>814</v>
      </c>
    </row>
    <row r="592" spans="1:11" x14ac:dyDescent="0.55000000000000004">
      <c r="A592" s="18">
        <v>10</v>
      </c>
      <c r="B592" s="18" t="s">
        <v>16</v>
      </c>
      <c r="C592" s="18" t="s">
        <v>1357</v>
      </c>
      <c r="D592" s="18"/>
      <c r="E592" s="18">
        <v>2</v>
      </c>
      <c r="F592" s="18"/>
      <c r="G592" s="18" t="s">
        <v>1366</v>
      </c>
      <c r="H592" s="18">
        <v>8.5445235378086597</v>
      </c>
      <c r="I592" s="18">
        <v>47.365929389415498</v>
      </c>
      <c r="J592" s="2">
        <v>43522</v>
      </c>
      <c r="K592" s="18" t="s">
        <v>814</v>
      </c>
    </row>
    <row r="593" spans="1:11" x14ac:dyDescent="0.55000000000000004">
      <c r="A593" s="18">
        <v>11</v>
      </c>
      <c r="B593" s="18" t="s">
        <v>29</v>
      </c>
      <c r="C593" s="18" t="s">
        <v>1357</v>
      </c>
      <c r="D593" s="18"/>
      <c r="E593" s="18">
        <v>1</v>
      </c>
      <c r="F593" s="18" t="s">
        <v>153</v>
      </c>
      <c r="G593" s="18" t="s">
        <v>1367</v>
      </c>
      <c r="H593" s="18">
        <v>8.5441957766974603</v>
      </c>
      <c r="I593" s="18">
        <v>47.366514637780597</v>
      </c>
      <c r="J593" s="2">
        <v>43522</v>
      </c>
      <c r="K593" s="18" t="s">
        <v>814</v>
      </c>
    </row>
    <row r="594" spans="1:11" x14ac:dyDescent="0.55000000000000004">
      <c r="A594" s="18">
        <v>12</v>
      </c>
      <c r="B594" s="18" t="s">
        <v>45</v>
      </c>
      <c r="C594" s="18" t="s">
        <v>1357</v>
      </c>
      <c r="D594" s="18"/>
      <c r="E594" s="18">
        <v>1</v>
      </c>
      <c r="F594" s="18"/>
      <c r="G594" s="18" t="s">
        <v>1368</v>
      </c>
      <c r="H594" s="18">
        <v>8.5444621092129101</v>
      </c>
      <c r="I594" s="18">
        <v>47.3659830484198</v>
      </c>
      <c r="J594" s="2">
        <v>43522</v>
      </c>
      <c r="K594" s="18" t="s">
        <v>814</v>
      </c>
    </row>
    <row r="595" spans="1:11" x14ac:dyDescent="0.55000000000000004">
      <c r="A595" s="18">
        <v>13</v>
      </c>
      <c r="B595" s="18" t="s">
        <v>29</v>
      </c>
      <c r="C595" s="18" t="s">
        <v>1357</v>
      </c>
      <c r="D595" s="18"/>
      <c r="E595" s="18">
        <v>11</v>
      </c>
      <c r="F595" s="18" t="s">
        <v>1369</v>
      </c>
      <c r="G595" s="18" t="s">
        <v>1370</v>
      </c>
      <c r="H595" s="18">
        <v>8.5417956830741701</v>
      </c>
      <c r="I595" s="18">
        <v>47.366142581280101</v>
      </c>
      <c r="J595" s="2">
        <v>43522</v>
      </c>
      <c r="K595" s="18" t="s">
        <v>814</v>
      </c>
    </row>
    <row r="596" spans="1:11" x14ac:dyDescent="0.55000000000000004">
      <c r="A596" s="18">
        <v>14</v>
      </c>
      <c r="B596" s="18" t="s">
        <v>9</v>
      </c>
      <c r="C596" s="18" t="s">
        <v>1357</v>
      </c>
      <c r="D596" s="18"/>
      <c r="E596" s="18">
        <v>11</v>
      </c>
      <c r="F596" s="18"/>
      <c r="G596" s="18" t="s">
        <v>1371</v>
      </c>
      <c r="H596" s="18">
        <v>8.5417579143063698</v>
      </c>
      <c r="I596" s="18">
        <v>47.365914407767498</v>
      </c>
      <c r="J596" s="2">
        <v>43522</v>
      </c>
      <c r="K596" s="18" t="s">
        <v>814</v>
      </c>
    </row>
    <row r="597" spans="1:11" x14ac:dyDescent="0.55000000000000004">
      <c r="A597" s="18">
        <v>15</v>
      </c>
      <c r="B597" s="18" t="s">
        <v>35</v>
      </c>
      <c r="C597" s="18" t="s">
        <v>1357</v>
      </c>
      <c r="D597" s="18"/>
      <c r="E597" s="18">
        <v>17</v>
      </c>
      <c r="F597" s="18"/>
      <c r="G597" s="18" t="s">
        <v>1372</v>
      </c>
      <c r="H597" s="18">
        <v>8.5413644324489795</v>
      </c>
      <c r="I597" s="18">
        <v>47.365934943265799</v>
      </c>
      <c r="J597" s="2">
        <v>43522</v>
      </c>
      <c r="K597" s="18" t="s">
        <v>814</v>
      </c>
    </row>
    <row r="598" spans="1:11" x14ac:dyDescent="0.55000000000000004">
      <c r="A598" s="18">
        <v>16</v>
      </c>
      <c r="B598" s="18" t="s">
        <v>45</v>
      </c>
      <c r="C598" s="18" t="s">
        <v>1357</v>
      </c>
      <c r="D598" s="18"/>
      <c r="E598" s="18">
        <v>1</v>
      </c>
      <c r="F598" s="18"/>
      <c r="G598" s="18" t="s">
        <v>1373</v>
      </c>
      <c r="H598" s="18">
        <v>8.5416003578903901</v>
      </c>
      <c r="I598" s="18">
        <v>47.366013228277303</v>
      </c>
      <c r="J598" s="2">
        <v>43522</v>
      </c>
      <c r="K598" s="18" t="s">
        <v>814</v>
      </c>
    </row>
    <row r="599" spans="1:11" x14ac:dyDescent="0.55000000000000004">
      <c r="A599" s="18">
        <v>17</v>
      </c>
      <c r="B599" s="18" t="s">
        <v>16</v>
      </c>
      <c r="C599" s="18" t="s">
        <v>1357</v>
      </c>
      <c r="D599" s="18"/>
      <c r="E599" s="18">
        <v>9</v>
      </c>
      <c r="F599" s="18"/>
      <c r="G599" s="18" t="s">
        <v>1374</v>
      </c>
      <c r="H599" s="18">
        <v>8.5411275107759703</v>
      </c>
      <c r="I599" s="18">
        <v>47.365959136702301</v>
      </c>
      <c r="J599" s="2">
        <v>43522</v>
      </c>
      <c r="K599" s="18" t="s">
        <v>814</v>
      </c>
    </row>
    <row r="600" spans="1:11" x14ac:dyDescent="0.55000000000000004">
      <c r="A600" s="18">
        <v>18</v>
      </c>
      <c r="B600" s="18" t="s">
        <v>21</v>
      </c>
      <c r="C600" s="18" t="s">
        <v>1357</v>
      </c>
      <c r="D600" s="18"/>
      <c r="E600" s="18">
        <v>25</v>
      </c>
      <c r="F600" s="18"/>
      <c r="G600" s="18" t="s">
        <v>1375</v>
      </c>
      <c r="H600" s="18">
        <v>8.5414704632969194</v>
      </c>
      <c r="I600" s="18">
        <v>47.3659189126667</v>
      </c>
      <c r="J600" s="2">
        <v>43522</v>
      </c>
      <c r="K600" s="18" t="s">
        <v>814</v>
      </c>
    </row>
    <row r="601" spans="1:11" x14ac:dyDescent="0.55000000000000004">
      <c r="A601" s="18">
        <v>19</v>
      </c>
      <c r="B601" s="18" t="s">
        <v>13</v>
      </c>
      <c r="C601" s="18" t="s">
        <v>1357</v>
      </c>
      <c r="D601" s="18"/>
      <c r="E601" s="18">
        <v>1</v>
      </c>
      <c r="F601" s="18"/>
      <c r="G601" s="18" t="s">
        <v>1376</v>
      </c>
      <c r="H601" s="18">
        <v>8.5412462518868395</v>
      </c>
      <c r="I601" s="18">
        <v>47.365921824057999</v>
      </c>
      <c r="J601" s="2">
        <v>43522</v>
      </c>
      <c r="K601" s="18" t="s">
        <v>814</v>
      </c>
    </row>
    <row r="602" spans="1:11" x14ac:dyDescent="0.55000000000000004">
      <c r="A602" s="18">
        <v>20</v>
      </c>
      <c r="B602" s="18" t="s">
        <v>16</v>
      </c>
      <c r="C602" s="18" t="s">
        <v>1357</v>
      </c>
      <c r="D602" s="18"/>
      <c r="E602" s="18">
        <v>5</v>
      </c>
      <c r="F602" s="18"/>
      <c r="G602" s="18" t="s">
        <v>1377</v>
      </c>
      <c r="H602" s="18">
        <v>8.5409747522618797</v>
      </c>
      <c r="I602" s="18">
        <v>47.3659062948106</v>
      </c>
      <c r="J602" s="2">
        <v>43522</v>
      </c>
      <c r="K602" s="18" t="s">
        <v>814</v>
      </c>
    </row>
    <row r="603" spans="1:11" x14ac:dyDescent="0.55000000000000004">
      <c r="A603" s="18">
        <v>21</v>
      </c>
      <c r="B603" s="18" t="s">
        <v>16</v>
      </c>
      <c r="C603" s="18" t="s">
        <v>1357</v>
      </c>
      <c r="D603" s="18"/>
      <c r="E603" s="18">
        <v>2</v>
      </c>
      <c r="F603" s="18"/>
      <c r="G603" s="18" t="s">
        <v>1378</v>
      </c>
      <c r="H603" s="18">
        <v>8.5408134103452902</v>
      </c>
      <c r="I603" s="18">
        <v>47.365754375902199</v>
      </c>
      <c r="J603" s="2">
        <v>43522</v>
      </c>
      <c r="K603" s="18" t="s">
        <v>814</v>
      </c>
    </row>
    <row r="604" spans="1:11" x14ac:dyDescent="0.55000000000000004">
      <c r="A604" s="18">
        <v>22</v>
      </c>
      <c r="B604" s="18" t="s">
        <v>21</v>
      </c>
      <c r="C604" s="18" t="s">
        <v>1357</v>
      </c>
      <c r="D604" s="18"/>
      <c r="E604" s="18">
        <v>3</v>
      </c>
      <c r="F604" s="18"/>
      <c r="G604" s="18" t="s">
        <v>1379</v>
      </c>
      <c r="H604" s="18">
        <v>8.5408732246684895</v>
      </c>
      <c r="I604" s="18">
        <v>47.3656644753083</v>
      </c>
      <c r="J604" s="2">
        <v>43522</v>
      </c>
      <c r="K604" s="18" t="s">
        <v>814</v>
      </c>
    </row>
    <row r="605" spans="1:11" x14ac:dyDescent="0.55000000000000004">
      <c r="A605" s="18">
        <v>23</v>
      </c>
      <c r="B605" s="18" t="s">
        <v>35</v>
      </c>
      <c r="C605" s="18" t="s">
        <v>1357</v>
      </c>
      <c r="D605" s="18"/>
      <c r="E605" s="18">
        <v>4</v>
      </c>
      <c r="F605" s="18"/>
      <c r="G605" s="18" t="s">
        <v>1380</v>
      </c>
      <c r="H605" s="18">
        <v>8.5404462311594198</v>
      </c>
      <c r="I605" s="18">
        <v>47.365727904359503</v>
      </c>
      <c r="J605" s="2">
        <v>43522</v>
      </c>
      <c r="K605" s="18" t="s">
        <v>814</v>
      </c>
    </row>
    <row r="606" spans="1:11" x14ac:dyDescent="0.55000000000000004">
      <c r="A606" s="18">
        <v>24</v>
      </c>
      <c r="B606" s="18" t="s">
        <v>16</v>
      </c>
      <c r="C606" s="18" t="s">
        <v>1357</v>
      </c>
      <c r="D606" s="18"/>
      <c r="E606" s="18">
        <v>1</v>
      </c>
      <c r="F606" s="18"/>
      <c r="G606" s="18" t="s">
        <v>1381</v>
      </c>
      <c r="H606" s="18">
        <v>8.5403492714992399</v>
      </c>
      <c r="I606" s="18">
        <v>47.365681252545599</v>
      </c>
      <c r="J606" s="2">
        <v>43522</v>
      </c>
      <c r="K606" s="18" t="s">
        <v>814</v>
      </c>
    </row>
    <row r="607" spans="1:11" x14ac:dyDescent="0.55000000000000004">
      <c r="A607" s="18">
        <v>25</v>
      </c>
      <c r="B607" s="18" t="s">
        <v>21</v>
      </c>
      <c r="C607" s="18" t="s">
        <v>1357</v>
      </c>
      <c r="D607" s="18"/>
      <c r="E607" s="18">
        <v>2</v>
      </c>
      <c r="F607" s="18"/>
      <c r="G607" s="18" t="s">
        <v>1382</v>
      </c>
      <c r="H607" s="18">
        <v>8.5402475345983593</v>
      </c>
      <c r="I607" s="18">
        <v>47.365659731268799</v>
      </c>
      <c r="J607" s="2">
        <v>43522</v>
      </c>
      <c r="K607" s="18" t="s">
        <v>814</v>
      </c>
    </row>
    <row r="608" spans="1:11" x14ac:dyDescent="0.55000000000000004">
      <c r="A608" s="18">
        <v>26</v>
      </c>
      <c r="B608" s="18" t="s">
        <v>16</v>
      </c>
      <c r="C608" s="18" t="s">
        <v>1357</v>
      </c>
      <c r="D608" s="18"/>
      <c r="E608" s="18">
        <v>5</v>
      </c>
      <c r="F608" s="18"/>
      <c r="G608" s="18" t="s">
        <v>1383</v>
      </c>
      <c r="H608" s="18">
        <v>8.5401004417587991</v>
      </c>
      <c r="I608" s="18">
        <v>47.365400495662499</v>
      </c>
      <c r="J608" s="2">
        <v>43522</v>
      </c>
      <c r="K608" s="18" t="s">
        <v>814</v>
      </c>
    </row>
    <row r="609" spans="1:11" x14ac:dyDescent="0.55000000000000004">
      <c r="A609" s="18">
        <v>27</v>
      </c>
      <c r="B609" s="18" t="s">
        <v>21</v>
      </c>
      <c r="C609" s="18" t="s">
        <v>1357</v>
      </c>
      <c r="D609" s="18"/>
      <c r="E609" s="18">
        <v>40</v>
      </c>
      <c r="F609" s="18"/>
      <c r="G609" s="18" t="s">
        <v>1384</v>
      </c>
      <c r="H609" s="18">
        <v>8.5400088809734793</v>
      </c>
      <c r="I609" s="18">
        <v>47.365343818772701</v>
      </c>
      <c r="J609" s="2">
        <v>43522</v>
      </c>
      <c r="K609" s="18" t="s">
        <v>814</v>
      </c>
    </row>
    <row r="610" spans="1:11" x14ac:dyDescent="0.55000000000000004">
      <c r="A610" s="18">
        <v>28</v>
      </c>
      <c r="B610" s="18" t="s">
        <v>23</v>
      </c>
      <c r="C610" s="18" t="s">
        <v>1357</v>
      </c>
      <c r="D610" s="18"/>
      <c r="E610" s="18">
        <v>20</v>
      </c>
      <c r="F610" s="18"/>
      <c r="G610" s="18" t="s">
        <v>1385</v>
      </c>
      <c r="H610" s="18">
        <v>8.5400508547551208</v>
      </c>
      <c r="I610" s="18">
        <v>47.365309737770403</v>
      </c>
      <c r="J610" s="2">
        <v>43522</v>
      </c>
      <c r="K610" s="18" t="s">
        <v>814</v>
      </c>
    </row>
    <row r="611" spans="1:11" x14ac:dyDescent="0.55000000000000004">
      <c r="A611" s="18">
        <v>29</v>
      </c>
      <c r="B611" s="18" t="s">
        <v>29</v>
      </c>
      <c r="C611" s="18" t="s">
        <v>1357</v>
      </c>
      <c r="D611" s="18"/>
      <c r="E611" s="18">
        <v>1</v>
      </c>
      <c r="F611" s="18" t="s">
        <v>228</v>
      </c>
      <c r="G611" s="18" t="s">
        <v>1386</v>
      </c>
      <c r="H611" s="18">
        <v>8.5400936379188508</v>
      </c>
      <c r="I611" s="18">
        <v>47.3652644351262</v>
      </c>
      <c r="J611" s="2">
        <v>43522</v>
      </c>
      <c r="K611" s="18" t="s">
        <v>814</v>
      </c>
    </row>
    <row r="612" spans="1:11" x14ac:dyDescent="0.55000000000000004">
      <c r="A612" s="18">
        <v>30</v>
      </c>
      <c r="B612" s="18" t="s">
        <v>45</v>
      </c>
      <c r="C612" s="18" t="s">
        <v>1357</v>
      </c>
      <c r="D612" s="18"/>
      <c r="E612" s="18">
        <v>2</v>
      </c>
      <c r="F612" s="18"/>
      <c r="G612" s="18" t="s">
        <v>1387</v>
      </c>
      <c r="H612" s="18">
        <v>8.5398470881025794</v>
      </c>
      <c r="I612" s="18">
        <v>47.365245553131203</v>
      </c>
      <c r="J612" s="2">
        <v>43522</v>
      </c>
      <c r="K612" s="18" t="s">
        <v>814</v>
      </c>
    </row>
    <row r="613" spans="1:11" x14ac:dyDescent="0.55000000000000004">
      <c r="A613" s="18">
        <v>31</v>
      </c>
      <c r="B613" s="18" t="s">
        <v>21</v>
      </c>
      <c r="C613" s="18" t="s">
        <v>1357</v>
      </c>
      <c r="D613" s="18"/>
      <c r="E613" s="18">
        <v>2</v>
      </c>
      <c r="F613" s="18"/>
      <c r="G613" s="18" t="s">
        <v>1388</v>
      </c>
      <c r="H613" s="18">
        <v>8.5397200393719501</v>
      </c>
      <c r="I613" s="18">
        <v>47.365234742208003</v>
      </c>
      <c r="J613" s="2">
        <v>43522</v>
      </c>
      <c r="K613" s="18" t="s">
        <v>814</v>
      </c>
    </row>
    <row r="614" spans="1:11" x14ac:dyDescent="0.55000000000000004">
      <c r="A614" s="18">
        <v>32</v>
      </c>
      <c r="B614" s="18" t="s">
        <v>23</v>
      </c>
      <c r="C614" s="18" t="s">
        <v>17</v>
      </c>
      <c r="D614" s="18"/>
      <c r="E614" s="18">
        <v>1</v>
      </c>
      <c r="F614" s="18"/>
      <c r="G614" s="18" t="s">
        <v>1389</v>
      </c>
      <c r="H614" s="18">
        <v>8.5396705529795796</v>
      </c>
      <c r="I614" s="18">
        <v>47.365201977211598</v>
      </c>
      <c r="J614" s="2">
        <v>43522</v>
      </c>
      <c r="K614" s="18" t="s">
        <v>814</v>
      </c>
    </row>
    <row r="615" spans="1:11" x14ac:dyDescent="0.55000000000000004">
      <c r="A615" s="18">
        <v>33</v>
      </c>
      <c r="B615" s="18" t="s">
        <v>35</v>
      </c>
      <c r="C615" s="18" t="s">
        <v>1357</v>
      </c>
      <c r="D615" s="18"/>
      <c r="E615" s="18">
        <v>3</v>
      </c>
      <c r="F615" s="18"/>
      <c r="G615" s="18" t="s">
        <v>1390</v>
      </c>
      <c r="H615" s="18">
        <v>8.5397129175283997</v>
      </c>
      <c r="I615" s="18">
        <v>47.3651825615839</v>
      </c>
      <c r="J615" s="2">
        <v>43522</v>
      </c>
      <c r="K615" s="18" t="s">
        <v>814</v>
      </c>
    </row>
    <row r="616" spans="1:11" x14ac:dyDescent="0.55000000000000004">
      <c r="A616" s="18">
        <v>34</v>
      </c>
      <c r="B616" s="18" t="s">
        <v>35</v>
      </c>
      <c r="C616" s="18" t="s">
        <v>1357</v>
      </c>
      <c r="D616" s="18"/>
      <c r="E616" s="18">
        <v>3</v>
      </c>
      <c r="F616" s="18"/>
      <c r="G616" s="18" t="s">
        <v>1391</v>
      </c>
      <c r="H616" s="18">
        <v>8.5394049561843506</v>
      </c>
      <c r="I616" s="18">
        <v>47.365164240550499</v>
      </c>
      <c r="J616" s="2">
        <v>43522</v>
      </c>
      <c r="K616" s="18" t="s">
        <v>814</v>
      </c>
    </row>
    <row r="617" spans="1:11" x14ac:dyDescent="0.55000000000000004">
      <c r="A617" s="18">
        <v>35</v>
      </c>
      <c r="B617" s="18" t="s">
        <v>13</v>
      </c>
      <c r="C617" s="18" t="s">
        <v>1357</v>
      </c>
      <c r="D617" s="18"/>
      <c r="E617" s="18">
        <v>1</v>
      </c>
      <c r="F617" s="18"/>
      <c r="G617" s="18" t="s">
        <v>1392</v>
      </c>
      <c r="H617" s="18">
        <v>8.5391907070907802</v>
      </c>
      <c r="I617" s="18">
        <v>47.364894857163797</v>
      </c>
      <c r="J617" s="2">
        <v>43522</v>
      </c>
      <c r="K617" s="18" t="s">
        <v>814</v>
      </c>
    </row>
    <row r="618" spans="1:11" x14ac:dyDescent="0.55000000000000004">
      <c r="A618" s="18">
        <v>36</v>
      </c>
      <c r="B618" s="18" t="s">
        <v>285</v>
      </c>
      <c r="C618" s="18" t="s">
        <v>1357</v>
      </c>
      <c r="D618" s="18"/>
      <c r="E618" s="18">
        <v>1</v>
      </c>
      <c r="F618" s="18"/>
      <c r="G618" s="18" t="s">
        <v>1393</v>
      </c>
      <c r="H618" s="18">
        <v>8.5391594457188909</v>
      </c>
      <c r="I618" s="18">
        <v>47.364837330937704</v>
      </c>
      <c r="J618" s="2">
        <v>43522</v>
      </c>
      <c r="K618" s="18" t="s">
        <v>814</v>
      </c>
    </row>
    <row r="619" spans="1:11" x14ac:dyDescent="0.55000000000000004">
      <c r="A619" s="18">
        <v>37</v>
      </c>
      <c r="B619" s="18" t="s">
        <v>13</v>
      </c>
      <c r="C619" s="18" t="s">
        <v>1357</v>
      </c>
      <c r="D619" s="18"/>
      <c r="E619" s="18">
        <v>6</v>
      </c>
      <c r="F619" s="18"/>
      <c r="G619" s="18" t="s">
        <v>1394</v>
      </c>
      <c r="H619" s="18">
        <v>8.53901166746477</v>
      </c>
      <c r="I619" s="18">
        <v>47.364464138784697</v>
      </c>
      <c r="J619" s="2">
        <v>43522</v>
      </c>
      <c r="K619" s="18" t="s">
        <v>814</v>
      </c>
    </row>
    <row r="620" spans="1:11" x14ac:dyDescent="0.55000000000000004">
      <c r="A620" s="18">
        <v>38</v>
      </c>
      <c r="B620" s="18" t="s">
        <v>13</v>
      </c>
      <c r="C620" s="18" t="s">
        <v>1357</v>
      </c>
      <c r="D620" s="18"/>
      <c r="E620" s="18">
        <v>26</v>
      </c>
      <c r="F620" s="18"/>
      <c r="G620" s="18" t="s">
        <v>1395</v>
      </c>
      <c r="H620" s="18">
        <v>8.5388213530836303</v>
      </c>
      <c r="I620" s="18">
        <v>47.364685033533597</v>
      </c>
      <c r="J620" s="2">
        <v>43522</v>
      </c>
      <c r="K620" s="18" t="s">
        <v>814</v>
      </c>
    </row>
    <row r="621" spans="1:11" x14ac:dyDescent="0.55000000000000004">
      <c r="A621" s="18">
        <v>39</v>
      </c>
      <c r="B621" s="18" t="s">
        <v>9</v>
      </c>
      <c r="C621" s="18" t="s">
        <v>1357</v>
      </c>
      <c r="D621" s="18"/>
      <c r="E621" s="18">
        <v>1</v>
      </c>
      <c r="F621" s="18"/>
      <c r="G621" s="18" t="s">
        <v>1396</v>
      </c>
      <c r="H621" s="18">
        <v>8.5388095330511202</v>
      </c>
      <c r="I621" s="18">
        <v>47.3645082458888</v>
      </c>
      <c r="J621" s="2">
        <v>43522</v>
      </c>
      <c r="K621" s="18" t="s">
        <v>814</v>
      </c>
    </row>
    <row r="622" spans="1:11" x14ac:dyDescent="0.55000000000000004">
      <c r="A622" s="18">
        <v>40</v>
      </c>
      <c r="B622" s="18" t="s">
        <v>21</v>
      </c>
      <c r="C622" s="18" t="s">
        <v>1357</v>
      </c>
      <c r="D622" s="18"/>
      <c r="E622" s="18">
        <v>4</v>
      </c>
      <c r="F622" s="18"/>
      <c r="G622" s="18" t="s">
        <v>1397</v>
      </c>
      <c r="H622" s="18">
        <v>8.5389174701240709</v>
      </c>
      <c r="I622" s="18">
        <v>47.364395024600299</v>
      </c>
      <c r="J622" s="2">
        <v>43522</v>
      </c>
      <c r="K622" s="18" t="s">
        <v>814</v>
      </c>
    </row>
    <row r="623" spans="1:11" x14ac:dyDescent="0.55000000000000004">
      <c r="A623" s="18">
        <v>41</v>
      </c>
      <c r="B623" s="18" t="s">
        <v>21</v>
      </c>
      <c r="C623" s="18" t="s">
        <v>1357</v>
      </c>
      <c r="D623" s="18"/>
      <c r="E623" s="18">
        <v>100</v>
      </c>
      <c r="F623" s="18"/>
      <c r="G623" s="18" t="s">
        <v>1398</v>
      </c>
      <c r="H623" s="18">
        <v>8.5386420978619206</v>
      </c>
      <c r="I623" s="18">
        <v>47.363961879845697</v>
      </c>
      <c r="J623" s="2">
        <v>43522</v>
      </c>
      <c r="K623" s="18" t="s">
        <v>814</v>
      </c>
    </row>
    <row r="624" spans="1:11" x14ac:dyDescent="0.55000000000000004">
      <c r="A624" s="18">
        <v>42</v>
      </c>
      <c r="B624" s="18" t="s">
        <v>23</v>
      </c>
      <c r="C624" s="18" t="s">
        <v>1357</v>
      </c>
      <c r="D624" s="18"/>
      <c r="E624" s="18">
        <v>2</v>
      </c>
      <c r="F624" s="18" t="s">
        <v>1229</v>
      </c>
      <c r="G624" s="18" t="s">
        <v>1399</v>
      </c>
      <c r="H624" s="18">
        <v>8.5387916871196801</v>
      </c>
      <c r="I624" s="18">
        <v>47.363856404361997</v>
      </c>
      <c r="J624" s="2">
        <v>43522</v>
      </c>
      <c r="K624" s="18" t="s">
        <v>814</v>
      </c>
    </row>
    <row r="625" spans="1:11" x14ac:dyDescent="0.55000000000000004">
      <c r="A625" s="18">
        <v>43</v>
      </c>
      <c r="B625" s="18" t="s">
        <v>16</v>
      </c>
      <c r="C625" s="18" t="s">
        <v>1357</v>
      </c>
      <c r="D625" s="18"/>
      <c r="E625" s="18">
        <v>4</v>
      </c>
      <c r="F625" s="18"/>
      <c r="G625" s="18" t="s">
        <v>1400</v>
      </c>
      <c r="H625" s="18">
        <v>8.5379509870829402</v>
      </c>
      <c r="I625" s="18">
        <v>47.364225782723103</v>
      </c>
      <c r="J625" s="2">
        <v>43522</v>
      </c>
      <c r="K625" s="18" t="s">
        <v>814</v>
      </c>
    </row>
    <row r="626" spans="1:11" x14ac:dyDescent="0.55000000000000004">
      <c r="A626" s="18">
        <v>44</v>
      </c>
      <c r="B626" s="18" t="s">
        <v>16</v>
      </c>
      <c r="C626" s="18" t="s">
        <v>1357</v>
      </c>
      <c r="D626" s="18"/>
      <c r="E626" s="18">
        <v>2</v>
      </c>
      <c r="F626" s="18"/>
      <c r="G626" s="18" t="s">
        <v>1401</v>
      </c>
      <c r="H626" s="18">
        <v>8.5382121003865894</v>
      </c>
      <c r="I626" s="18">
        <v>47.364000060328202</v>
      </c>
      <c r="J626" s="2">
        <v>43522</v>
      </c>
      <c r="K626" s="18" t="s">
        <v>814</v>
      </c>
    </row>
    <row r="627" spans="1:11" x14ac:dyDescent="0.55000000000000004">
      <c r="A627" s="18">
        <v>45</v>
      </c>
      <c r="B627" s="18" t="s">
        <v>13</v>
      </c>
      <c r="C627" s="18" t="s">
        <v>1357</v>
      </c>
      <c r="D627" s="18"/>
      <c r="E627" s="18">
        <v>3</v>
      </c>
      <c r="F627" s="18"/>
      <c r="G627" s="18" t="s">
        <v>1402</v>
      </c>
      <c r="H627" s="18">
        <v>8.5380563055668404</v>
      </c>
      <c r="I627" s="18">
        <v>47.363774259083897</v>
      </c>
      <c r="J627" s="2">
        <v>43522</v>
      </c>
      <c r="K627" s="18" t="s">
        <v>814</v>
      </c>
    </row>
    <row r="628" spans="1:11" x14ac:dyDescent="0.55000000000000004">
      <c r="A628" s="18">
        <v>46</v>
      </c>
      <c r="B628" s="18" t="s">
        <v>21</v>
      </c>
      <c r="C628" s="18" t="s">
        <v>1357</v>
      </c>
      <c r="D628" s="18"/>
      <c r="E628" s="18">
        <v>7</v>
      </c>
      <c r="F628" s="18"/>
      <c r="G628" s="18" t="s">
        <v>1403</v>
      </c>
      <c r="H628" s="18">
        <v>8.5378043505875301</v>
      </c>
      <c r="I628" s="18">
        <v>47.363760235157997</v>
      </c>
      <c r="J628" s="2">
        <v>43522</v>
      </c>
      <c r="K628" s="18" t="s">
        <v>814</v>
      </c>
    </row>
    <row r="629" spans="1:11" x14ac:dyDescent="0.55000000000000004">
      <c r="A629" s="18">
        <v>47</v>
      </c>
      <c r="B629" s="18" t="s">
        <v>13</v>
      </c>
      <c r="C629" s="18" t="s">
        <v>1357</v>
      </c>
      <c r="D629" s="18"/>
      <c r="E629" s="18">
        <v>58</v>
      </c>
      <c r="F629" s="18"/>
      <c r="G629" s="18" t="s">
        <v>1404</v>
      </c>
      <c r="H629" s="18">
        <v>8.5373082937011109</v>
      </c>
      <c r="I629" s="18">
        <v>47.363671625983699</v>
      </c>
      <c r="J629" s="2">
        <v>43522</v>
      </c>
      <c r="K629" s="18" t="s">
        <v>814</v>
      </c>
    </row>
    <row r="630" spans="1:11" x14ac:dyDescent="0.55000000000000004">
      <c r="A630" s="18">
        <v>48</v>
      </c>
      <c r="B630" s="18" t="s">
        <v>35</v>
      </c>
      <c r="C630" s="18" t="s">
        <v>1357</v>
      </c>
      <c r="D630" s="18"/>
      <c r="E630" s="18">
        <v>2</v>
      </c>
      <c r="F630" s="18"/>
      <c r="G630" s="18" t="s">
        <v>1405</v>
      </c>
      <c r="H630" s="18">
        <v>8.5377060371662008</v>
      </c>
      <c r="I630" s="18">
        <v>47.363573641381898</v>
      </c>
      <c r="J630" s="2">
        <v>43522</v>
      </c>
      <c r="K630" s="18" t="s">
        <v>814</v>
      </c>
    </row>
    <row r="631" spans="1:11" x14ac:dyDescent="0.55000000000000004">
      <c r="A631" s="18">
        <v>49</v>
      </c>
      <c r="B631" s="18" t="s">
        <v>21</v>
      </c>
      <c r="C631" s="18" t="s">
        <v>1357</v>
      </c>
      <c r="D631" s="18"/>
      <c r="E631" s="18">
        <v>2</v>
      </c>
      <c r="F631" s="18"/>
      <c r="G631" s="18" t="s">
        <v>1406</v>
      </c>
      <c r="H631" s="18">
        <v>8.537886067634</v>
      </c>
      <c r="I631" s="18">
        <v>47.363631593696503</v>
      </c>
      <c r="J631" s="2">
        <v>43522</v>
      </c>
      <c r="K631" s="18" t="s">
        <v>814</v>
      </c>
    </row>
    <row r="632" spans="1:11" x14ac:dyDescent="0.55000000000000004">
      <c r="A632" s="18">
        <v>50</v>
      </c>
      <c r="B632" s="18" t="s">
        <v>21</v>
      </c>
      <c r="C632" s="18" t="s">
        <v>1357</v>
      </c>
      <c r="D632" s="18"/>
      <c r="E632" s="18">
        <v>10</v>
      </c>
      <c r="F632" s="18"/>
      <c r="G632" s="18" t="s">
        <v>1407</v>
      </c>
      <c r="H632" s="18">
        <v>8.5373643207270806</v>
      </c>
      <c r="I632" s="18">
        <v>47.363316519697101</v>
      </c>
      <c r="J632" s="2">
        <v>43522</v>
      </c>
      <c r="K632" s="18" t="s">
        <v>814</v>
      </c>
    </row>
    <row r="633" spans="1:11" x14ac:dyDescent="0.55000000000000004">
      <c r="A633" s="18">
        <v>51</v>
      </c>
      <c r="B633" s="18" t="s">
        <v>16</v>
      </c>
      <c r="C633" s="18" t="s">
        <v>1357</v>
      </c>
      <c r="D633" s="18"/>
      <c r="E633" s="18">
        <v>4</v>
      </c>
      <c r="F633" s="18"/>
      <c r="G633" s="18" t="s">
        <v>1408</v>
      </c>
      <c r="H633" s="18">
        <v>8.5375995032617205</v>
      </c>
      <c r="I633" s="18">
        <v>47.3638260571594</v>
      </c>
      <c r="J633" s="2">
        <v>43522</v>
      </c>
      <c r="K633" s="18" t="s">
        <v>814</v>
      </c>
    </row>
    <row r="634" spans="1:11" x14ac:dyDescent="0.55000000000000004">
      <c r="A634" s="18">
        <v>52</v>
      </c>
      <c r="B634" s="18" t="s">
        <v>29</v>
      </c>
      <c r="C634" s="18" t="s">
        <v>1357</v>
      </c>
      <c r="D634" s="18"/>
      <c r="E634" s="18">
        <v>2</v>
      </c>
      <c r="F634" s="18" t="s">
        <v>228</v>
      </c>
      <c r="G634" s="18" t="s">
        <v>1409</v>
      </c>
      <c r="H634" s="18">
        <v>8.5373078732895706</v>
      </c>
      <c r="I634" s="18">
        <v>47.363583489440501</v>
      </c>
      <c r="J634" s="2">
        <v>43522</v>
      </c>
      <c r="K634" s="18" t="s">
        <v>814</v>
      </c>
    </row>
    <row r="635" spans="1:11" x14ac:dyDescent="0.55000000000000004">
      <c r="A635" s="18">
        <v>53</v>
      </c>
      <c r="B635" s="18" t="s">
        <v>21</v>
      </c>
      <c r="C635" s="18" t="s">
        <v>1357</v>
      </c>
      <c r="D635" s="18"/>
      <c r="E635" s="18">
        <v>11</v>
      </c>
      <c r="F635" s="18"/>
      <c r="G635" s="18" t="s">
        <v>1410</v>
      </c>
      <c r="H635" s="18">
        <v>8.5374145338565093</v>
      </c>
      <c r="I635" s="18">
        <v>47.363468897110799</v>
      </c>
      <c r="J635" s="2">
        <v>43522</v>
      </c>
      <c r="K635" s="18" t="s">
        <v>814</v>
      </c>
    </row>
    <row r="636" spans="1:11" x14ac:dyDescent="0.55000000000000004">
      <c r="A636" s="18">
        <v>54</v>
      </c>
      <c r="B636" s="18" t="s">
        <v>386</v>
      </c>
      <c r="C636" s="18" t="s">
        <v>1357</v>
      </c>
      <c r="D636" s="18"/>
      <c r="E636" s="18">
        <v>3</v>
      </c>
      <c r="F636" s="18"/>
      <c r="G636" s="18" t="s">
        <v>1411</v>
      </c>
      <c r="H636" s="18">
        <v>8.5374624374173607</v>
      </c>
      <c r="I636" s="18">
        <v>47.363365087242798</v>
      </c>
      <c r="J636" s="2">
        <v>43522</v>
      </c>
      <c r="K636" s="18" t="s">
        <v>814</v>
      </c>
    </row>
    <row r="637" spans="1:11" x14ac:dyDescent="0.55000000000000004">
      <c r="A637" s="18">
        <v>55</v>
      </c>
      <c r="B637" s="18" t="s">
        <v>21</v>
      </c>
      <c r="C637" s="18" t="s">
        <v>1357</v>
      </c>
      <c r="D637" s="18"/>
      <c r="E637" s="18">
        <v>3</v>
      </c>
      <c r="F637" s="18"/>
      <c r="G637" s="18" t="s">
        <v>1412</v>
      </c>
      <c r="H637" s="18">
        <v>8.5379434789638005</v>
      </c>
      <c r="I637" s="18">
        <v>47.363012948249597</v>
      </c>
      <c r="J637" s="2">
        <v>43522</v>
      </c>
      <c r="K637" s="18" t="s">
        <v>814</v>
      </c>
    </row>
    <row r="638" spans="1:11" x14ac:dyDescent="0.55000000000000004">
      <c r="A638" s="18">
        <v>56</v>
      </c>
      <c r="B638" s="18" t="s">
        <v>26</v>
      </c>
      <c r="C638" s="18" t="s">
        <v>1357</v>
      </c>
      <c r="D638" s="18"/>
      <c r="E638" s="18">
        <v>1</v>
      </c>
      <c r="F638" s="18"/>
      <c r="G638" s="18" t="s">
        <v>1413</v>
      </c>
      <c r="H638" s="18">
        <v>8.5382125953582904</v>
      </c>
      <c r="I638" s="18">
        <v>47.363017836127199</v>
      </c>
      <c r="J638" s="2">
        <v>43522</v>
      </c>
      <c r="K638" s="18" t="s">
        <v>814</v>
      </c>
    </row>
    <row r="639" spans="1:11" x14ac:dyDescent="0.55000000000000004">
      <c r="A639" s="18">
        <v>57</v>
      </c>
      <c r="B639" s="18" t="s">
        <v>16</v>
      </c>
      <c r="C639" s="18" t="s">
        <v>1357</v>
      </c>
      <c r="D639" s="18"/>
      <c r="E639" s="18">
        <v>2</v>
      </c>
      <c r="F639" s="18"/>
      <c r="G639" s="18" t="s">
        <v>1414</v>
      </c>
      <c r="H639" s="18">
        <v>8.5377419580994705</v>
      </c>
      <c r="I639" s="18">
        <v>47.362948161467401</v>
      </c>
      <c r="J639" s="2">
        <v>43522</v>
      </c>
      <c r="K639" s="18" t="s">
        <v>814</v>
      </c>
    </row>
    <row r="640" spans="1:11" x14ac:dyDescent="0.55000000000000004">
      <c r="A640" s="18">
        <v>58</v>
      </c>
      <c r="B640" s="18" t="s">
        <v>13</v>
      </c>
      <c r="C640" s="18" t="s">
        <v>1357</v>
      </c>
      <c r="D640" s="18"/>
      <c r="E640" s="18">
        <v>1</v>
      </c>
      <c r="F640" s="18"/>
      <c r="G640" s="18" t="s">
        <v>1415</v>
      </c>
      <c r="H640" s="18">
        <v>8.5373459762306592</v>
      </c>
      <c r="I640" s="18">
        <v>47.362807033901603</v>
      </c>
      <c r="J640" s="2">
        <v>43522</v>
      </c>
      <c r="K640" s="18" t="s">
        <v>814</v>
      </c>
    </row>
    <row r="641" spans="1:11" x14ac:dyDescent="0.55000000000000004">
      <c r="A641" s="18">
        <v>59</v>
      </c>
      <c r="B641" s="18" t="s">
        <v>35</v>
      </c>
      <c r="C641" s="18" t="s">
        <v>1357</v>
      </c>
      <c r="D641" s="18"/>
      <c r="E641" s="18">
        <v>4</v>
      </c>
      <c r="F641" s="18"/>
      <c r="G641" s="18" t="s">
        <v>1416</v>
      </c>
      <c r="H641" s="18">
        <v>8.5373037455308403</v>
      </c>
      <c r="I641" s="18">
        <v>47.362654150755603</v>
      </c>
      <c r="J641" s="2">
        <v>43522</v>
      </c>
      <c r="K641" s="18" t="s">
        <v>814</v>
      </c>
    </row>
    <row r="642" spans="1:11" x14ac:dyDescent="0.55000000000000004">
      <c r="A642" s="18">
        <v>60</v>
      </c>
      <c r="B642" s="18" t="s">
        <v>21</v>
      </c>
      <c r="C642" s="18" t="s">
        <v>1357</v>
      </c>
      <c r="D642" s="18"/>
      <c r="E642" s="18">
        <v>2</v>
      </c>
      <c r="F642" s="18"/>
      <c r="G642" s="18" t="s">
        <v>1417</v>
      </c>
      <c r="H642" s="18">
        <v>8.53740044557793</v>
      </c>
      <c r="I642" s="18">
        <v>47.362594912866903</v>
      </c>
      <c r="J642" s="2">
        <v>43522</v>
      </c>
      <c r="K642" s="18" t="s">
        <v>814</v>
      </c>
    </row>
    <row r="643" spans="1:11" x14ac:dyDescent="0.55000000000000004">
      <c r="A643" s="18">
        <v>61</v>
      </c>
      <c r="B643" s="18" t="s">
        <v>35</v>
      </c>
      <c r="C643" s="18" t="s">
        <v>1357</v>
      </c>
      <c r="D643" s="18"/>
      <c r="E643" s="18">
        <v>2</v>
      </c>
      <c r="F643" s="18"/>
      <c r="G643" s="18" t="s">
        <v>1418</v>
      </c>
      <c r="H643" s="18">
        <v>8.5371050884956503</v>
      </c>
      <c r="I643" s="18">
        <v>47.362102831911102</v>
      </c>
      <c r="J643" s="2">
        <v>43522</v>
      </c>
      <c r="K643" s="18" t="s">
        <v>814</v>
      </c>
    </row>
    <row r="644" spans="1:11" x14ac:dyDescent="0.55000000000000004">
      <c r="A644" s="18">
        <v>62</v>
      </c>
      <c r="B644" s="18" t="s">
        <v>16</v>
      </c>
      <c r="C644" s="18" t="s">
        <v>1357</v>
      </c>
      <c r="D644" s="18"/>
      <c r="E644" s="18">
        <v>4</v>
      </c>
      <c r="F644" s="18"/>
      <c r="G644" s="18" t="s">
        <v>1419</v>
      </c>
      <c r="H644" s="18">
        <v>8.5372146470276906</v>
      </c>
      <c r="I644" s="18">
        <v>47.361995157291098</v>
      </c>
      <c r="J644" s="2">
        <v>43522</v>
      </c>
      <c r="K644" s="18" t="s">
        <v>814</v>
      </c>
    </row>
    <row r="645" spans="1:11" x14ac:dyDescent="0.55000000000000004">
      <c r="A645" s="18">
        <v>63</v>
      </c>
      <c r="B645" s="18" t="s">
        <v>16</v>
      </c>
      <c r="C645" s="18" t="s">
        <v>1357</v>
      </c>
      <c r="D645" s="18"/>
      <c r="E645" s="18">
        <v>2</v>
      </c>
      <c r="F645" s="18"/>
      <c r="G645" s="18" t="s">
        <v>1420</v>
      </c>
      <c r="H645" s="18">
        <v>8.5367726678230706</v>
      </c>
      <c r="I645" s="18">
        <v>47.361431638578402</v>
      </c>
      <c r="J645" s="2">
        <v>43522</v>
      </c>
      <c r="K645" s="18" t="s">
        <v>814</v>
      </c>
    </row>
    <row r="646" spans="1:11" x14ac:dyDescent="0.55000000000000004">
      <c r="A646" s="18">
        <v>64</v>
      </c>
      <c r="B646" s="18" t="s">
        <v>26</v>
      </c>
      <c r="C646" s="18" t="s">
        <v>1357</v>
      </c>
      <c r="D646" s="18"/>
      <c r="E646" s="18">
        <v>1</v>
      </c>
      <c r="F646" s="18"/>
      <c r="G646" s="18" t="s">
        <v>1421</v>
      </c>
      <c r="H646" s="18">
        <v>8.5370530140569496</v>
      </c>
      <c r="I646" s="18">
        <v>47.360944121465103</v>
      </c>
      <c r="J646" s="2">
        <v>43522</v>
      </c>
      <c r="K646" s="18" t="s">
        <v>814</v>
      </c>
    </row>
    <row r="647" spans="1:11" x14ac:dyDescent="0.55000000000000004">
      <c r="A647" s="18">
        <v>65</v>
      </c>
      <c r="B647" s="18" t="s">
        <v>16</v>
      </c>
      <c r="C647" s="18" t="s">
        <v>1357</v>
      </c>
      <c r="D647" s="18"/>
      <c r="E647" s="18">
        <v>2</v>
      </c>
      <c r="F647" s="18"/>
      <c r="G647" s="18" t="s">
        <v>1422</v>
      </c>
      <c r="H647" s="18">
        <v>8.5367571512231795</v>
      </c>
      <c r="I647" s="18">
        <v>47.360868938971798</v>
      </c>
      <c r="J647" s="2">
        <v>43522</v>
      </c>
      <c r="K647" s="18" t="s">
        <v>814</v>
      </c>
    </row>
    <row r="648" spans="1:11" x14ac:dyDescent="0.55000000000000004">
      <c r="A648" s="18">
        <v>66</v>
      </c>
      <c r="B648" s="18" t="s">
        <v>35</v>
      </c>
      <c r="C648" s="18" t="s">
        <v>1357</v>
      </c>
      <c r="D648" s="18"/>
      <c r="E648" s="18">
        <v>1</v>
      </c>
      <c r="F648" s="18"/>
      <c r="G648" s="18" t="s">
        <v>1423</v>
      </c>
      <c r="H648" s="18">
        <v>8.5368511042220998</v>
      </c>
      <c r="I648" s="18">
        <v>47.360596858064902</v>
      </c>
      <c r="J648" s="2">
        <v>43522</v>
      </c>
      <c r="K648" s="18" t="s">
        <v>814</v>
      </c>
    </row>
    <row r="649" spans="1:11" x14ac:dyDescent="0.55000000000000004">
      <c r="A649" s="18">
        <v>67</v>
      </c>
      <c r="B649" s="18" t="s">
        <v>16</v>
      </c>
      <c r="C649" s="18" t="s">
        <v>1357</v>
      </c>
      <c r="D649" s="18"/>
      <c r="E649" s="18">
        <v>3</v>
      </c>
      <c r="F649" s="18"/>
      <c r="G649" s="18" t="s">
        <v>1424</v>
      </c>
      <c r="H649" s="18">
        <v>8.5366381522958097</v>
      </c>
      <c r="I649" s="18">
        <v>47.360399537329599</v>
      </c>
      <c r="J649" s="2">
        <v>43522</v>
      </c>
      <c r="K649" s="18" t="s">
        <v>814</v>
      </c>
    </row>
    <row r="650" spans="1:11" x14ac:dyDescent="0.55000000000000004">
      <c r="A650" s="18">
        <v>68</v>
      </c>
      <c r="B650" s="18" t="s">
        <v>13</v>
      </c>
      <c r="C650" s="18" t="s">
        <v>1357</v>
      </c>
      <c r="D650" s="18"/>
      <c r="E650" s="18">
        <v>3</v>
      </c>
      <c r="F650" s="18"/>
      <c r="G650" s="18" t="s">
        <v>1425</v>
      </c>
      <c r="H650" s="18">
        <v>8.5366743364354605</v>
      </c>
      <c r="I650" s="18">
        <v>47.360152798355998</v>
      </c>
      <c r="J650" s="2">
        <v>43522</v>
      </c>
      <c r="K650" s="18" t="s">
        <v>814</v>
      </c>
    </row>
    <row r="651" spans="1:11" x14ac:dyDescent="0.55000000000000004">
      <c r="A651" s="18">
        <v>69</v>
      </c>
      <c r="B651" s="18" t="s">
        <v>13</v>
      </c>
      <c r="C651" s="18" t="s">
        <v>1357</v>
      </c>
      <c r="D651" s="18"/>
      <c r="E651" s="18">
        <v>3</v>
      </c>
      <c r="F651" s="18"/>
      <c r="G651" s="18" t="s">
        <v>1426</v>
      </c>
      <c r="H651" s="18">
        <v>8.5377411729719004</v>
      </c>
      <c r="I651" s="18">
        <v>47.359671681330497</v>
      </c>
      <c r="J651" s="2">
        <v>43522</v>
      </c>
      <c r="K651" s="18" t="s">
        <v>814</v>
      </c>
    </row>
    <row r="652" spans="1:11" x14ac:dyDescent="0.55000000000000004">
      <c r="A652" s="18">
        <v>70</v>
      </c>
      <c r="B652" s="18" t="s">
        <v>21</v>
      </c>
      <c r="C652" s="18" t="s">
        <v>1357</v>
      </c>
      <c r="D652" s="18"/>
      <c r="E652" s="18">
        <v>1</v>
      </c>
      <c r="F652" s="18"/>
      <c r="G652" s="18" t="s">
        <v>1427</v>
      </c>
      <c r="H652" s="18">
        <v>8.5377944628312203</v>
      </c>
      <c r="I652" s="18">
        <v>47.359477156306703</v>
      </c>
      <c r="J652" s="2">
        <v>43522</v>
      </c>
      <c r="K652" s="18" t="s">
        <v>814</v>
      </c>
    </row>
    <row r="653" spans="1:11" x14ac:dyDescent="0.55000000000000004">
      <c r="A653" s="18">
        <v>71</v>
      </c>
      <c r="B653" s="18" t="s">
        <v>35</v>
      </c>
      <c r="C653" s="18" t="s">
        <v>1357</v>
      </c>
      <c r="D653" s="18"/>
      <c r="E653" s="18">
        <v>1</v>
      </c>
      <c r="F653" s="18"/>
      <c r="G653" s="18" t="s">
        <v>1428</v>
      </c>
      <c r="H653" s="18">
        <v>8.5381516554460593</v>
      </c>
      <c r="I653" s="18">
        <v>47.359540655474397</v>
      </c>
      <c r="J653" s="2">
        <v>43522</v>
      </c>
      <c r="K653" s="18" t="s">
        <v>814</v>
      </c>
    </row>
    <row r="654" spans="1:11" x14ac:dyDescent="0.55000000000000004">
      <c r="A654" s="18">
        <v>72</v>
      </c>
      <c r="B654" s="18" t="s">
        <v>35</v>
      </c>
      <c r="C654" s="18" t="s">
        <v>1357</v>
      </c>
      <c r="D654" s="18"/>
      <c r="E654" s="18">
        <v>1</v>
      </c>
      <c r="F654" s="18"/>
      <c r="G654" s="18" t="s">
        <v>1429</v>
      </c>
      <c r="H654" s="18">
        <v>8.5364402740999701</v>
      </c>
      <c r="I654" s="18">
        <v>47.3602846855538</v>
      </c>
      <c r="J654" s="2">
        <v>43522</v>
      </c>
      <c r="K654" s="18" t="s">
        <v>814</v>
      </c>
    </row>
    <row r="655" spans="1:11" x14ac:dyDescent="0.55000000000000004">
      <c r="A655" s="18">
        <v>73</v>
      </c>
      <c r="B655" s="18" t="s">
        <v>13</v>
      </c>
      <c r="C655" s="18" t="s">
        <v>1357</v>
      </c>
      <c r="D655" s="18"/>
      <c r="E655" s="18">
        <v>3</v>
      </c>
      <c r="F655" s="18"/>
      <c r="G655" s="18" t="s">
        <v>1430</v>
      </c>
      <c r="H655" s="18">
        <v>8.5367640538778105</v>
      </c>
      <c r="I655" s="18">
        <v>47.359786990824702</v>
      </c>
      <c r="J655" s="2">
        <v>43522</v>
      </c>
      <c r="K655" s="18" t="s">
        <v>814</v>
      </c>
    </row>
    <row r="656" spans="1:11" x14ac:dyDescent="0.55000000000000004">
      <c r="A656" s="18">
        <v>74</v>
      </c>
      <c r="B656" s="18" t="s">
        <v>13</v>
      </c>
      <c r="C656" s="18" t="s">
        <v>1357</v>
      </c>
      <c r="D656" s="18"/>
      <c r="E656" s="18">
        <v>24</v>
      </c>
      <c r="F656" s="18"/>
      <c r="G656" s="18" t="s">
        <v>1431</v>
      </c>
      <c r="H656" s="18">
        <v>8.5365101917751591</v>
      </c>
      <c r="I656" s="18">
        <v>47.3596630830368</v>
      </c>
      <c r="J656" s="2">
        <v>43522</v>
      </c>
      <c r="K656" s="18" t="s">
        <v>814</v>
      </c>
    </row>
    <row r="657" spans="1:11" x14ac:dyDescent="0.55000000000000004">
      <c r="A657" s="18">
        <v>75</v>
      </c>
      <c r="B657" s="18" t="s">
        <v>45</v>
      </c>
      <c r="C657" s="18" t="s">
        <v>1357</v>
      </c>
      <c r="D657" s="18"/>
      <c r="E657" s="18">
        <v>1</v>
      </c>
      <c r="F657" s="18"/>
      <c r="G657" s="18" t="s">
        <v>1432</v>
      </c>
      <c r="H657" s="18">
        <v>8.5367797869716995</v>
      </c>
      <c r="I657" s="18">
        <v>47.359561642537798</v>
      </c>
      <c r="J657" s="2">
        <v>43522</v>
      </c>
      <c r="K657" s="18" t="s">
        <v>814</v>
      </c>
    </row>
    <row r="658" spans="1:11" x14ac:dyDescent="0.55000000000000004">
      <c r="A658" s="18">
        <v>76</v>
      </c>
      <c r="B658" s="18" t="s">
        <v>13</v>
      </c>
      <c r="C658" s="18" t="s">
        <v>1357</v>
      </c>
      <c r="D658" s="18"/>
      <c r="E658" s="18">
        <v>3</v>
      </c>
      <c r="F658" s="18"/>
      <c r="G658" s="18" t="s">
        <v>1433</v>
      </c>
      <c r="H658" s="18">
        <v>8.5365887799894704</v>
      </c>
      <c r="I658" s="18">
        <v>47.359485865989001</v>
      </c>
      <c r="J658" s="2">
        <v>43522</v>
      </c>
      <c r="K658" s="18" t="s">
        <v>814</v>
      </c>
    </row>
    <row r="659" spans="1:11" x14ac:dyDescent="0.55000000000000004">
      <c r="A659" s="18">
        <v>77</v>
      </c>
      <c r="B659" s="18" t="s">
        <v>35</v>
      </c>
      <c r="C659" s="18" t="s">
        <v>1357</v>
      </c>
      <c r="D659" s="18"/>
      <c r="E659" s="18">
        <v>2</v>
      </c>
      <c r="F659" s="18"/>
      <c r="G659" s="18" t="s">
        <v>1434</v>
      </c>
      <c r="H659" s="18">
        <v>8.53670281931816</v>
      </c>
      <c r="I659" s="18">
        <v>47.359256439953299</v>
      </c>
      <c r="J659" s="2">
        <v>43522</v>
      </c>
      <c r="K659" s="18" t="s">
        <v>814</v>
      </c>
    </row>
    <row r="660" spans="1:11" x14ac:dyDescent="0.55000000000000004">
      <c r="A660" s="18">
        <v>78</v>
      </c>
      <c r="B660" s="18" t="s">
        <v>13</v>
      </c>
      <c r="C660" s="18" t="s">
        <v>1357</v>
      </c>
      <c r="D660" s="18"/>
      <c r="E660" s="18">
        <v>3</v>
      </c>
      <c r="F660" s="18"/>
      <c r="G660" s="18" t="s">
        <v>1435</v>
      </c>
      <c r="H660" s="18">
        <v>8.5365527323937407</v>
      </c>
      <c r="I660" s="18">
        <v>47.359311389717099</v>
      </c>
      <c r="J660" s="2">
        <v>43522</v>
      </c>
      <c r="K660" s="18" t="s">
        <v>814</v>
      </c>
    </row>
    <row r="661" spans="1:11" x14ac:dyDescent="0.55000000000000004">
      <c r="A661" s="18">
        <v>79</v>
      </c>
      <c r="B661" s="18" t="s">
        <v>16</v>
      </c>
      <c r="C661" s="18" t="s">
        <v>1357</v>
      </c>
      <c r="D661" s="18"/>
      <c r="E661" s="18">
        <v>3</v>
      </c>
      <c r="F661" s="18"/>
      <c r="G661" s="18" t="s">
        <v>1436</v>
      </c>
      <c r="H661" s="18">
        <v>8.5365000219478198</v>
      </c>
      <c r="I661" s="18">
        <v>47.359894113164103</v>
      </c>
      <c r="J661" s="2">
        <v>43522</v>
      </c>
      <c r="K661" s="18" t="s">
        <v>814</v>
      </c>
    </row>
    <row r="662" spans="1:11" x14ac:dyDescent="0.55000000000000004">
      <c r="A662" s="18">
        <v>48</v>
      </c>
      <c r="B662" s="18" t="s">
        <v>35</v>
      </c>
      <c r="C662" s="18" t="s">
        <v>2023</v>
      </c>
      <c r="D662" s="18"/>
      <c r="E662" s="18">
        <v>1</v>
      </c>
      <c r="F662" s="18"/>
      <c r="G662" s="18" t="s">
        <v>2024</v>
      </c>
      <c r="H662" s="18">
        <v>8.5398159641852107</v>
      </c>
      <c r="I662" s="18">
        <v>47.365576252385402</v>
      </c>
      <c r="J662" s="2">
        <v>43525</v>
      </c>
      <c r="K662" s="18" t="s">
        <v>827</v>
      </c>
    </row>
    <row r="663" spans="1:11" x14ac:dyDescent="0.55000000000000004">
      <c r="A663" s="18">
        <v>49</v>
      </c>
      <c r="B663" s="18" t="s">
        <v>76</v>
      </c>
      <c r="C663" s="18" t="s">
        <v>2023</v>
      </c>
      <c r="D663" s="18"/>
      <c r="E663" s="18">
        <v>1</v>
      </c>
      <c r="F663" s="18"/>
      <c r="G663" s="18" t="s">
        <v>2025</v>
      </c>
      <c r="H663" s="18">
        <v>8.5401074567989799</v>
      </c>
      <c r="I663" s="18">
        <v>47.365416881393202</v>
      </c>
      <c r="J663" s="2">
        <v>43525</v>
      </c>
      <c r="K663" s="18" t="s">
        <v>827</v>
      </c>
    </row>
    <row r="664" spans="1:11" x14ac:dyDescent="0.55000000000000004">
      <c r="A664" s="18">
        <v>50</v>
      </c>
      <c r="B664" s="18" t="s">
        <v>35</v>
      </c>
      <c r="C664" s="18" t="s">
        <v>2023</v>
      </c>
      <c r="D664" s="18"/>
      <c r="E664" s="18">
        <v>1</v>
      </c>
      <c r="F664" s="18"/>
      <c r="G664" s="18" t="s">
        <v>2026</v>
      </c>
      <c r="H664" s="18">
        <v>8.5397380175457496</v>
      </c>
      <c r="I664" s="18">
        <v>47.365211639147198</v>
      </c>
      <c r="J664" s="2">
        <v>43525</v>
      </c>
      <c r="K664" s="18" t="s">
        <v>827</v>
      </c>
    </row>
    <row r="665" spans="1:11" x14ac:dyDescent="0.55000000000000004">
      <c r="A665" s="18">
        <v>51</v>
      </c>
      <c r="B665" s="18" t="s">
        <v>9</v>
      </c>
      <c r="C665" s="18" t="s">
        <v>2023</v>
      </c>
      <c r="D665" s="18"/>
      <c r="E665" s="18">
        <v>24</v>
      </c>
      <c r="F665" s="18"/>
      <c r="G665" s="18" t="s">
        <v>2027</v>
      </c>
      <c r="H665" s="18">
        <v>8.5439548681365007</v>
      </c>
      <c r="I665" s="18">
        <v>47.366763317434</v>
      </c>
      <c r="J665" s="2">
        <v>43525</v>
      </c>
      <c r="K665" s="18" t="s">
        <v>827</v>
      </c>
    </row>
    <row r="666" spans="1:11" x14ac:dyDescent="0.55000000000000004">
      <c r="A666" s="18">
        <v>52</v>
      </c>
      <c r="B666" s="18" t="s">
        <v>35</v>
      </c>
      <c r="C666" s="18" t="s">
        <v>2023</v>
      </c>
      <c r="D666" s="18"/>
      <c r="E666" s="18">
        <v>37</v>
      </c>
      <c r="F666" s="18"/>
      <c r="G666" s="18" t="s">
        <v>2028</v>
      </c>
      <c r="H666" s="18">
        <v>8.5432100482364604</v>
      </c>
      <c r="I666" s="18">
        <v>47.366816313050101</v>
      </c>
      <c r="J666" s="2">
        <v>43525</v>
      </c>
      <c r="K666" s="18" t="s">
        <v>827</v>
      </c>
    </row>
    <row r="667" spans="1:11" x14ac:dyDescent="0.55000000000000004">
      <c r="A667" s="18">
        <v>53</v>
      </c>
      <c r="B667" s="18" t="s">
        <v>9</v>
      </c>
      <c r="C667" s="18" t="s">
        <v>2023</v>
      </c>
      <c r="D667" s="18"/>
      <c r="E667" s="18">
        <v>20</v>
      </c>
      <c r="F667" s="18"/>
      <c r="G667" s="18" t="s">
        <v>2029</v>
      </c>
      <c r="H667" s="18">
        <v>8.54452654381077</v>
      </c>
      <c r="I667" s="18">
        <v>47.365987736204303</v>
      </c>
      <c r="J667" s="2">
        <v>43525</v>
      </c>
      <c r="K667" s="18" t="s">
        <v>827</v>
      </c>
    </row>
    <row r="668" spans="1:11" x14ac:dyDescent="0.55000000000000004">
      <c r="A668" s="18">
        <v>54</v>
      </c>
      <c r="B668" s="18" t="s">
        <v>9</v>
      </c>
      <c r="C668" s="18" t="s">
        <v>2023</v>
      </c>
      <c r="D668" s="18"/>
      <c r="E668" s="18">
        <v>10</v>
      </c>
      <c r="F668" s="18"/>
      <c r="G668" s="18" t="s">
        <v>2030</v>
      </c>
      <c r="H668" s="18">
        <v>8.5437441677645793</v>
      </c>
      <c r="I668" s="18">
        <v>47.366377937388599</v>
      </c>
      <c r="J668" s="2">
        <v>43525</v>
      </c>
      <c r="K668" s="18" t="s">
        <v>827</v>
      </c>
    </row>
    <row r="669" spans="1:11" x14ac:dyDescent="0.55000000000000004">
      <c r="A669" s="18">
        <v>55</v>
      </c>
      <c r="B669" s="18" t="s">
        <v>21</v>
      </c>
      <c r="C669" s="18" t="s">
        <v>2023</v>
      </c>
      <c r="D669" s="18"/>
      <c r="E669" s="18">
        <v>19</v>
      </c>
      <c r="F669" s="18"/>
      <c r="G669" s="18" t="s">
        <v>2031</v>
      </c>
      <c r="H669" s="18">
        <v>8.5436754774202406</v>
      </c>
      <c r="I669" s="18">
        <v>47.366512866521298</v>
      </c>
      <c r="J669" s="2">
        <v>43525</v>
      </c>
      <c r="K669" s="18" t="s">
        <v>827</v>
      </c>
    </row>
    <row r="670" spans="1:11" x14ac:dyDescent="0.55000000000000004">
      <c r="A670" s="18">
        <v>56</v>
      </c>
      <c r="B670" s="18" t="s">
        <v>76</v>
      </c>
      <c r="C670" s="18" t="s">
        <v>2023</v>
      </c>
      <c r="D670" s="18"/>
      <c r="E670" s="18">
        <v>1</v>
      </c>
      <c r="F670" s="18"/>
      <c r="G670" s="18" t="s">
        <v>2032</v>
      </c>
      <c r="H670" s="18">
        <v>8.5441537930257301</v>
      </c>
      <c r="I670" s="18">
        <v>47.366518947695901</v>
      </c>
      <c r="J670" s="2">
        <v>43525</v>
      </c>
      <c r="K670" s="18" t="s">
        <v>827</v>
      </c>
    </row>
    <row r="671" spans="1:11" x14ac:dyDescent="0.55000000000000004">
      <c r="A671" s="18">
        <v>57</v>
      </c>
      <c r="B671" s="18" t="s">
        <v>13</v>
      </c>
      <c r="C671" s="18" t="s">
        <v>2023</v>
      </c>
      <c r="D671" s="18"/>
      <c r="E671" s="18">
        <v>22</v>
      </c>
      <c r="F671" s="18"/>
      <c r="G671" s="18" t="s">
        <v>2033</v>
      </c>
      <c r="H671" s="18">
        <v>8.5441312797105606</v>
      </c>
      <c r="I671" s="18">
        <v>47.366157770949798</v>
      </c>
      <c r="J671" s="2">
        <v>43525</v>
      </c>
      <c r="K671" s="18" t="s">
        <v>827</v>
      </c>
    </row>
    <row r="672" spans="1:11" x14ac:dyDescent="0.55000000000000004">
      <c r="A672" s="18">
        <v>58</v>
      </c>
      <c r="B672" s="18" t="s">
        <v>9</v>
      </c>
      <c r="C672" s="18" t="s">
        <v>2023</v>
      </c>
      <c r="D672" s="18"/>
      <c r="E672" s="18">
        <v>4</v>
      </c>
      <c r="F672" s="18"/>
      <c r="G672" s="18" t="s">
        <v>2034</v>
      </c>
      <c r="H672" s="18">
        <v>8.5424757137654908</v>
      </c>
      <c r="I672" s="18">
        <v>47.366374806730697</v>
      </c>
      <c r="J672" s="2">
        <v>43525</v>
      </c>
      <c r="K672" s="18" t="s">
        <v>827</v>
      </c>
    </row>
    <row r="673" spans="1:11" x14ac:dyDescent="0.55000000000000004">
      <c r="A673" s="18">
        <v>59</v>
      </c>
      <c r="B673" s="18" t="s">
        <v>35</v>
      </c>
      <c r="C673" s="18" t="s">
        <v>2023</v>
      </c>
      <c r="D673" s="18"/>
      <c r="E673" s="18">
        <v>8</v>
      </c>
      <c r="F673" s="18"/>
      <c r="G673" s="18" t="s">
        <v>2035</v>
      </c>
      <c r="H673" s="18">
        <v>8.5423691580098406</v>
      </c>
      <c r="I673" s="18">
        <v>47.365999515938697</v>
      </c>
      <c r="J673" s="2">
        <v>43525</v>
      </c>
      <c r="K673" s="18" t="s">
        <v>827</v>
      </c>
    </row>
    <row r="674" spans="1:11" x14ac:dyDescent="0.55000000000000004">
      <c r="A674" s="18">
        <v>60</v>
      </c>
      <c r="B674" s="18" t="s">
        <v>26</v>
      </c>
      <c r="C674" s="18" t="s">
        <v>2023</v>
      </c>
      <c r="D674" s="18"/>
      <c r="E674" s="18">
        <v>2</v>
      </c>
      <c r="F674" s="18"/>
      <c r="G674" s="18" t="s">
        <v>2036</v>
      </c>
      <c r="H674" s="18">
        <v>8.5439725577422401</v>
      </c>
      <c r="I674" s="18">
        <v>47.366334964353001</v>
      </c>
      <c r="J674" s="2">
        <v>43525</v>
      </c>
      <c r="K674" s="18" t="s">
        <v>827</v>
      </c>
    </row>
    <row r="675" spans="1:11" x14ac:dyDescent="0.55000000000000004">
      <c r="A675" s="18">
        <v>61</v>
      </c>
      <c r="B675" s="18" t="s">
        <v>45</v>
      </c>
      <c r="C675" s="18" t="s">
        <v>2023</v>
      </c>
      <c r="D675" s="18"/>
      <c r="E675" s="18">
        <v>1</v>
      </c>
      <c r="F675" s="18"/>
      <c r="G675" s="18" t="s">
        <v>2037</v>
      </c>
      <c r="H675" s="18">
        <v>8.5419713389101606</v>
      </c>
      <c r="I675" s="18">
        <v>47.3660520157636</v>
      </c>
      <c r="J675" s="2">
        <v>43525</v>
      </c>
      <c r="K675" s="18" t="s">
        <v>827</v>
      </c>
    </row>
    <row r="676" spans="1:11" x14ac:dyDescent="0.55000000000000004">
      <c r="A676" s="18">
        <v>62</v>
      </c>
      <c r="B676" s="18" t="s">
        <v>35</v>
      </c>
      <c r="C676" s="18" t="s">
        <v>2023</v>
      </c>
      <c r="D676" s="18"/>
      <c r="E676" s="18">
        <v>22</v>
      </c>
      <c r="F676" s="18"/>
      <c r="G676" s="18" t="s">
        <v>2038</v>
      </c>
      <c r="H676" s="18">
        <v>8.5421242590966706</v>
      </c>
      <c r="I676" s="18">
        <v>47.365752205357602</v>
      </c>
      <c r="J676" s="2">
        <v>43525</v>
      </c>
      <c r="K676" s="18" t="s">
        <v>827</v>
      </c>
    </row>
    <row r="677" spans="1:11" x14ac:dyDescent="0.55000000000000004">
      <c r="A677" s="18">
        <v>63</v>
      </c>
      <c r="B677" s="18" t="s">
        <v>9</v>
      </c>
      <c r="C677" s="18" t="s">
        <v>2023</v>
      </c>
      <c r="D677" s="18"/>
      <c r="E677" s="18">
        <v>21</v>
      </c>
      <c r="F677" s="18"/>
      <c r="G677" s="18" t="s">
        <v>2039</v>
      </c>
      <c r="H677" s="18">
        <v>8.5420070477654608</v>
      </c>
      <c r="I677" s="18">
        <v>47.365903766132497</v>
      </c>
      <c r="J677" s="2">
        <v>43525</v>
      </c>
      <c r="K677" s="18" t="s">
        <v>827</v>
      </c>
    </row>
    <row r="678" spans="1:11" x14ac:dyDescent="0.55000000000000004">
      <c r="A678" s="18">
        <v>64</v>
      </c>
      <c r="B678" s="18" t="s">
        <v>45</v>
      </c>
      <c r="C678" s="18" t="s">
        <v>2023</v>
      </c>
      <c r="D678" s="18"/>
      <c r="E678" s="18">
        <v>2</v>
      </c>
      <c r="F678" s="18"/>
      <c r="G678" s="18" t="s">
        <v>2040</v>
      </c>
      <c r="H678" s="18">
        <v>8.5419578664616491</v>
      </c>
      <c r="I678" s="18">
        <v>47.365908501942798</v>
      </c>
      <c r="J678" s="2">
        <v>43525</v>
      </c>
      <c r="K678" s="18" t="s">
        <v>827</v>
      </c>
    </row>
    <row r="679" spans="1:11" x14ac:dyDescent="0.55000000000000004">
      <c r="A679" s="18">
        <v>65</v>
      </c>
      <c r="B679" s="18" t="s">
        <v>13</v>
      </c>
      <c r="C679" s="18" t="s">
        <v>2023</v>
      </c>
      <c r="D679" s="18"/>
      <c r="E679" s="18">
        <v>10</v>
      </c>
      <c r="F679" s="18"/>
      <c r="G679" s="18" t="s">
        <v>2041</v>
      </c>
      <c r="H679" s="18">
        <v>8.5420857333684292</v>
      </c>
      <c r="I679" s="18">
        <v>47.365793027116503</v>
      </c>
      <c r="J679" s="2">
        <v>43525</v>
      </c>
      <c r="K679" s="18" t="s">
        <v>827</v>
      </c>
    </row>
    <row r="680" spans="1:11" x14ac:dyDescent="0.55000000000000004">
      <c r="A680" s="18">
        <v>66</v>
      </c>
      <c r="B680" s="18" t="s">
        <v>21</v>
      </c>
      <c r="C680" s="18" t="s">
        <v>2023</v>
      </c>
      <c r="D680" s="18"/>
      <c r="E680" s="18">
        <v>1</v>
      </c>
      <c r="F680" s="18"/>
      <c r="G680" s="18" t="s">
        <v>2042</v>
      </c>
      <c r="H680" s="18">
        <v>8.5418299995548708</v>
      </c>
      <c r="I680" s="18">
        <v>47.3657785927455</v>
      </c>
      <c r="J680" s="2">
        <v>43525</v>
      </c>
      <c r="K680" s="18" t="s">
        <v>827</v>
      </c>
    </row>
    <row r="681" spans="1:11" x14ac:dyDescent="0.55000000000000004">
      <c r="A681" s="18">
        <v>67</v>
      </c>
      <c r="B681" s="18" t="s">
        <v>16</v>
      </c>
      <c r="C681" s="18" t="s">
        <v>2023</v>
      </c>
      <c r="D681" s="18"/>
      <c r="E681" s="18">
        <v>1</v>
      </c>
      <c r="F681" s="18"/>
      <c r="G681" s="18" t="s">
        <v>2043</v>
      </c>
      <c r="H681" s="18">
        <v>8.5417668132714208</v>
      </c>
      <c r="I681" s="18">
        <v>47.3663037543093</v>
      </c>
      <c r="J681" s="2">
        <v>43525</v>
      </c>
      <c r="K681" s="18" t="s">
        <v>827</v>
      </c>
    </row>
    <row r="682" spans="1:11" x14ac:dyDescent="0.55000000000000004">
      <c r="A682" s="18">
        <v>68</v>
      </c>
      <c r="B682" s="18" t="s">
        <v>21</v>
      </c>
      <c r="C682" s="18" t="s">
        <v>2023</v>
      </c>
      <c r="D682" s="18"/>
      <c r="E682" s="18">
        <v>1</v>
      </c>
      <c r="F682" s="18"/>
      <c r="G682" s="18" t="s">
        <v>2044</v>
      </c>
      <c r="H682" s="18">
        <v>8.5412219841421493</v>
      </c>
      <c r="I682" s="18">
        <v>47.366006539484601</v>
      </c>
      <c r="J682" s="2">
        <v>43525</v>
      </c>
      <c r="K682" s="18" t="s">
        <v>827</v>
      </c>
    </row>
    <row r="683" spans="1:11" x14ac:dyDescent="0.55000000000000004">
      <c r="A683" s="18">
        <v>69</v>
      </c>
      <c r="B683" s="18" t="s">
        <v>35</v>
      </c>
      <c r="C683" s="18" t="s">
        <v>2023</v>
      </c>
      <c r="D683" s="18"/>
      <c r="E683" s="18">
        <v>4</v>
      </c>
      <c r="F683" s="18"/>
      <c r="G683" s="18" t="s">
        <v>2045</v>
      </c>
      <c r="H683" s="18">
        <v>8.5412685163292199</v>
      </c>
      <c r="I683" s="18">
        <v>47.3657290892425</v>
      </c>
      <c r="J683" s="2">
        <v>43525</v>
      </c>
      <c r="K683" s="18" t="s">
        <v>827</v>
      </c>
    </row>
    <row r="684" spans="1:11" x14ac:dyDescent="0.55000000000000004">
      <c r="A684" s="18">
        <v>70</v>
      </c>
      <c r="B684" s="18" t="s">
        <v>21</v>
      </c>
      <c r="C684" s="18" t="s">
        <v>2023</v>
      </c>
      <c r="D684" s="18"/>
      <c r="E684" s="18">
        <v>4</v>
      </c>
      <c r="F684" s="18"/>
      <c r="G684" s="18" t="s">
        <v>2046</v>
      </c>
      <c r="H684" s="18">
        <v>8.5414588396224307</v>
      </c>
      <c r="I684" s="18">
        <v>47.365524400314698</v>
      </c>
      <c r="J684" s="2">
        <v>43525</v>
      </c>
      <c r="K684" s="18" t="s">
        <v>827</v>
      </c>
    </row>
    <row r="685" spans="1:11" x14ac:dyDescent="0.55000000000000004">
      <c r="A685" s="18">
        <v>71</v>
      </c>
      <c r="B685" s="18" t="s">
        <v>35</v>
      </c>
      <c r="C685" s="18" t="s">
        <v>2023</v>
      </c>
      <c r="D685" s="18"/>
      <c r="E685" s="18">
        <v>5</v>
      </c>
      <c r="F685" s="18"/>
      <c r="G685" s="18" t="s">
        <v>2047</v>
      </c>
      <c r="H685" s="18">
        <v>8.5405710376985091</v>
      </c>
      <c r="I685" s="18">
        <v>47.365451965939599</v>
      </c>
      <c r="J685" s="2">
        <v>43525</v>
      </c>
      <c r="K685" s="18" t="s">
        <v>827</v>
      </c>
    </row>
    <row r="686" spans="1:11" x14ac:dyDescent="0.55000000000000004">
      <c r="A686" s="18">
        <v>72</v>
      </c>
      <c r="B686" s="18" t="s">
        <v>26</v>
      </c>
      <c r="C686" s="18" t="s">
        <v>2023</v>
      </c>
      <c r="D686" s="18"/>
      <c r="E686" s="18">
        <v>1</v>
      </c>
      <c r="F686" s="18"/>
      <c r="G686" s="18" t="s">
        <v>2048</v>
      </c>
      <c r="H686" s="18">
        <v>8.5404480428541092</v>
      </c>
      <c r="I686" s="18">
        <v>47.365590341717898</v>
      </c>
      <c r="J686" s="2">
        <v>43525</v>
      </c>
      <c r="K686" s="18" t="s">
        <v>827</v>
      </c>
    </row>
    <row r="687" spans="1:11" x14ac:dyDescent="0.55000000000000004">
      <c r="A687" s="18">
        <v>73</v>
      </c>
      <c r="B687" s="18" t="s">
        <v>45</v>
      </c>
      <c r="C687" s="18" t="s">
        <v>2023</v>
      </c>
      <c r="D687" s="18"/>
      <c r="E687" s="18">
        <v>1</v>
      </c>
      <c r="F687" s="18"/>
      <c r="G687" s="18" t="s">
        <v>2049</v>
      </c>
      <c r="H687" s="18">
        <v>8.5405570610372905</v>
      </c>
      <c r="I687" s="18">
        <v>47.365650560788502</v>
      </c>
      <c r="J687" s="2">
        <v>43525</v>
      </c>
      <c r="K687" s="18" t="s">
        <v>827</v>
      </c>
    </row>
    <row r="688" spans="1:11" x14ac:dyDescent="0.55000000000000004">
      <c r="A688" s="18">
        <v>74</v>
      </c>
      <c r="B688" s="18" t="s">
        <v>16</v>
      </c>
      <c r="C688" s="18" t="s">
        <v>2023</v>
      </c>
      <c r="D688" s="18"/>
      <c r="E688" s="18">
        <v>4</v>
      </c>
      <c r="F688" s="18"/>
      <c r="G688" s="18" t="s">
        <v>2050</v>
      </c>
      <c r="H688" s="18">
        <v>8.5406116473324403</v>
      </c>
      <c r="I688" s="18">
        <v>47.365659777384501</v>
      </c>
      <c r="J688" s="2">
        <v>43525</v>
      </c>
      <c r="K688" s="18" t="s">
        <v>827</v>
      </c>
    </row>
    <row r="689" spans="1:11" x14ac:dyDescent="0.55000000000000004">
      <c r="A689" s="18">
        <v>75</v>
      </c>
      <c r="B689" s="18" t="s">
        <v>76</v>
      </c>
      <c r="C689" s="18" t="s">
        <v>2023</v>
      </c>
      <c r="D689" s="18"/>
      <c r="E689" s="18">
        <v>1</v>
      </c>
      <c r="F689" s="18"/>
      <c r="G689" s="18" t="s">
        <v>2051</v>
      </c>
      <c r="H689" s="18">
        <v>8.5408841578209707</v>
      </c>
      <c r="I689" s="18">
        <v>47.365215109994502</v>
      </c>
      <c r="J689" s="2">
        <v>43525</v>
      </c>
      <c r="K689" s="18" t="s">
        <v>827</v>
      </c>
    </row>
    <row r="690" spans="1:11" x14ac:dyDescent="0.55000000000000004">
      <c r="A690" s="18">
        <v>76</v>
      </c>
      <c r="B690" s="18" t="s">
        <v>16</v>
      </c>
      <c r="C690" s="18" t="s">
        <v>2023</v>
      </c>
      <c r="D690" s="18"/>
      <c r="E690" s="18">
        <v>3</v>
      </c>
      <c r="F690" s="18"/>
      <c r="G690" s="18" t="s">
        <v>2052</v>
      </c>
      <c r="H690" s="18">
        <v>8.5409059494530197</v>
      </c>
      <c r="I690" s="18">
        <v>47.365783530942899</v>
      </c>
      <c r="J690" s="2">
        <v>43525</v>
      </c>
      <c r="K690" s="18" t="s">
        <v>827</v>
      </c>
    </row>
    <row r="691" spans="1:11" x14ac:dyDescent="0.55000000000000004">
      <c r="A691" s="18">
        <v>77</v>
      </c>
      <c r="B691" s="18" t="s">
        <v>35</v>
      </c>
      <c r="C691" s="18" t="s">
        <v>2023</v>
      </c>
      <c r="D691" s="18"/>
      <c r="E691" s="18">
        <v>1</v>
      </c>
      <c r="F691" s="18"/>
      <c r="G691" s="18" t="s">
        <v>2053</v>
      </c>
      <c r="H691" s="18">
        <v>8.5393027171891394</v>
      </c>
      <c r="I691" s="18">
        <v>47.364981703532102</v>
      </c>
      <c r="J691" s="2">
        <v>43525</v>
      </c>
      <c r="K691" s="18" t="s">
        <v>827</v>
      </c>
    </row>
    <row r="692" spans="1:11" x14ac:dyDescent="0.55000000000000004">
      <c r="A692" s="18">
        <v>78</v>
      </c>
      <c r="B692" s="18" t="s">
        <v>16</v>
      </c>
      <c r="C692" s="18" t="s">
        <v>2023</v>
      </c>
      <c r="D692" s="18"/>
      <c r="E692" s="18">
        <v>2</v>
      </c>
      <c r="F692" s="18"/>
      <c r="G692" s="18" t="s">
        <v>2054</v>
      </c>
      <c r="H692" s="18">
        <v>8.5395298621234605</v>
      </c>
      <c r="I692" s="18">
        <v>47.365117374818098</v>
      </c>
      <c r="J692" s="2">
        <v>43525</v>
      </c>
      <c r="K692" s="18" t="s">
        <v>827</v>
      </c>
    </row>
    <row r="693" spans="1:11" x14ac:dyDescent="0.55000000000000004">
      <c r="A693" s="18">
        <v>79</v>
      </c>
      <c r="B693" s="18" t="s">
        <v>26</v>
      </c>
      <c r="C693" s="18" t="s">
        <v>2023</v>
      </c>
      <c r="D693" s="18"/>
      <c r="E693" s="18">
        <v>5</v>
      </c>
      <c r="F693" s="18"/>
      <c r="G693" s="18" t="s">
        <v>2055</v>
      </c>
      <c r="H693" s="18">
        <v>8.5408107388418308</v>
      </c>
      <c r="I693" s="18">
        <v>47.364859814497599</v>
      </c>
      <c r="J693" s="2">
        <v>43525</v>
      </c>
      <c r="K693" s="18" t="s">
        <v>827</v>
      </c>
    </row>
    <row r="694" spans="1:11" x14ac:dyDescent="0.55000000000000004">
      <c r="A694" s="18">
        <v>80</v>
      </c>
      <c r="B694" s="18" t="s">
        <v>21</v>
      </c>
      <c r="C694" s="18" t="s">
        <v>2023</v>
      </c>
      <c r="D694" s="18"/>
      <c r="E694" s="18">
        <v>5</v>
      </c>
      <c r="F694" s="18"/>
      <c r="G694" s="18" t="s">
        <v>2056</v>
      </c>
      <c r="H694" s="18">
        <v>8.5405223683985891</v>
      </c>
      <c r="I694" s="18">
        <v>47.365050823633403</v>
      </c>
      <c r="J694" s="2">
        <v>43525</v>
      </c>
      <c r="K694" s="18" t="s">
        <v>827</v>
      </c>
    </row>
    <row r="695" spans="1:11" x14ac:dyDescent="0.55000000000000004">
      <c r="A695" s="18">
        <v>81</v>
      </c>
      <c r="B695" s="18" t="s">
        <v>13</v>
      </c>
      <c r="C695" s="18" t="s">
        <v>2023</v>
      </c>
      <c r="D695" s="18"/>
      <c r="E695" s="18">
        <v>2</v>
      </c>
      <c r="F695" s="18"/>
      <c r="G695" s="18" t="s">
        <v>2057</v>
      </c>
      <c r="H695" s="18">
        <v>8.5394302738324495</v>
      </c>
      <c r="I695" s="18">
        <v>47.364606586209902</v>
      </c>
      <c r="J695" s="2">
        <v>43525</v>
      </c>
      <c r="K695" s="18" t="s">
        <v>827</v>
      </c>
    </row>
    <row r="696" spans="1:11" x14ac:dyDescent="0.55000000000000004">
      <c r="A696" s="18">
        <v>82</v>
      </c>
      <c r="B696" s="18" t="s">
        <v>16</v>
      </c>
      <c r="C696" s="18" t="s">
        <v>2023</v>
      </c>
      <c r="D696" s="18"/>
      <c r="E696" s="18">
        <v>3</v>
      </c>
      <c r="F696" s="18"/>
      <c r="G696" s="18" t="s">
        <v>2058</v>
      </c>
      <c r="H696" s="18">
        <v>8.5385728837629191</v>
      </c>
      <c r="I696" s="18">
        <v>47.3643812996592</v>
      </c>
      <c r="J696" s="2">
        <v>43525</v>
      </c>
      <c r="K696" s="18" t="s">
        <v>827</v>
      </c>
    </row>
    <row r="697" spans="1:11" x14ac:dyDescent="0.55000000000000004">
      <c r="A697" s="18">
        <v>83</v>
      </c>
      <c r="B697" s="18" t="s">
        <v>35</v>
      </c>
      <c r="C697" s="18" t="s">
        <v>2023</v>
      </c>
      <c r="D697" s="18"/>
      <c r="E697" s="18">
        <v>2</v>
      </c>
      <c r="F697" s="18"/>
      <c r="G697" s="18" t="s">
        <v>2059</v>
      </c>
      <c r="H697" s="18">
        <v>8.5388737544496909</v>
      </c>
      <c r="I697" s="18">
        <v>47.365016257434498</v>
      </c>
      <c r="J697" s="2">
        <v>43525</v>
      </c>
      <c r="K697" s="18" t="s">
        <v>827</v>
      </c>
    </row>
    <row r="698" spans="1:11" x14ac:dyDescent="0.55000000000000004">
      <c r="A698" s="18">
        <v>84</v>
      </c>
      <c r="B698" s="18" t="s">
        <v>76</v>
      </c>
      <c r="C698" s="18" t="s">
        <v>2023</v>
      </c>
      <c r="D698" s="18"/>
      <c r="E698" s="18">
        <v>1</v>
      </c>
      <c r="F698" s="18"/>
      <c r="G698" s="18" t="s">
        <v>2060</v>
      </c>
      <c r="H698" s="18">
        <v>8.5387089572792192</v>
      </c>
      <c r="I698" s="18">
        <v>47.363870458038299</v>
      </c>
      <c r="J698" s="2">
        <v>43525</v>
      </c>
      <c r="K698" s="18" t="s">
        <v>827</v>
      </c>
    </row>
    <row r="699" spans="1:11" x14ac:dyDescent="0.55000000000000004">
      <c r="A699" s="18">
        <v>85</v>
      </c>
      <c r="B699" s="18" t="s">
        <v>21</v>
      </c>
      <c r="C699" s="18" t="s">
        <v>2023</v>
      </c>
      <c r="D699" s="18"/>
      <c r="E699" s="18">
        <v>1</v>
      </c>
      <c r="F699" s="18"/>
      <c r="G699" s="18" t="s">
        <v>2061</v>
      </c>
      <c r="H699" s="18">
        <v>8.5389422736918306</v>
      </c>
      <c r="I699" s="18">
        <v>47.3639693634032</v>
      </c>
      <c r="J699" s="2">
        <v>43525</v>
      </c>
      <c r="K699" s="18" t="s">
        <v>827</v>
      </c>
    </row>
    <row r="700" spans="1:11" x14ac:dyDescent="0.55000000000000004">
      <c r="A700" s="18">
        <v>86</v>
      </c>
      <c r="B700" s="18" t="s">
        <v>13</v>
      </c>
      <c r="C700" s="18" t="s">
        <v>2023</v>
      </c>
      <c r="D700" s="18"/>
      <c r="E700" s="18">
        <v>2</v>
      </c>
      <c r="F700" s="18"/>
      <c r="G700" s="18" t="s">
        <v>2062</v>
      </c>
      <c r="H700" s="18">
        <v>8.5373801600586905</v>
      </c>
      <c r="I700" s="18">
        <v>47.363611278902603</v>
      </c>
      <c r="J700" s="2">
        <v>43525</v>
      </c>
      <c r="K700" s="18" t="s">
        <v>827</v>
      </c>
    </row>
    <row r="701" spans="1:11" x14ac:dyDescent="0.55000000000000004">
      <c r="A701" s="18">
        <v>87</v>
      </c>
      <c r="B701" s="18" t="s">
        <v>21</v>
      </c>
      <c r="C701" s="18" t="s">
        <v>2023</v>
      </c>
      <c r="D701" s="18"/>
      <c r="E701" s="18">
        <v>3</v>
      </c>
      <c r="F701" s="18"/>
      <c r="G701" s="18" t="s">
        <v>2063</v>
      </c>
      <c r="H701" s="18">
        <v>8.5380834280459705</v>
      </c>
      <c r="I701" s="18">
        <v>47.3635824089625</v>
      </c>
      <c r="J701" s="2">
        <v>43525</v>
      </c>
      <c r="K701" s="18" t="s">
        <v>827</v>
      </c>
    </row>
    <row r="702" spans="1:11" x14ac:dyDescent="0.55000000000000004">
      <c r="A702" s="18">
        <v>88</v>
      </c>
      <c r="B702" s="18" t="s">
        <v>35</v>
      </c>
      <c r="C702" s="18" t="s">
        <v>2023</v>
      </c>
      <c r="D702" s="18"/>
      <c r="E702" s="18">
        <v>3</v>
      </c>
      <c r="F702" s="18"/>
      <c r="G702" s="18" t="s">
        <v>2064</v>
      </c>
      <c r="H702" s="18">
        <v>8.5386319225680296</v>
      </c>
      <c r="I702" s="18">
        <v>47.3633740921601</v>
      </c>
      <c r="J702" s="2">
        <v>43525</v>
      </c>
      <c r="K702" s="18" t="s">
        <v>827</v>
      </c>
    </row>
    <row r="703" spans="1:11" x14ac:dyDescent="0.55000000000000004">
      <c r="A703" s="18">
        <v>89</v>
      </c>
      <c r="B703" s="18" t="s">
        <v>386</v>
      </c>
      <c r="C703" s="18" t="s">
        <v>2023</v>
      </c>
      <c r="D703" s="18"/>
      <c r="E703" s="18">
        <v>1</v>
      </c>
      <c r="F703" s="18"/>
      <c r="G703" s="18" t="s">
        <v>2065</v>
      </c>
      <c r="H703" s="18">
        <v>8.5377654901221192</v>
      </c>
      <c r="I703" s="18">
        <v>47.364317672427603</v>
      </c>
      <c r="J703" s="2">
        <v>43525</v>
      </c>
      <c r="K703" s="18" t="s">
        <v>827</v>
      </c>
    </row>
    <row r="704" spans="1:11" x14ac:dyDescent="0.55000000000000004">
      <c r="A704" s="18">
        <v>90</v>
      </c>
      <c r="B704" s="18" t="s">
        <v>29</v>
      </c>
      <c r="C704" s="18" t="s">
        <v>2023</v>
      </c>
      <c r="D704" s="18"/>
      <c r="E704" s="18">
        <v>1</v>
      </c>
      <c r="F704" s="18" t="s">
        <v>824</v>
      </c>
      <c r="G704" s="18" t="s">
        <v>2066</v>
      </c>
      <c r="H704" s="18">
        <v>8.53787043202931</v>
      </c>
      <c r="I704" s="18">
        <v>47.364241153602201</v>
      </c>
      <c r="J704" s="2">
        <v>43525</v>
      </c>
      <c r="K704" s="18" t="s">
        <v>827</v>
      </c>
    </row>
    <row r="705" spans="1:11" x14ac:dyDescent="0.55000000000000004">
      <c r="A705" s="18">
        <v>91</v>
      </c>
      <c r="B705" s="18" t="s">
        <v>16</v>
      </c>
      <c r="C705" s="18" t="s">
        <v>2023</v>
      </c>
      <c r="D705" s="18"/>
      <c r="E705" s="18">
        <v>11</v>
      </c>
      <c r="F705" s="18"/>
      <c r="G705" s="18" t="s">
        <v>2067</v>
      </c>
      <c r="H705" s="18">
        <v>8.5373499785443201</v>
      </c>
      <c r="I705" s="18">
        <v>47.3632620714463</v>
      </c>
      <c r="J705" s="2">
        <v>43525</v>
      </c>
      <c r="K705" s="18" t="s">
        <v>827</v>
      </c>
    </row>
    <row r="706" spans="1:11" x14ac:dyDescent="0.55000000000000004">
      <c r="A706" s="18">
        <v>92</v>
      </c>
      <c r="B706" s="18" t="s">
        <v>13</v>
      </c>
      <c r="C706" s="18" t="s">
        <v>2023</v>
      </c>
      <c r="D706" s="18"/>
      <c r="E706" s="18">
        <v>1</v>
      </c>
      <c r="F706" s="18"/>
      <c r="G706" s="18" t="s">
        <v>2068</v>
      </c>
      <c r="H706" s="18">
        <v>8.5375293208951</v>
      </c>
      <c r="I706" s="18">
        <v>47.363741467738599</v>
      </c>
      <c r="J706" s="2">
        <v>43525</v>
      </c>
      <c r="K706" s="18" t="s">
        <v>827</v>
      </c>
    </row>
    <row r="707" spans="1:11" x14ac:dyDescent="0.55000000000000004">
      <c r="A707" s="18">
        <v>93</v>
      </c>
      <c r="B707" s="18" t="s">
        <v>386</v>
      </c>
      <c r="C707" s="18" t="s">
        <v>2023</v>
      </c>
      <c r="D707" s="18"/>
      <c r="E707" s="18">
        <v>2</v>
      </c>
      <c r="F707" s="18"/>
      <c r="G707" s="18" t="s">
        <v>2069</v>
      </c>
      <c r="H707" s="18">
        <v>8.5374619073214095</v>
      </c>
      <c r="I707" s="18">
        <v>47.363903881646401</v>
      </c>
      <c r="J707" s="2">
        <v>43525</v>
      </c>
      <c r="K707" s="18" t="s">
        <v>827</v>
      </c>
    </row>
    <row r="708" spans="1:11" x14ac:dyDescent="0.55000000000000004">
      <c r="A708" s="18">
        <v>94</v>
      </c>
      <c r="B708" s="18" t="s">
        <v>9</v>
      </c>
      <c r="C708" s="18" t="s">
        <v>2023</v>
      </c>
      <c r="D708" s="18"/>
      <c r="E708" s="18">
        <v>2</v>
      </c>
      <c r="F708" s="18"/>
      <c r="G708" s="18" t="s">
        <v>2070</v>
      </c>
      <c r="H708" s="18">
        <v>8.5377316527254496</v>
      </c>
      <c r="I708" s="18">
        <v>47.363492889081698</v>
      </c>
      <c r="J708" s="2">
        <v>43525</v>
      </c>
      <c r="K708" s="18" t="s">
        <v>827</v>
      </c>
    </row>
    <row r="709" spans="1:11" x14ac:dyDescent="0.55000000000000004">
      <c r="A709" s="18">
        <v>95</v>
      </c>
      <c r="B709" s="18" t="s">
        <v>16</v>
      </c>
      <c r="C709" s="18" t="s">
        <v>2023</v>
      </c>
      <c r="D709" s="18"/>
      <c r="E709" s="18">
        <v>29</v>
      </c>
      <c r="F709" s="18"/>
      <c r="G709" s="18" t="s">
        <v>2071</v>
      </c>
      <c r="H709" s="18">
        <v>8.5374081776908994</v>
      </c>
      <c r="I709" s="18">
        <v>47.362872310279798</v>
      </c>
      <c r="J709" s="2">
        <v>43525</v>
      </c>
      <c r="K709" s="18" t="s">
        <v>827</v>
      </c>
    </row>
    <row r="710" spans="1:11" x14ac:dyDescent="0.55000000000000004">
      <c r="A710" s="18">
        <v>96</v>
      </c>
      <c r="B710" s="18" t="s">
        <v>35</v>
      </c>
      <c r="C710" s="18" t="s">
        <v>2023</v>
      </c>
      <c r="D710" s="18"/>
      <c r="E710" s="18">
        <v>2</v>
      </c>
      <c r="F710" s="18"/>
      <c r="G710" s="18" t="s">
        <v>2072</v>
      </c>
      <c r="H710" s="18">
        <v>8.5373666690901704</v>
      </c>
      <c r="I710" s="18">
        <v>47.362692633592303</v>
      </c>
      <c r="J710" s="2">
        <v>43525</v>
      </c>
      <c r="K710" s="18" t="s">
        <v>827</v>
      </c>
    </row>
    <row r="711" spans="1:11" x14ac:dyDescent="0.55000000000000004">
      <c r="A711" s="18">
        <v>97</v>
      </c>
      <c r="B711" s="18" t="s">
        <v>35</v>
      </c>
      <c r="C711" s="18" t="s">
        <v>2023</v>
      </c>
      <c r="D711" s="18"/>
      <c r="E711" s="18">
        <v>2</v>
      </c>
      <c r="F711" s="18"/>
      <c r="G711" s="18" t="s">
        <v>2073</v>
      </c>
      <c r="H711" s="18">
        <v>8.5367348022412699</v>
      </c>
      <c r="I711" s="18">
        <v>47.361758391352403</v>
      </c>
      <c r="J711" s="2">
        <v>43525</v>
      </c>
      <c r="K711" s="18" t="s">
        <v>827</v>
      </c>
    </row>
    <row r="712" spans="1:11" x14ac:dyDescent="0.55000000000000004">
      <c r="A712" s="18">
        <v>98</v>
      </c>
      <c r="B712" s="18" t="s">
        <v>16</v>
      </c>
      <c r="C712" s="18" t="s">
        <v>2023</v>
      </c>
      <c r="D712" s="18"/>
      <c r="E712" s="18">
        <v>5</v>
      </c>
      <c r="F712" s="18"/>
      <c r="G712" s="18" t="s">
        <v>2074</v>
      </c>
      <c r="H712" s="18">
        <v>8.5367062632655308</v>
      </c>
      <c r="I712" s="18">
        <v>47.361965312981198</v>
      </c>
      <c r="J712" s="2">
        <v>43525</v>
      </c>
      <c r="K712" s="18" t="s">
        <v>827</v>
      </c>
    </row>
    <row r="713" spans="1:11" x14ac:dyDescent="0.55000000000000004">
      <c r="A713" s="18">
        <v>99</v>
      </c>
      <c r="B713" s="18" t="s">
        <v>16</v>
      </c>
      <c r="C713" s="18" t="s">
        <v>2023</v>
      </c>
      <c r="D713" s="18"/>
      <c r="E713" s="18">
        <v>4</v>
      </c>
      <c r="F713" s="18"/>
      <c r="G713" s="18" t="s">
        <v>2075</v>
      </c>
      <c r="H713" s="18">
        <v>8.5364908552355701</v>
      </c>
      <c r="I713" s="18">
        <v>47.361493157075103</v>
      </c>
      <c r="J713" s="2">
        <v>43525</v>
      </c>
      <c r="K713" s="18" t="s">
        <v>827</v>
      </c>
    </row>
    <row r="714" spans="1:11" x14ac:dyDescent="0.55000000000000004">
      <c r="A714" s="18">
        <v>100</v>
      </c>
      <c r="B714" s="18" t="s">
        <v>45</v>
      </c>
      <c r="C714" s="18" t="s">
        <v>2023</v>
      </c>
      <c r="D714" s="18"/>
      <c r="E714" s="18">
        <v>2</v>
      </c>
      <c r="F714" s="18"/>
      <c r="G714" s="18" t="s">
        <v>2076</v>
      </c>
      <c r="H714" s="18">
        <v>8.5361195448865494</v>
      </c>
      <c r="I714" s="18">
        <v>47.360811559527498</v>
      </c>
      <c r="J714" s="2">
        <v>43525</v>
      </c>
      <c r="K714" s="18" t="s">
        <v>827</v>
      </c>
    </row>
    <row r="715" spans="1:11" x14ac:dyDescent="0.55000000000000004">
      <c r="A715" s="18">
        <v>101</v>
      </c>
      <c r="B715" s="18" t="s">
        <v>13</v>
      </c>
      <c r="C715" s="18" t="s">
        <v>2023</v>
      </c>
      <c r="D715" s="18"/>
      <c r="E715" s="18">
        <v>19</v>
      </c>
      <c r="F715" s="18"/>
      <c r="G715" s="18" t="s">
        <v>2077</v>
      </c>
      <c r="H715" s="18">
        <v>8.5364762694255205</v>
      </c>
      <c r="I715" s="18">
        <v>47.360215707889502</v>
      </c>
      <c r="J715" s="2">
        <v>43525</v>
      </c>
      <c r="K715" s="18" t="s">
        <v>827</v>
      </c>
    </row>
    <row r="716" spans="1:11" x14ac:dyDescent="0.55000000000000004">
      <c r="A716" s="18">
        <v>102</v>
      </c>
      <c r="B716" s="18" t="s">
        <v>45</v>
      </c>
      <c r="C716" s="18" t="s">
        <v>2023</v>
      </c>
      <c r="D716" s="18"/>
      <c r="E716" s="18">
        <v>3</v>
      </c>
      <c r="F716" s="18"/>
      <c r="G716" s="18" t="s">
        <v>2078</v>
      </c>
      <c r="H716" s="18">
        <v>8.5366302766624003</v>
      </c>
      <c r="I716" s="18">
        <v>47.359945709447501</v>
      </c>
      <c r="J716" s="2">
        <v>43525</v>
      </c>
      <c r="K716" s="18" t="s">
        <v>827</v>
      </c>
    </row>
    <row r="717" spans="1:11" x14ac:dyDescent="0.55000000000000004">
      <c r="A717" s="18">
        <v>103</v>
      </c>
      <c r="B717" s="18" t="s">
        <v>35</v>
      </c>
      <c r="C717" s="18" t="s">
        <v>2023</v>
      </c>
      <c r="D717" s="18"/>
      <c r="E717" s="18">
        <v>1</v>
      </c>
      <c r="F717" s="18"/>
      <c r="G717" s="18" t="s">
        <v>2079</v>
      </c>
      <c r="H717" s="18">
        <v>8.5373302104084292</v>
      </c>
      <c r="I717" s="18">
        <v>47.360630671525001</v>
      </c>
      <c r="J717" s="2">
        <v>43525</v>
      </c>
      <c r="K717" s="18" t="s">
        <v>827</v>
      </c>
    </row>
    <row r="718" spans="1:11" x14ac:dyDescent="0.55000000000000004">
      <c r="A718" s="18">
        <v>104</v>
      </c>
      <c r="B718" s="18" t="s">
        <v>9</v>
      </c>
      <c r="C718" s="18" t="s">
        <v>2023</v>
      </c>
      <c r="D718" s="18"/>
      <c r="E718" s="18">
        <v>3</v>
      </c>
      <c r="F718" s="18"/>
      <c r="G718" s="18" t="s">
        <v>2080</v>
      </c>
      <c r="H718" s="18">
        <v>8.5378443787645697</v>
      </c>
      <c r="I718" s="18">
        <v>47.360021111835103</v>
      </c>
      <c r="J718" s="2">
        <v>43525</v>
      </c>
      <c r="K718" s="18" t="s">
        <v>827</v>
      </c>
    </row>
    <row r="719" spans="1:11" x14ac:dyDescent="0.55000000000000004">
      <c r="A719" s="18">
        <v>105</v>
      </c>
      <c r="B719" s="18" t="s">
        <v>26</v>
      </c>
      <c r="C719" s="18" t="s">
        <v>2023</v>
      </c>
      <c r="D719" s="18"/>
      <c r="E719" s="18">
        <v>1</v>
      </c>
      <c r="F719" s="18"/>
      <c r="G719" s="18" t="s">
        <v>2081</v>
      </c>
      <c r="H719" s="18">
        <v>8.5377697897356093</v>
      </c>
      <c r="I719" s="18">
        <v>47.3602376506174</v>
      </c>
      <c r="J719" s="2">
        <v>43525</v>
      </c>
      <c r="K719" s="18" t="s">
        <v>827</v>
      </c>
    </row>
    <row r="720" spans="1:11" x14ac:dyDescent="0.55000000000000004">
      <c r="A720" s="18">
        <v>106</v>
      </c>
      <c r="B720" s="18" t="s">
        <v>35</v>
      </c>
      <c r="C720" s="18" t="s">
        <v>2023</v>
      </c>
      <c r="D720" s="18"/>
      <c r="E720" s="18">
        <v>1</v>
      </c>
      <c r="F720" s="18"/>
      <c r="G720" s="18" t="s">
        <v>2082</v>
      </c>
      <c r="H720" s="18">
        <v>8.5379196713199192</v>
      </c>
      <c r="I720" s="18">
        <v>47.359650886807003</v>
      </c>
      <c r="J720" s="2">
        <v>43525</v>
      </c>
      <c r="K720" s="18" t="s">
        <v>827</v>
      </c>
    </row>
    <row r="721" spans="1:11" x14ac:dyDescent="0.55000000000000004">
      <c r="A721" s="18">
        <v>107</v>
      </c>
      <c r="B721" s="18" t="s">
        <v>35</v>
      </c>
      <c r="C721" s="18" t="s">
        <v>2023</v>
      </c>
      <c r="D721" s="18"/>
      <c r="E721" s="18">
        <v>2</v>
      </c>
      <c r="F721" s="18"/>
      <c r="G721" s="18" t="s">
        <v>2083</v>
      </c>
      <c r="H721" s="18">
        <v>8.5368441591172104</v>
      </c>
      <c r="I721" s="18">
        <v>47.359471685850998</v>
      </c>
      <c r="J721" s="2">
        <v>43525</v>
      </c>
      <c r="K721" s="18" t="s">
        <v>827</v>
      </c>
    </row>
    <row r="722" spans="1:11" x14ac:dyDescent="0.55000000000000004">
      <c r="A722" s="18">
        <v>108</v>
      </c>
      <c r="B722" s="18" t="s">
        <v>13</v>
      </c>
      <c r="C722" s="18" t="s">
        <v>2023</v>
      </c>
      <c r="D722" s="18"/>
      <c r="E722" s="18">
        <v>12</v>
      </c>
      <c r="F722" s="18"/>
      <c r="G722" s="18" t="s">
        <v>2084</v>
      </c>
      <c r="H722" s="18">
        <v>8.5363983435582593</v>
      </c>
      <c r="I722" s="18">
        <v>47.359466691188601</v>
      </c>
      <c r="J722" s="2">
        <v>43525</v>
      </c>
      <c r="K722" s="18" t="s">
        <v>827</v>
      </c>
    </row>
    <row r="723" spans="1:11" x14ac:dyDescent="0.55000000000000004">
      <c r="A723" s="18">
        <v>109</v>
      </c>
      <c r="B723" s="18" t="s">
        <v>16</v>
      </c>
      <c r="C723" s="18" t="s">
        <v>2023</v>
      </c>
      <c r="D723" s="18"/>
      <c r="E723" s="18">
        <v>3</v>
      </c>
      <c r="F723" s="18"/>
      <c r="G723" s="18" t="s">
        <v>2085</v>
      </c>
      <c r="H723" s="18">
        <v>8.5363063202567808</v>
      </c>
      <c r="I723" s="18">
        <v>47.359779632176803</v>
      </c>
      <c r="J723" s="2">
        <v>43525</v>
      </c>
      <c r="K723" s="18" t="s">
        <v>827</v>
      </c>
    </row>
    <row r="724" spans="1:11" x14ac:dyDescent="0.55000000000000004">
      <c r="A724" s="18">
        <v>110</v>
      </c>
      <c r="B724" s="18" t="s">
        <v>285</v>
      </c>
      <c r="C724" s="18" t="s">
        <v>2023</v>
      </c>
      <c r="D724" s="18"/>
      <c r="E724" s="18">
        <v>1</v>
      </c>
      <c r="F724" s="18"/>
      <c r="G724" s="18" t="s">
        <v>2086</v>
      </c>
      <c r="H724" s="18">
        <v>8.5366941823357596</v>
      </c>
      <c r="I724" s="18">
        <v>47.359771139746499</v>
      </c>
      <c r="J724" s="2">
        <v>43525</v>
      </c>
      <c r="K724" s="18" t="s">
        <v>827</v>
      </c>
    </row>
    <row r="725" spans="1:11" x14ac:dyDescent="0.55000000000000004">
      <c r="A725" s="18">
        <v>29</v>
      </c>
      <c r="B725" s="18" t="s">
        <v>9</v>
      </c>
      <c r="C725" s="18" t="s">
        <v>2023</v>
      </c>
      <c r="D725" s="18"/>
      <c r="E725" s="18">
        <v>1</v>
      </c>
      <c r="F725" s="18"/>
      <c r="G725" s="18" t="s">
        <v>2087</v>
      </c>
      <c r="H725" s="18">
        <v>8.54015766058399</v>
      </c>
      <c r="I725" s="18">
        <v>47.365546826688401</v>
      </c>
      <c r="J725" s="2">
        <v>43525</v>
      </c>
      <c r="K725" s="18" t="s">
        <v>828</v>
      </c>
    </row>
    <row r="726" spans="1:11" x14ac:dyDescent="0.55000000000000004">
      <c r="A726" s="18">
        <v>31</v>
      </c>
      <c r="B726" s="18" t="s">
        <v>9</v>
      </c>
      <c r="C726" s="18" t="s">
        <v>2023</v>
      </c>
      <c r="D726" s="18"/>
      <c r="E726" s="18">
        <v>25</v>
      </c>
      <c r="F726" s="18"/>
      <c r="G726" s="18" t="s">
        <v>2088</v>
      </c>
      <c r="H726" s="18">
        <v>8.5440995334352099</v>
      </c>
      <c r="I726" s="18">
        <v>47.366653188040303</v>
      </c>
      <c r="J726" s="2">
        <v>43525</v>
      </c>
      <c r="K726" s="18" t="s">
        <v>828</v>
      </c>
    </row>
    <row r="727" spans="1:11" x14ac:dyDescent="0.55000000000000004">
      <c r="A727" s="18">
        <v>32</v>
      </c>
      <c r="B727" s="18" t="s">
        <v>9</v>
      </c>
      <c r="C727" s="18" t="s">
        <v>2023</v>
      </c>
      <c r="D727" s="18"/>
      <c r="E727" s="18">
        <v>15</v>
      </c>
      <c r="F727" s="18"/>
      <c r="G727" s="18" t="s">
        <v>2089</v>
      </c>
      <c r="H727" s="18">
        <v>8.5443425142943497</v>
      </c>
      <c r="I727" s="18">
        <v>47.366357783839099</v>
      </c>
      <c r="J727" s="2">
        <v>43525</v>
      </c>
      <c r="K727" s="18" t="s">
        <v>828</v>
      </c>
    </row>
    <row r="728" spans="1:11" x14ac:dyDescent="0.55000000000000004">
      <c r="A728" s="18">
        <v>33</v>
      </c>
      <c r="B728" s="18" t="s">
        <v>9</v>
      </c>
      <c r="C728" s="18" t="s">
        <v>2023</v>
      </c>
      <c r="D728" s="18"/>
      <c r="E728" s="18">
        <v>19</v>
      </c>
      <c r="F728" s="18"/>
      <c r="G728" s="18" t="s">
        <v>2090</v>
      </c>
      <c r="H728" s="18">
        <v>8.5447118443138006</v>
      </c>
      <c r="I728" s="18">
        <v>47.365533002899397</v>
      </c>
      <c r="J728" s="2">
        <v>43525</v>
      </c>
      <c r="K728" s="18" t="s">
        <v>828</v>
      </c>
    </row>
    <row r="729" spans="1:11" x14ac:dyDescent="0.55000000000000004">
      <c r="A729" s="18">
        <v>34</v>
      </c>
      <c r="B729" s="18" t="s">
        <v>13</v>
      </c>
      <c r="C729" s="18" t="s">
        <v>2023</v>
      </c>
      <c r="D729" s="18"/>
      <c r="E729" s="18">
        <v>7</v>
      </c>
      <c r="F729" s="18"/>
      <c r="G729" s="18" t="s">
        <v>2091</v>
      </c>
      <c r="H729" s="18">
        <v>8.5440088821692193</v>
      </c>
      <c r="I729" s="18">
        <v>47.366576492271101</v>
      </c>
      <c r="J729" s="2">
        <v>43525</v>
      </c>
      <c r="K729" s="18" t="s">
        <v>828</v>
      </c>
    </row>
    <row r="730" spans="1:11" x14ac:dyDescent="0.55000000000000004">
      <c r="A730" s="18">
        <v>35</v>
      </c>
      <c r="B730" s="18" t="s">
        <v>16</v>
      </c>
      <c r="C730" s="18" t="s">
        <v>2023</v>
      </c>
      <c r="D730" s="18"/>
      <c r="E730" s="18">
        <v>1</v>
      </c>
      <c r="F730" s="18"/>
      <c r="G730" s="18" t="s">
        <v>2092</v>
      </c>
      <c r="H730" s="18">
        <v>8.5441520772377295</v>
      </c>
      <c r="I730" s="18">
        <v>47.366692854148802</v>
      </c>
      <c r="J730" s="2">
        <v>43525</v>
      </c>
      <c r="K730" s="18" t="s">
        <v>828</v>
      </c>
    </row>
    <row r="731" spans="1:11" x14ac:dyDescent="0.55000000000000004">
      <c r="A731" s="18">
        <v>36</v>
      </c>
      <c r="B731" s="18" t="s">
        <v>13</v>
      </c>
      <c r="C731" s="18" t="s">
        <v>2023</v>
      </c>
      <c r="D731" s="18"/>
      <c r="E731" s="18">
        <v>8</v>
      </c>
      <c r="F731" s="18"/>
      <c r="G731" s="18" t="s">
        <v>2093</v>
      </c>
      <c r="H731" s="18">
        <v>8.5442707273811394</v>
      </c>
      <c r="I731" s="18">
        <v>47.366333469470298</v>
      </c>
      <c r="J731" s="2">
        <v>43525</v>
      </c>
      <c r="K731" s="18" t="s">
        <v>828</v>
      </c>
    </row>
    <row r="732" spans="1:11" x14ac:dyDescent="0.55000000000000004">
      <c r="A732" s="18">
        <v>37</v>
      </c>
      <c r="B732" s="18" t="s">
        <v>13</v>
      </c>
      <c r="C732" s="18" t="s">
        <v>2023</v>
      </c>
      <c r="D732" s="18"/>
      <c r="E732" s="18">
        <v>8</v>
      </c>
      <c r="F732" s="18"/>
      <c r="G732" s="18" t="s">
        <v>2094</v>
      </c>
      <c r="H732" s="18">
        <v>8.5439725377361508</v>
      </c>
      <c r="I732" s="18">
        <v>47.366170488582704</v>
      </c>
      <c r="J732" s="2">
        <v>43525</v>
      </c>
      <c r="K732" s="18" t="s">
        <v>828</v>
      </c>
    </row>
    <row r="733" spans="1:11" x14ac:dyDescent="0.55000000000000004">
      <c r="A733" s="18">
        <v>38</v>
      </c>
      <c r="B733" s="18" t="s">
        <v>35</v>
      </c>
      <c r="C733" s="18" t="s">
        <v>2023</v>
      </c>
      <c r="D733" s="18"/>
      <c r="E733" s="18">
        <v>22</v>
      </c>
      <c r="F733" s="18"/>
      <c r="G733" s="18" t="s">
        <v>2095</v>
      </c>
      <c r="H733" s="18">
        <v>8.5439175892842396</v>
      </c>
      <c r="I733" s="18">
        <v>47.366110350186503</v>
      </c>
      <c r="J733" s="2">
        <v>43525</v>
      </c>
      <c r="K733" s="18" t="s">
        <v>828</v>
      </c>
    </row>
    <row r="734" spans="1:11" x14ac:dyDescent="0.55000000000000004">
      <c r="A734" s="18">
        <v>39</v>
      </c>
      <c r="B734" s="18" t="s">
        <v>45</v>
      </c>
      <c r="C734" s="18" t="s">
        <v>2023</v>
      </c>
      <c r="D734" s="18"/>
      <c r="E734" s="18">
        <v>1</v>
      </c>
      <c r="F734" s="18"/>
      <c r="G734" s="18" t="s">
        <v>2096</v>
      </c>
      <c r="H734" s="18">
        <v>8.5435452803373</v>
      </c>
      <c r="I734" s="18">
        <v>47.366630725692097</v>
      </c>
      <c r="J734" s="2">
        <v>43525</v>
      </c>
      <c r="K734" s="18" t="s">
        <v>828</v>
      </c>
    </row>
    <row r="735" spans="1:11" x14ac:dyDescent="0.55000000000000004">
      <c r="A735" s="18">
        <v>40</v>
      </c>
      <c r="B735" s="18" t="s">
        <v>76</v>
      </c>
      <c r="C735" s="18" t="s">
        <v>2023</v>
      </c>
      <c r="D735" s="18"/>
      <c r="E735" s="18">
        <v>1</v>
      </c>
      <c r="F735" s="18"/>
      <c r="G735" s="18" t="s">
        <v>2097</v>
      </c>
      <c r="H735" s="18">
        <v>8.5437630777258793</v>
      </c>
      <c r="I735" s="18">
        <v>47.366252413840201</v>
      </c>
      <c r="J735" s="2">
        <v>43525</v>
      </c>
      <c r="K735" s="18" t="s">
        <v>828</v>
      </c>
    </row>
    <row r="736" spans="1:11" x14ac:dyDescent="0.55000000000000004">
      <c r="A736" s="18">
        <v>41</v>
      </c>
      <c r="B736" s="18" t="s">
        <v>35</v>
      </c>
      <c r="C736" s="18" t="s">
        <v>2023</v>
      </c>
      <c r="D736" s="18"/>
      <c r="E736" s="18">
        <v>55</v>
      </c>
      <c r="F736" s="18"/>
      <c r="G736" s="18" t="s">
        <v>2098</v>
      </c>
      <c r="H736" s="18">
        <v>8.5442848070634696</v>
      </c>
      <c r="I736" s="18">
        <v>47.366200803200996</v>
      </c>
      <c r="J736" s="2">
        <v>43525</v>
      </c>
      <c r="K736" s="18" t="s">
        <v>828</v>
      </c>
    </row>
    <row r="737" spans="1:11" x14ac:dyDescent="0.55000000000000004">
      <c r="A737" s="18">
        <v>42</v>
      </c>
      <c r="B737" s="18" t="s">
        <v>16</v>
      </c>
      <c r="C737" s="18" t="s">
        <v>2023</v>
      </c>
      <c r="D737" s="18"/>
      <c r="E737" s="18">
        <v>2</v>
      </c>
      <c r="F737" s="18"/>
      <c r="G737" s="18" t="s">
        <v>2099</v>
      </c>
      <c r="H737" s="18">
        <v>8.5443718059090994</v>
      </c>
      <c r="I737" s="18">
        <v>47.366025099943798</v>
      </c>
      <c r="J737" s="2">
        <v>43525</v>
      </c>
      <c r="K737" s="18" t="s">
        <v>828</v>
      </c>
    </row>
    <row r="738" spans="1:11" x14ac:dyDescent="0.55000000000000004">
      <c r="A738" s="18">
        <v>43</v>
      </c>
      <c r="B738" s="18" t="s">
        <v>21</v>
      </c>
      <c r="C738" s="18" t="s">
        <v>2023</v>
      </c>
      <c r="D738" s="18"/>
      <c r="E738" s="18">
        <v>3</v>
      </c>
      <c r="F738" s="18"/>
      <c r="G738" s="18" t="s">
        <v>2100</v>
      </c>
      <c r="H738" s="18">
        <v>8.5442348785837101</v>
      </c>
      <c r="I738" s="18">
        <v>47.366569651296402</v>
      </c>
      <c r="J738" s="2">
        <v>43525</v>
      </c>
      <c r="K738" s="18" t="s">
        <v>828</v>
      </c>
    </row>
    <row r="739" spans="1:11" x14ac:dyDescent="0.55000000000000004">
      <c r="A739" s="18">
        <v>44</v>
      </c>
      <c r="B739" s="18" t="s">
        <v>21</v>
      </c>
      <c r="C739" s="18" t="s">
        <v>2023</v>
      </c>
      <c r="D739" s="18"/>
      <c r="E739" s="18">
        <v>19</v>
      </c>
      <c r="F739" s="18"/>
      <c r="G739" s="18" t="s">
        <v>2101</v>
      </c>
      <c r="H739" s="18">
        <v>8.5441567721516307</v>
      </c>
      <c r="I739" s="18">
        <v>47.366215519392902</v>
      </c>
      <c r="J739" s="2">
        <v>43525</v>
      </c>
      <c r="K739" s="18" t="s">
        <v>828</v>
      </c>
    </row>
    <row r="740" spans="1:11" x14ac:dyDescent="0.55000000000000004">
      <c r="A740" s="18">
        <v>45</v>
      </c>
      <c r="B740" s="18" t="s">
        <v>35</v>
      </c>
      <c r="C740" s="18" t="s">
        <v>2023</v>
      </c>
      <c r="D740" s="18"/>
      <c r="E740" s="18">
        <v>1</v>
      </c>
      <c r="F740" s="18"/>
      <c r="G740" s="18" t="s">
        <v>2102</v>
      </c>
      <c r="H740" s="18">
        <v>8.5430600000000005</v>
      </c>
      <c r="I740" s="18">
        <v>47.366731950000002</v>
      </c>
      <c r="J740" s="2">
        <v>43525</v>
      </c>
      <c r="K740" s="18" t="s">
        <v>828</v>
      </c>
    </row>
    <row r="741" spans="1:11" x14ac:dyDescent="0.55000000000000004">
      <c r="A741" s="18">
        <v>46</v>
      </c>
      <c r="B741" s="18" t="s">
        <v>9</v>
      </c>
      <c r="C741" s="18" t="s">
        <v>2023</v>
      </c>
      <c r="D741" s="18"/>
      <c r="E741" s="18">
        <v>4</v>
      </c>
      <c r="F741" s="18"/>
      <c r="G741" s="18" t="s">
        <v>2103</v>
      </c>
      <c r="H741" s="18">
        <v>8.54241112110339</v>
      </c>
      <c r="I741" s="18">
        <v>47.366515864907498</v>
      </c>
      <c r="J741" s="2">
        <v>43525</v>
      </c>
      <c r="K741" s="18" t="s">
        <v>828</v>
      </c>
    </row>
    <row r="742" spans="1:11" x14ac:dyDescent="0.55000000000000004">
      <c r="A742" s="18">
        <v>47</v>
      </c>
      <c r="B742" s="18" t="s">
        <v>35</v>
      </c>
      <c r="C742" s="18" t="s">
        <v>2023</v>
      </c>
      <c r="D742" s="18"/>
      <c r="E742" s="18">
        <v>5</v>
      </c>
      <c r="F742" s="18"/>
      <c r="G742" s="18" t="s">
        <v>2104</v>
      </c>
      <c r="H742" s="18">
        <v>8.5424631503466806</v>
      </c>
      <c r="I742" s="18">
        <v>47.366504090976697</v>
      </c>
      <c r="J742" s="2">
        <v>43525</v>
      </c>
      <c r="K742" s="18" t="s">
        <v>828</v>
      </c>
    </row>
    <row r="743" spans="1:11" x14ac:dyDescent="0.55000000000000004">
      <c r="A743" s="18">
        <v>48</v>
      </c>
      <c r="B743" s="18" t="s">
        <v>35</v>
      </c>
      <c r="C743" s="18" t="s">
        <v>2023</v>
      </c>
      <c r="D743" s="18"/>
      <c r="E743" s="18">
        <v>8</v>
      </c>
      <c r="F743" s="18"/>
      <c r="G743" s="18" t="s">
        <v>2105</v>
      </c>
      <c r="H743" s="18">
        <v>8.5420307647089295</v>
      </c>
      <c r="I743" s="18">
        <v>47.366187731106599</v>
      </c>
      <c r="J743" s="2">
        <v>43525</v>
      </c>
      <c r="K743" s="18" t="s">
        <v>828</v>
      </c>
    </row>
    <row r="744" spans="1:11" x14ac:dyDescent="0.55000000000000004">
      <c r="A744" s="18">
        <v>49</v>
      </c>
      <c r="B744" s="18" t="s">
        <v>45</v>
      </c>
      <c r="C744" s="18" t="s">
        <v>2023</v>
      </c>
      <c r="D744" s="18"/>
      <c r="E744" s="18">
        <v>12</v>
      </c>
      <c r="F744" s="18"/>
      <c r="G744" s="18" t="s">
        <v>2106</v>
      </c>
      <c r="H744" s="18">
        <v>8.5419015930186806</v>
      </c>
      <c r="I744" s="18">
        <v>47.366134048937099</v>
      </c>
      <c r="J744" s="2">
        <v>43525</v>
      </c>
      <c r="K744" s="18" t="s">
        <v>828</v>
      </c>
    </row>
    <row r="745" spans="1:11" x14ac:dyDescent="0.55000000000000004">
      <c r="A745" s="18">
        <v>50</v>
      </c>
      <c r="B745" s="18" t="s">
        <v>13</v>
      </c>
      <c r="C745" s="18" t="s">
        <v>2023</v>
      </c>
      <c r="D745" s="18"/>
      <c r="E745" s="18">
        <v>10</v>
      </c>
      <c r="F745" s="18"/>
      <c r="G745" s="18" t="s">
        <v>2107</v>
      </c>
      <c r="H745" s="18">
        <v>8.5419815345669701</v>
      </c>
      <c r="I745" s="18">
        <v>47.366092712041102</v>
      </c>
      <c r="J745" s="2">
        <v>43525</v>
      </c>
      <c r="K745" s="18" t="s">
        <v>828</v>
      </c>
    </row>
    <row r="746" spans="1:11" x14ac:dyDescent="0.55000000000000004">
      <c r="A746" s="18">
        <v>51</v>
      </c>
      <c r="B746" s="18" t="s">
        <v>16</v>
      </c>
      <c r="C746" s="18" t="s">
        <v>2023</v>
      </c>
      <c r="D746" s="18"/>
      <c r="E746" s="18">
        <v>3</v>
      </c>
      <c r="F746" s="18"/>
      <c r="G746" s="18" t="s">
        <v>2108</v>
      </c>
      <c r="H746" s="18">
        <v>8.5417868835095891</v>
      </c>
      <c r="I746" s="18">
        <v>47.366100198383499</v>
      </c>
      <c r="J746" s="2">
        <v>43525</v>
      </c>
      <c r="K746" s="18" t="s">
        <v>828</v>
      </c>
    </row>
    <row r="747" spans="1:11" x14ac:dyDescent="0.55000000000000004">
      <c r="A747" s="18">
        <v>52</v>
      </c>
      <c r="B747" s="18" t="s">
        <v>9</v>
      </c>
      <c r="C747" s="18" t="s">
        <v>2023</v>
      </c>
      <c r="D747" s="18"/>
      <c r="E747" s="18">
        <v>22</v>
      </c>
      <c r="F747" s="18"/>
      <c r="G747" s="18" t="s">
        <v>2109</v>
      </c>
      <c r="H747" s="18">
        <v>8.5413334414051292</v>
      </c>
      <c r="I747" s="18">
        <v>47.365842361219698</v>
      </c>
      <c r="J747" s="2">
        <v>43525</v>
      </c>
      <c r="K747" s="18" t="s">
        <v>828</v>
      </c>
    </row>
    <row r="748" spans="1:11" x14ac:dyDescent="0.55000000000000004">
      <c r="A748" s="18">
        <v>53</v>
      </c>
      <c r="B748" s="18" t="s">
        <v>35</v>
      </c>
      <c r="C748" s="18" t="s">
        <v>2023</v>
      </c>
      <c r="D748" s="18"/>
      <c r="E748" s="18">
        <v>19</v>
      </c>
      <c r="F748" s="18"/>
      <c r="G748" s="18" t="s">
        <v>2110</v>
      </c>
      <c r="H748" s="18">
        <v>8.5417804302765905</v>
      </c>
      <c r="I748" s="18">
        <v>47.366063770486399</v>
      </c>
      <c r="J748" s="2">
        <v>43525</v>
      </c>
      <c r="K748" s="18" t="s">
        <v>828</v>
      </c>
    </row>
    <row r="749" spans="1:11" x14ac:dyDescent="0.55000000000000004">
      <c r="A749" s="18">
        <v>54</v>
      </c>
      <c r="B749" s="18" t="s">
        <v>13</v>
      </c>
      <c r="C749" s="18" t="s">
        <v>2023</v>
      </c>
      <c r="D749" s="18"/>
      <c r="E749" s="18">
        <v>3</v>
      </c>
      <c r="F749" s="18"/>
      <c r="G749" s="18" t="s">
        <v>2111</v>
      </c>
      <c r="H749" s="18">
        <v>8.5417540905500502</v>
      </c>
      <c r="I749" s="18">
        <v>47.366047119622301</v>
      </c>
      <c r="J749" s="2">
        <v>43525</v>
      </c>
      <c r="K749" s="18" t="s">
        <v>828</v>
      </c>
    </row>
    <row r="750" spans="1:11" x14ac:dyDescent="0.55000000000000004">
      <c r="A750" s="18">
        <v>55</v>
      </c>
      <c r="B750" s="18" t="s">
        <v>21</v>
      </c>
      <c r="C750" s="18" t="s">
        <v>2023</v>
      </c>
      <c r="D750" s="18"/>
      <c r="E750" s="18">
        <v>26</v>
      </c>
      <c r="F750" s="18"/>
      <c r="G750" s="18" t="s">
        <v>2112</v>
      </c>
      <c r="H750" s="18">
        <v>8.5419487425650509</v>
      </c>
      <c r="I750" s="18">
        <v>47.366006350878003</v>
      </c>
      <c r="J750" s="2">
        <v>43525</v>
      </c>
      <c r="K750" s="18" t="s">
        <v>828</v>
      </c>
    </row>
    <row r="751" spans="1:11" x14ac:dyDescent="0.55000000000000004">
      <c r="A751" s="18">
        <v>56</v>
      </c>
      <c r="B751" s="18" t="s">
        <v>35</v>
      </c>
      <c r="C751" s="18" t="s">
        <v>2023</v>
      </c>
      <c r="D751" s="18"/>
      <c r="E751" s="18">
        <v>1</v>
      </c>
      <c r="F751" s="18"/>
      <c r="G751" s="18" t="s">
        <v>2113</v>
      </c>
      <c r="H751" s="18">
        <v>8.5412534580856097</v>
      </c>
      <c r="I751" s="18">
        <v>47.365875679321199</v>
      </c>
      <c r="J751" s="2">
        <v>43525</v>
      </c>
      <c r="K751" s="18" t="s">
        <v>828</v>
      </c>
    </row>
    <row r="752" spans="1:11" x14ac:dyDescent="0.55000000000000004">
      <c r="A752" s="18">
        <v>57</v>
      </c>
      <c r="B752" s="18" t="s">
        <v>21</v>
      </c>
      <c r="C752" s="18" t="s">
        <v>2023</v>
      </c>
      <c r="D752" s="18"/>
      <c r="E752" s="18">
        <v>1</v>
      </c>
      <c r="F752" s="18"/>
      <c r="G752" s="18" t="s">
        <v>2114</v>
      </c>
      <c r="H752" s="18">
        <v>8.5416829150638698</v>
      </c>
      <c r="I752" s="18">
        <v>47.365471743967802</v>
      </c>
      <c r="J752" s="2">
        <v>43525</v>
      </c>
      <c r="K752" s="18" t="s">
        <v>828</v>
      </c>
    </row>
    <row r="753" spans="1:11" x14ac:dyDescent="0.55000000000000004">
      <c r="A753" s="18">
        <v>58</v>
      </c>
      <c r="B753" s="18" t="s">
        <v>16</v>
      </c>
      <c r="C753" s="18" t="s">
        <v>2023</v>
      </c>
      <c r="D753" s="18"/>
      <c r="E753" s="18">
        <v>4</v>
      </c>
      <c r="F753" s="18"/>
      <c r="G753" s="18" t="s">
        <v>2115</v>
      </c>
      <c r="H753" s="18">
        <v>8.5407214848502893</v>
      </c>
      <c r="I753" s="18">
        <v>47.365645878455297</v>
      </c>
      <c r="J753" s="2">
        <v>43525</v>
      </c>
      <c r="K753" s="18" t="s">
        <v>828</v>
      </c>
    </row>
    <row r="754" spans="1:11" x14ac:dyDescent="0.55000000000000004">
      <c r="A754" s="18">
        <v>59</v>
      </c>
      <c r="B754" s="18" t="s">
        <v>35</v>
      </c>
      <c r="C754" s="18" t="s">
        <v>2023</v>
      </c>
      <c r="D754" s="18"/>
      <c r="E754" s="18">
        <v>5</v>
      </c>
      <c r="F754" s="18"/>
      <c r="G754" s="18" t="s">
        <v>2116</v>
      </c>
      <c r="H754" s="18">
        <v>8.5406766459546493</v>
      </c>
      <c r="I754" s="18">
        <v>47.3657363839407</v>
      </c>
      <c r="J754" s="2">
        <v>43525</v>
      </c>
      <c r="K754" s="18" t="s">
        <v>828</v>
      </c>
    </row>
    <row r="755" spans="1:11" x14ac:dyDescent="0.55000000000000004">
      <c r="A755" s="18">
        <v>60</v>
      </c>
      <c r="B755" s="18" t="s">
        <v>26</v>
      </c>
      <c r="C755" s="18" t="s">
        <v>2023</v>
      </c>
      <c r="D755" s="18"/>
      <c r="E755" s="18">
        <v>1</v>
      </c>
      <c r="F755" s="18"/>
      <c r="G755" s="18" t="s">
        <v>2117</v>
      </c>
      <c r="H755" s="18">
        <v>8.5404843369133392</v>
      </c>
      <c r="I755" s="18">
        <v>47.365576409490799</v>
      </c>
      <c r="J755" s="2">
        <v>43525</v>
      </c>
      <c r="K755" s="18" t="s">
        <v>828</v>
      </c>
    </row>
    <row r="756" spans="1:11" x14ac:dyDescent="0.55000000000000004">
      <c r="A756" s="18">
        <v>61</v>
      </c>
      <c r="B756" s="18" t="s">
        <v>35</v>
      </c>
      <c r="C756" s="18" t="s">
        <v>2023</v>
      </c>
      <c r="D756" s="18"/>
      <c r="E756" s="18">
        <v>1</v>
      </c>
      <c r="F756" s="18"/>
      <c r="G756" s="18" t="s">
        <v>2118</v>
      </c>
      <c r="H756" s="18">
        <v>8.5399864325582602</v>
      </c>
      <c r="I756" s="18">
        <v>47.365436546344803</v>
      </c>
      <c r="J756" s="2">
        <v>43525</v>
      </c>
      <c r="K756" s="18" t="s">
        <v>828</v>
      </c>
    </row>
    <row r="757" spans="1:11" x14ac:dyDescent="0.55000000000000004">
      <c r="A757" s="18">
        <v>62</v>
      </c>
      <c r="B757" s="18" t="s">
        <v>9</v>
      </c>
      <c r="C757" s="18" t="s">
        <v>2023</v>
      </c>
      <c r="D757" s="18"/>
      <c r="E757" s="18">
        <v>2</v>
      </c>
      <c r="F757" s="18"/>
      <c r="G757" s="18" t="s">
        <v>2119</v>
      </c>
      <c r="H757" s="18">
        <v>8.5399113689255497</v>
      </c>
      <c r="I757" s="18">
        <v>47.365405551156798</v>
      </c>
      <c r="J757" s="2">
        <v>43525</v>
      </c>
      <c r="K757" s="18" t="s">
        <v>828</v>
      </c>
    </row>
    <row r="758" spans="1:11" x14ac:dyDescent="0.55000000000000004">
      <c r="A758" s="18">
        <v>63</v>
      </c>
      <c r="B758" s="18" t="s">
        <v>16</v>
      </c>
      <c r="C758" s="18" t="s">
        <v>2023</v>
      </c>
      <c r="D758" s="18"/>
      <c r="E758" s="18">
        <v>2</v>
      </c>
      <c r="F758" s="18"/>
      <c r="G758" s="18" t="s">
        <v>2120</v>
      </c>
      <c r="H758" s="18">
        <v>8.5398105793801005</v>
      </c>
      <c r="I758" s="18">
        <v>47.365341433748597</v>
      </c>
      <c r="J758" s="2">
        <v>43525</v>
      </c>
      <c r="K758" s="18" t="s">
        <v>828</v>
      </c>
    </row>
    <row r="759" spans="1:11" x14ac:dyDescent="0.55000000000000004">
      <c r="A759" s="18">
        <v>64</v>
      </c>
      <c r="B759" s="18" t="s">
        <v>35</v>
      </c>
      <c r="C759" s="18" t="s">
        <v>2023</v>
      </c>
      <c r="D759" s="18"/>
      <c r="E759" s="18">
        <v>2</v>
      </c>
      <c r="F759" s="18"/>
      <c r="G759" s="18" t="s">
        <v>2121</v>
      </c>
      <c r="H759" s="18">
        <v>8.5397009731907492</v>
      </c>
      <c r="I759" s="18">
        <v>47.365218252542803</v>
      </c>
      <c r="J759" s="2">
        <v>43525</v>
      </c>
      <c r="K759" s="18" t="s">
        <v>828</v>
      </c>
    </row>
    <row r="760" spans="1:11" x14ac:dyDescent="0.55000000000000004">
      <c r="A760" s="18">
        <v>65</v>
      </c>
      <c r="B760" s="18" t="s">
        <v>13</v>
      </c>
      <c r="C760" s="18" t="s">
        <v>2023</v>
      </c>
      <c r="D760" s="18"/>
      <c r="E760" s="18">
        <v>2</v>
      </c>
      <c r="F760" s="18"/>
      <c r="G760" s="18" t="s">
        <v>2122</v>
      </c>
      <c r="H760" s="18">
        <v>8.5395926955612698</v>
      </c>
      <c r="I760" s="18">
        <v>47.365180258281697</v>
      </c>
      <c r="J760" s="2">
        <v>43525</v>
      </c>
      <c r="K760" s="18" t="s">
        <v>828</v>
      </c>
    </row>
    <row r="761" spans="1:11" x14ac:dyDescent="0.55000000000000004">
      <c r="A761" s="18">
        <v>66</v>
      </c>
      <c r="B761" s="18" t="s">
        <v>45</v>
      </c>
      <c r="C761" s="18" t="s">
        <v>2023</v>
      </c>
      <c r="D761" s="18"/>
      <c r="E761" s="18">
        <v>2</v>
      </c>
      <c r="F761" s="18"/>
      <c r="G761" s="18" t="s">
        <v>2123</v>
      </c>
      <c r="H761" s="18">
        <v>8.5391856863876203</v>
      </c>
      <c r="I761" s="18">
        <v>47.364430651812597</v>
      </c>
      <c r="J761" s="2">
        <v>43525</v>
      </c>
      <c r="K761" s="18" t="s">
        <v>828</v>
      </c>
    </row>
    <row r="762" spans="1:11" x14ac:dyDescent="0.55000000000000004">
      <c r="A762" s="18">
        <v>67</v>
      </c>
      <c r="B762" s="18" t="s">
        <v>26</v>
      </c>
      <c r="C762" s="18" t="s">
        <v>2023</v>
      </c>
      <c r="D762" s="18"/>
      <c r="E762" s="18">
        <v>6</v>
      </c>
      <c r="F762" s="18"/>
      <c r="G762" s="18" t="s">
        <v>2124</v>
      </c>
      <c r="H762" s="18">
        <v>8.5393080622882493</v>
      </c>
      <c r="I762" s="18">
        <v>47.364465892790797</v>
      </c>
      <c r="J762" s="2">
        <v>43525</v>
      </c>
      <c r="K762" s="18" t="s">
        <v>828</v>
      </c>
    </row>
    <row r="763" spans="1:11" x14ac:dyDescent="0.55000000000000004">
      <c r="A763" s="18">
        <v>68</v>
      </c>
      <c r="B763" s="18" t="s">
        <v>16</v>
      </c>
      <c r="C763" s="18" t="s">
        <v>2023</v>
      </c>
      <c r="D763" s="18"/>
      <c r="E763" s="18">
        <v>3</v>
      </c>
      <c r="F763" s="18"/>
      <c r="G763" s="18" t="s">
        <v>2125</v>
      </c>
      <c r="H763" s="18">
        <v>8.5389008586878195</v>
      </c>
      <c r="I763" s="18">
        <v>47.364779848799898</v>
      </c>
      <c r="J763" s="2">
        <v>43525</v>
      </c>
      <c r="K763" s="18" t="s">
        <v>828</v>
      </c>
    </row>
    <row r="764" spans="1:11" x14ac:dyDescent="0.55000000000000004">
      <c r="A764" s="18">
        <v>69</v>
      </c>
      <c r="B764" s="18" t="s">
        <v>35</v>
      </c>
      <c r="C764" s="18" t="s">
        <v>2023</v>
      </c>
      <c r="D764" s="18"/>
      <c r="E764" s="18">
        <v>2</v>
      </c>
      <c r="F764" s="18"/>
      <c r="G764" s="18" t="s">
        <v>2126</v>
      </c>
      <c r="H764" s="18">
        <v>8.5386888896049307</v>
      </c>
      <c r="I764" s="18">
        <v>47.364642214789797</v>
      </c>
      <c r="J764" s="2">
        <v>43525</v>
      </c>
      <c r="K764" s="18" t="s">
        <v>828</v>
      </c>
    </row>
    <row r="765" spans="1:11" x14ac:dyDescent="0.55000000000000004">
      <c r="A765" s="18">
        <v>70</v>
      </c>
      <c r="B765" s="18" t="s">
        <v>21</v>
      </c>
      <c r="C765" s="18" t="s">
        <v>2023</v>
      </c>
      <c r="D765" s="18"/>
      <c r="E765" s="18">
        <v>1</v>
      </c>
      <c r="F765" s="18"/>
      <c r="G765" s="18" t="s">
        <v>2127</v>
      </c>
      <c r="H765" s="18">
        <v>8.5379873489045295</v>
      </c>
      <c r="I765" s="18">
        <v>47.364352812839797</v>
      </c>
      <c r="J765" s="2">
        <v>43525</v>
      </c>
      <c r="K765" s="18" t="s">
        <v>828</v>
      </c>
    </row>
    <row r="766" spans="1:11" x14ac:dyDescent="0.55000000000000004">
      <c r="A766" s="18">
        <v>71</v>
      </c>
      <c r="B766" s="18" t="s">
        <v>16</v>
      </c>
      <c r="C766" s="18" t="s">
        <v>2023</v>
      </c>
      <c r="D766" s="18"/>
      <c r="E766" s="18">
        <v>4</v>
      </c>
      <c r="F766" s="18"/>
      <c r="G766" s="18" t="s">
        <v>2128</v>
      </c>
      <c r="H766" s="18">
        <v>8.5379690291538406</v>
      </c>
      <c r="I766" s="18">
        <v>47.364363601663698</v>
      </c>
      <c r="J766" s="2">
        <v>43525</v>
      </c>
      <c r="K766" s="18" t="s">
        <v>828</v>
      </c>
    </row>
    <row r="767" spans="1:11" x14ac:dyDescent="0.55000000000000004">
      <c r="A767" s="18">
        <v>72</v>
      </c>
      <c r="B767" s="18" t="s">
        <v>386</v>
      </c>
      <c r="C767" s="18" t="s">
        <v>2023</v>
      </c>
      <c r="D767" s="18"/>
      <c r="E767" s="18">
        <v>1</v>
      </c>
      <c r="F767" s="18"/>
      <c r="G767" s="18" t="s">
        <v>2129</v>
      </c>
      <c r="H767" s="18">
        <v>8.5379196213415494</v>
      </c>
      <c r="I767" s="18">
        <v>47.364340543719898</v>
      </c>
      <c r="J767" s="2">
        <v>43525</v>
      </c>
      <c r="K767" s="18" t="s">
        <v>828</v>
      </c>
    </row>
    <row r="768" spans="1:11" x14ac:dyDescent="0.55000000000000004">
      <c r="A768" s="18">
        <v>73</v>
      </c>
      <c r="B768" s="18" t="s">
        <v>21</v>
      </c>
      <c r="C768" s="18" t="s">
        <v>2023</v>
      </c>
      <c r="D768" s="18"/>
      <c r="E768" s="18">
        <v>15</v>
      </c>
      <c r="F768" s="18"/>
      <c r="G768" s="18" t="s">
        <v>2130</v>
      </c>
      <c r="H768" s="18">
        <v>8.53866517994663</v>
      </c>
      <c r="I768" s="18">
        <v>47.363902119218899</v>
      </c>
      <c r="J768" s="2">
        <v>43525</v>
      </c>
      <c r="K768" s="18" t="s">
        <v>828</v>
      </c>
    </row>
    <row r="769" spans="1:11" x14ac:dyDescent="0.55000000000000004">
      <c r="A769" s="18">
        <v>74</v>
      </c>
      <c r="B769" s="18" t="s">
        <v>16</v>
      </c>
      <c r="C769" s="18" t="s">
        <v>2023</v>
      </c>
      <c r="D769" s="18"/>
      <c r="E769" s="18">
        <v>5</v>
      </c>
      <c r="F769" s="18"/>
      <c r="G769" s="18" t="s">
        <v>2131</v>
      </c>
      <c r="H769" s="18">
        <v>8.5372808790303694</v>
      </c>
      <c r="I769" s="18">
        <v>47.363985454450997</v>
      </c>
      <c r="J769" s="2">
        <v>43525</v>
      </c>
      <c r="K769" s="18" t="s">
        <v>828</v>
      </c>
    </row>
    <row r="770" spans="1:11" x14ac:dyDescent="0.55000000000000004">
      <c r="A770" s="18">
        <v>75</v>
      </c>
      <c r="B770" s="18" t="s">
        <v>386</v>
      </c>
      <c r="C770" s="18" t="s">
        <v>2023</v>
      </c>
      <c r="D770" s="18"/>
      <c r="E770" s="18">
        <v>2</v>
      </c>
      <c r="F770" s="18"/>
      <c r="G770" s="18" t="s">
        <v>2132</v>
      </c>
      <c r="H770" s="18">
        <v>8.5373064181745395</v>
      </c>
      <c r="I770" s="18">
        <v>47.364003753049801</v>
      </c>
      <c r="J770" s="2">
        <v>43525</v>
      </c>
      <c r="K770" s="18" t="s">
        <v>828</v>
      </c>
    </row>
    <row r="771" spans="1:11" x14ac:dyDescent="0.55000000000000004">
      <c r="A771" s="18">
        <v>76</v>
      </c>
      <c r="B771" s="18" t="s">
        <v>21</v>
      </c>
      <c r="C771" s="18" t="s">
        <v>2023</v>
      </c>
      <c r="D771" s="18"/>
      <c r="E771" s="18">
        <v>2</v>
      </c>
      <c r="F771" s="18"/>
      <c r="G771" s="18" t="s">
        <v>2133</v>
      </c>
      <c r="H771" s="18">
        <v>8.5378311254169095</v>
      </c>
      <c r="I771" s="18">
        <v>47.363778962677799</v>
      </c>
      <c r="J771" s="2">
        <v>43525</v>
      </c>
      <c r="K771" s="18" t="s">
        <v>828</v>
      </c>
    </row>
    <row r="772" spans="1:11" x14ac:dyDescent="0.55000000000000004">
      <c r="A772" s="18">
        <v>77</v>
      </c>
      <c r="B772" s="18" t="s">
        <v>16</v>
      </c>
      <c r="C772" s="18" t="s">
        <v>2023</v>
      </c>
      <c r="D772" s="18"/>
      <c r="E772" s="18">
        <v>3</v>
      </c>
      <c r="F772" s="18"/>
      <c r="G772" s="18" t="s">
        <v>2134</v>
      </c>
      <c r="H772" s="18">
        <v>8.5371276100930604</v>
      </c>
      <c r="I772" s="18">
        <v>47.363594669223602</v>
      </c>
      <c r="J772" s="2">
        <v>43525</v>
      </c>
      <c r="K772" s="18" t="s">
        <v>828</v>
      </c>
    </row>
    <row r="773" spans="1:11" x14ac:dyDescent="0.55000000000000004">
      <c r="A773" s="18">
        <v>78</v>
      </c>
      <c r="B773" s="18" t="s">
        <v>13</v>
      </c>
      <c r="C773" s="18" t="s">
        <v>2023</v>
      </c>
      <c r="D773" s="18"/>
      <c r="E773" s="18">
        <v>1</v>
      </c>
      <c r="F773" s="18"/>
      <c r="G773" s="18" t="s">
        <v>2135</v>
      </c>
      <c r="H773" s="18">
        <v>8.5372820148306108</v>
      </c>
      <c r="I773" s="18">
        <v>47.363423153062499</v>
      </c>
      <c r="J773" s="2">
        <v>43525</v>
      </c>
      <c r="K773" s="18" t="s">
        <v>828</v>
      </c>
    </row>
    <row r="774" spans="1:11" x14ac:dyDescent="0.55000000000000004">
      <c r="A774" s="18">
        <v>79</v>
      </c>
      <c r="B774" s="18" t="s">
        <v>16</v>
      </c>
      <c r="C774" s="18" t="s">
        <v>2023</v>
      </c>
      <c r="D774" s="18"/>
      <c r="E774" s="18">
        <v>19</v>
      </c>
      <c r="F774" s="18"/>
      <c r="G774" s="18" t="s">
        <v>2136</v>
      </c>
      <c r="H774" s="18">
        <v>8.5372374289664705</v>
      </c>
      <c r="I774" s="18">
        <v>47.3627345605085</v>
      </c>
      <c r="J774" s="2">
        <v>43525</v>
      </c>
      <c r="K774" s="18" t="s">
        <v>828</v>
      </c>
    </row>
    <row r="775" spans="1:11" x14ac:dyDescent="0.55000000000000004">
      <c r="A775" s="18">
        <v>80</v>
      </c>
      <c r="B775" s="18" t="s">
        <v>35</v>
      </c>
      <c r="C775" s="18" t="s">
        <v>2023</v>
      </c>
      <c r="D775" s="18"/>
      <c r="E775" s="18">
        <v>2</v>
      </c>
      <c r="F775" s="18"/>
      <c r="G775" s="18" t="s">
        <v>2137</v>
      </c>
      <c r="H775" s="18">
        <v>8.5372398228383695</v>
      </c>
      <c r="I775" s="18">
        <v>47.362805906465198</v>
      </c>
      <c r="J775" s="2">
        <v>43525</v>
      </c>
      <c r="K775" s="18" t="s">
        <v>828</v>
      </c>
    </row>
    <row r="776" spans="1:11" x14ac:dyDescent="0.55000000000000004">
      <c r="A776" s="18">
        <v>81</v>
      </c>
      <c r="B776" s="18" t="s">
        <v>35</v>
      </c>
      <c r="C776" s="18" t="s">
        <v>2023</v>
      </c>
      <c r="D776" s="18"/>
      <c r="E776" s="18">
        <v>2</v>
      </c>
      <c r="F776" s="18"/>
      <c r="G776" s="18" t="s">
        <v>2138</v>
      </c>
      <c r="H776" s="18">
        <v>8.5372033169152992</v>
      </c>
      <c r="I776" s="18">
        <v>47.362578538185701</v>
      </c>
      <c r="J776" s="2">
        <v>43525</v>
      </c>
      <c r="K776" s="18" t="s">
        <v>828</v>
      </c>
    </row>
    <row r="777" spans="1:11" x14ac:dyDescent="0.55000000000000004">
      <c r="A777" s="18">
        <v>82</v>
      </c>
      <c r="B777" s="18" t="s">
        <v>35</v>
      </c>
      <c r="C777" s="18" t="s">
        <v>2023</v>
      </c>
      <c r="D777" s="18"/>
      <c r="E777" s="18">
        <v>1</v>
      </c>
      <c r="F777" s="18"/>
      <c r="G777" s="18" t="s">
        <v>2139</v>
      </c>
      <c r="H777" s="18">
        <v>8.5371292409094792</v>
      </c>
      <c r="I777" s="18">
        <v>47.362210645951301</v>
      </c>
      <c r="J777" s="2">
        <v>43525</v>
      </c>
      <c r="K777" s="18" t="s">
        <v>828</v>
      </c>
    </row>
    <row r="778" spans="1:11" x14ac:dyDescent="0.55000000000000004">
      <c r="A778" s="18">
        <v>83</v>
      </c>
      <c r="B778" s="18" t="s">
        <v>16</v>
      </c>
      <c r="C778" s="18" t="s">
        <v>2023</v>
      </c>
      <c r="D778" s="18"/>
      <c r="E778" s="18">
        <v>5</v>
      </c>
      <c r="F778" s="18"/>
      <c r="G778" s="18" t="s">
        <v>2140</v>
      </c>
      <c r="H778" s="18">
        <v>8.5368737984301895</v>
      </c>
      <c r="I778" s="18">
        <v>47.362093100523602</v>
      </c>
      <c r="J778" s="2">
        <v>43525</v>
      </c>
      <c r="K778" s="18" t="s">
        <v>828</v>
      </c>
    </row>
    <row r="779" spans="1:11" x14ac:dyDescent="0.55000000000000004">
      <c r="A779" s="18">
        <v>84</v>
      </c>
      <c r="B779" s="18" t="s">
        <v>35</v>
      </c>
      <c r="C779" s="18" t="s">
        <v>2023</v>
      </c>
      <c r="D779" s="18"/>
      <c r="E779" s="18">
        <v>1</v>
      </c>
      <c r="F779" s="18"/>
      <c r="G779" s="18" t="s">
        <v>2141</v>
      </c>
      <c r="H779" s="18">
        <v>8.5367152326956308</v>
      </c>
      <c r="I779" s="18">
        <v>47.361953788023698</v>
      </c>
      <c r="J779" s="2">
        <v>43525</v>
      </c>
      <c r="K779" s="18" t="s">
        <v>828</v>
      </c>
    </row>
    <row r="780" spans="1:11" x14ac:dyDescent="0.55000000000000004">
      <c r="A780" s="18">
        <v>85</v>
      </c>
      <c r="B780" s="18" t="s">
        <v>16</v>
      </c>
      <c r="C780" s="18" t="s">
        <v>2023</v>
      </c>
      <c r="D780" s="18"/>
      <c r="E780" s="18">
        <v>2</v>
      </c>
      <c r="F780" s="18"/>
      <c r="G780" s="18" t="s">
        <v>2142</v>
      </c>
      <c r="H780" s="18">
        <v>8.5362355420091696</v>
      </c>
      <c r="I780" s="18">
        <v>47.361508178342397</v>
      </c>
      <c r="J780" s="2">
        <v>43525</v>
      </c>
      <c r="K780" s="18" t="s">
        <v>828</v>
      </c>
    </row>
    <row r="781" spans="1:11" x14ac:dyDescent="0.55000000000000004">
      <c r="A781" s="18">
        <v>86</v>
      </c>
      <c r="B781" s="18" t="s">
        <v>35</v>
      </c>
      <c r="C781" s="18" t="s">
        <v>2023</v>
      </c>
      <c r="D781" s="18"/>
      <c r="E781" s="18">
        <v>2</v>
      </c>
      <c r="F781" s="18"/>
      <c r="G781" s="18" t="s">
        <v>2143</v>
      </c>
      <c r="H781" s="18">
        <v>8.5361948115559496</v>
      </c>
      <c r="I781" s="18">
        <v>47.361445646272102</v>
      </c>
      <c r="J781" s="2">
        <v>43525</v>
      </c>
      <c r="K781" s="18" t="s">
        <v>828</v>
      </c>
    </row>
    <row r="782" spans="1:11" x14ac:dyDescent="0.55000000000000004">
      <c r="A782" s="18">
        <v>87</v>
      </c>
      <c r="B782" s="18" t="s">
        <v>13</v>
      </c>
      <c r="C782" s="18" t="s">
        <v>2023</v>
      </c>
      <c r="D782" s="18"/>
      <c r="E782" s="18">
        <v>9</v>
      </c>
      <c r="F782" s="18"/>
      <c r="G782" s="18" t="s">
        <v>2144</v>
      </c>
      <c r="H782" s="18">
        <v>8.5361868484316492</v>
      </c>
      <c r="I782" s="18">
        <v>47.360780165698301</v>
      </c>
      <c r="J782" s="2">
        <v>43525</v>
      </c>
      <c r="K782" s="18" t="s">
        <v>828</v>
      </c>
    </row>
    <row r="783" spans="1:11" x14ac:dyDescent="0.55000000000000004">
      <c r="A783" s="18">
        <v>88</v>
      </c>
      <c r="B783" s="18" t="s">
        <v>45</v>
      </c>
      <c r="C783" s="18" t="s">
        <v>2023</v>
      </c>
      <c r="D783" s="18"/>
      <c r="E783" s="18">
        <v>2</v>
      </c>
      <c r="F783" s="18"/>
      <c r="G783" s="18" t="s">
        <v>2145</v>
      </c>
      <c r="H783" s="18">
        <v>8.5362011551858199</v>
      </c>
      <c r="I783" s="18">
        <v>47.360748587157197</v>
      </c>
      <c r="J783" s="2">
        <v>43525</v>
      </c>
      <c r="K783" s="18" t="s">
        <v>828</v>
      </c>
    </row>
    <row r="784" spans="1:11" x14ac:dyDescent="0.55000000000000004">
      <c r="A784" s="18">
        <v>89</v>
      </c>
      <c r="B784" s="18" t="s">
        <v>13</v>
      </c>
      <c r="C784" s="18" t="s">
        <v>2023</v>
      </c>
      <c r="D784" s="18"/>
      <c r="E784" s="18">
        <v>7</v>
      </c>
      <c r="F784" s="18"/>
      <c r="G784" s="18" t="s">
        <v>2146</v>
      </c>
      <c r="H784" s="18">
        <v>8.5362586020860292</v>
      </c>
      <c r="I784" s="18">
        <v>47.360570213707099</v>
      </c>
      <c r="J784" s="2">
        <v>43525</v>
      </c>
      <c r="K784" s="18" t="s">
        <v>828</v>
      </c>
    </row>
    <row r="785" spans="1:11" x14ac:dyDescent="0.55000000000000004">
      <c r="A785" s="18">
        <v>90</v>
      </c>
      <c r="B785" s="18" t="s">
        <v>35</v>
      </c>
      <c r="C785" s="18" t="s">
        <v>2023</v>
      </c>
      <c r="D785" s="18"/>
      <c r="E785" s="18">
        <v>1</v>
      </c>
      <c r="F785" s="18"/>
      <c r="G785" s="18" t="s">
        <v>2147</v>
      </c>
      <c r="H785" s="18">
        <v>8.5362474309153598</v>
      </c>
      <c r="I785" s="18">
        <v>47.360329335831103</v>
      </c>
      <c r="J785" s="2">
        <v>43525</v>
      </c>
      <c r="K785" s="18" t="s">
        <v>828</v>
      </c>
    </row>
    <row r="786" spans="1:11" x14ac:dyDescent="0.55000000000000004">
      <c r="A786" s="18">
        <v>91</v>
      </c>
      <c r="B786" s="18" t="s">
        <v>13</v>
      </c>
      <c r="C786" s="18" t="s">
        <v>2023</v>
      </c>
      <c r="D786" s="18"/>
      <c r="E786" s="18">
        <v>6</v>
      </c>
      <c r="F786" s="18"/>
      <c r="G786" s="18" t="s">
        <v>2148</v>
      </c>
      <c r="H786" s="18">
        <v>8.5366453935044397</v>
      </c>
      <c r="I786" s="18">
        <v>47.360253585270797</v>
      </c>
      <c r="J786" s="2">
        <v>43525</v>
      </c>
      <c r="K786" s="18" t="s">
        <v>828</v>
      </c>
    </row>
    <row r="787" spans="1:11" x14ac:dyDescent="0.55000000000000004">
      <c r="A787" s="18">
        <v>92</v>
      </c>
      <c r="B787" s="18" t="s">
        <v>16</v>
      </c>
      <c r="C787" s="18" t="s">
        <v>2023</v>
      </c>
      <c r="D787" s="18"/>
      <c r="E787" s="18">
        <v>3</v>
      </c>
      <c r="F787" s="18"/>
      <c r="G787" s="18" t="s">
        <v>2149</v>
      </c>
      <c r="H787" s="18">
        <v>8.5362329570364093</v>
      </c>
      <c r="I787" s="18">
        <v>47.360232270442701</v>
      </c>
      <c r="J787" s="2">
        <v>43525</v>
      </c>
      <c r="K787" s="18" t="s">
        <v>828</v>
      </c>
    </row>
    <row r="788" spans="1:11" x14ac:dyDescent="0.55000000000000004">
      <c r="A788" s="18">
        <v>93</v>
      </c>
      <c r="B788" s="18" t="s">
        <v>13</v>
      </c>
      <c r="C788" s="18" t="s">
        <v>2023</v>
      </c>
      <c r="D788" s="18"/>
      <c r="E788" s="18">
        <v>1</v>
      </c>
      <c r="F788" s="18"/>
      <c r="G788" s="18" t="s">
        <v>2150</v>
      </c>
      <c r="H788" s="18">
        <v>8.5366766644731502</v>
      </c>
      <c r="I788" s="18">
        <v>47.359989820495301</v>
      </c>
      <c r="J788" s="2">
        <v>43525</v>
      </c>
      <c r="K788" s="18" t="s">
        <v>828</v>
      </c>
    </row>
    <row r="789" spans="1:11" x14ac:dyDescent="0.55000000000000004">
      <c r="A789" s="18">
        <v>94</v>
      </c>
      <c r="B789" s="18" t="s">
        <v>13</v>
      </c>
      <c r="C789" s="18" t="s">
        <v>2023</v>
      </c>
      <c r="D789" s="18"/>
      <c r="E789" s="18">
        <v>11</v>
      </c>
      <c r="F789" s="18"/>
      <c r="G789" s="18" t="s">
        <v>2151</v>
      </c>
      <c r="H789" s="18">
        <v>8.5363491831846297</v>
      </c>
      <c r="I789" s="18">
        <v>47.359795367345299</v>
      </c>
      <c r="J789" s="2">
        <v>43525</v>
      </c>
      <c r="K789" s="18" t="s">
        <v>828</v>
      </c>
    </row>
    <row r="790" spans="1:11" x14ac:dyDescent="0.55000000000000004">
      <c r="A790" s="18">
        <v>95</v>
      </c>
      <c r="B790" s="18" t="s">
        <v>35</v>
      </c>
      <c r="C790" s="18" t="s">
        <v>2023</v>
      </c>
      <c r="D790" s="18"/>
      <c r="E790" s="18">
        <v>2</v>
      </c>
      <c r="F790" s="18"/>
      <c r="G790" s="18" t="s">
        <v>2152</v>
      </c>
      <c r="H790" s="18">
        <v>8.5364838072156797</v>
      </c>
      <c r="I790" s="18">
        <v>47.3597847040948</v>
      </c>
      <c r="J790" s="2">
        <v>43525</v>
      </c>
      <c r="K790" s="18" t="s">
        <v>828</v>
      </c>
    </row>
    <row r="791" spans="1:11" x14ac:dyDescent="0.55000000000000004">
      <c r="A791" s="18">
        <v>96</v>
      </c>
      <c r="B791" s="18" t="s">
        <v>23</v>
      </c>
      <c r="C791" s="18" t="s">
        <v>2023</v>
      </c>
      <c r="D791" s="18"/>
      <c r="E791" s="18">
        <v>1</v>
      </c>
      <c r="F791" s="18"/>
      <c r="G791" s="18" t="s">
        <v>2153</v>
      </c>
      <c r="H791" s="18">
        <v>8.5387247979895697</v>
      </c>
      <c r="I791" s="18">
        <v>47.363939802175302</v>
      </c>
      <c r="J791" s="2">
        <v>43525</v>
      </c>
      <c r="K791" s="18" t="s">
        <v>828</v>
      </c>
    </row>
    <row r="792" spans="1:11" x14ac:dyDescent="0.55000000000000004">
      <c r="A792" s="18">
        <v>53</v>
      </c>
      <c r="B792" s="18" t="s">
        <v>23</v>
      </c>
      <c r="C792" s="18" t="s">
        <v>2023</v>
      </c>
      <c r="D792" s="18"/>
      <c r="E792" s="18">
        <v>1</v>
      </c>
      <c r="F792" s="18"/>
      <c r="G792" s="18" t="s">
        <v>2154</v>
      </c>
      <c r="H792" s="18">
        <v>8.5399059126422596</v>
      </c>
      <c r="I792" s="18">
        <v>47.365413516718299</v>
      </c>
      <c r="J792" s="2">
        <v>43525</v>
      </c>
      <c r="K792" s="18" t="s">
        <v>829</v>
      </c>
    </row>
    <row r="793" spans="1:11" x14ac:dyDescent="0.55000000000000004">
      <c r="A793" s="18">
        <v>54</v>
      </c>
      <c r="B793" s="18" t="s">
        <v>13</v>
      </c>
      <c r="C793" s="18" t="s">
        <v>2023</v>
      </c>
      <c r="D793" s="18"/>
      <c r="E793" s="18">
        <v>4</v>
      </c>
      <c r="F793" s="18"/>
      <c r="G793" s="18" t="s">
        <v>2155</v>
      </c>
      <c r="H793" s="18">
        <v>8.5444082712663203</v>
      </c>
      <c r="I793" s="18">
        <v>47.365955973512001</v>
      </c>
      <c r="J793" s="2">
        <v>43525</v>
      </c>
      <c r="K793" s="18" t="s">
        <v>829</v>
      </c>
    </row>
    <row r="794" spans="1:11" x14ac:dyDescent="0.55000000000000004">
      <c r="A794" s="18">
        <v>55</v>
      </c>
      <c r="B794" s="18" t="s">
        <v>9</v>
      </c>
      <c r="C794" s="18" t="s">
        <v>2023</v>
      </c>
      <c r="D794" s="18"/>
      <c r="E794" s="18">
        <v>45</v>
      </c>
      <c r="F794" s="18" t="s">
        <v>2156</v>
      </c>
      <c r="G794" s="18" t="s">
        <v>2157</v>
      </c>
      <c r="H794" s="18">
        <v>8.5445247811912903</v>
      </c>
      <c r="I794" s="18">
        <v>47.366082324389602</v>
      </c>
      <c r="J794" s="2">
        <v>43525</v>
      </c>
      <c r="K794" s="18" t="s">
        <v>829</v>
      </c>
    </row>
    <row r="795" spans="1:11" x14ac:dyDescent="0.55000000000000004">
      <c r="A795" s="18">
        <v>56</v>
      </c>
      <c r="B795" s="18" t="s">
        <v>26</v>
      </c>
      <c r="C795" s="18" t="s">
        <v>2023</v>
      </c>
      <c r="D795" s="18"/>
      <c r="E795" s="18">
        <v>2</v>
      </c>
      <c r="F795" s="18"/>
      <c r="G795" s="18" t="s">
        <v>2158</v>
      </c>
      <c r="H795" s="18">
        <v>8.5444740341875107</v>
      </c>
      <c r="I795" s="18">
        <v>47.366102264767797</v>
      </c>
      <c r="J795" s="2">
        <v>43525</v>
      </c>
      <c r="K795" s="18" t="s">
        <v>829</v>
      </c>
    </row>
    <row r="796" spans="1:11" x14ac:dyDescent="0.55000000000000004">
      <c r="A796" s="18">
        <v>57</v>
      </c>
      <c r="B796" s="18" t="s">
        <v>35</v>
      </c>
      <c r="C796" s="18" t="s">
        <v>2023</v>
      </c>
      <c r="D796" s="18"/>
      <c r="E796" s="18">
        <v>1</v>
      </c>
      <c r="F796" s="18" t="s">
        <v>2159</v>
      </c>
      <c r="G796" s="18" t="s">
        <v>2160</v>
      </c>
      <c r="H796" s="18">
        <v>8.5444447133125596</v>
      </c>
      <c r="I796" s="18">
        <v>47.366164286277801</v>
      </c>
      <c r="J796" s="2">
        <v>43525</v>
      </c>
      <c r="K796" s="18" t="s">
        <v>829</v>
      </c>
    </row>
    <row r="797" spans="1:11" x14ac:dyDescent="0.55000000000000004">
      <c r="A797" s="18">
        <v>58</v>
      </c>
      <c r="B797" s="18" t="s">
        <v>35</v>
      </c>
      <c r="C797" s="18" t="s">
        <v>2023</v>
      </c>
      <c r="D797" s="18"/>
      <c r="E797" s="18">
        <v>65</v>
      </c>
      <c r="F797" s="18"/>
      <c r="G797" s="18" t="s">
        <v>2161</v>
      </c>
      <c r="H797" s="18">
        <v>8.5442384960642208</v>
      </c>
      <c r="I797" s="18">
        <v>47.366134577711499</v>
      </c>
      <c r="J797" s="2">
        <v>43525</v>
      </c>
      <c r="K797" s="18" t="s">
        <v>829</v>
      </c>
    </row>
    <row r="798" spans="1:11" x14ac:dyDescent="0.55000000000000004">
      <c r="A798" s="18">
        <v>59</v>
      </c>
      <c r="B798" s="18" t="s">
        <v>21</v>
      </c>
      <c r="C798" s="18" t="s">
        <v>2023</v>
      </c>
      <c r="D798" s="18"/>
      <c r="E798" s="18">
        <v>30</v>
      </c>
      <c r="F798" s="18"/>
      <c r="G798" s="18" t="s">
        <v>2162</v>
      </c>
      <c r="H798" s="18">
        <v>8.5442506971426901</v>
      </c>
      <c r="I798" s="18">
        <v>47.366259821319602</v>
      </c>
      <c r="J798" s="2">
        <v>43525</v>
      </c>
      <c r="K798" s="18" t="s">
        <v>829</v>
      </c>
    </row>
    <row r="799" spans="1:11" x14ac:dyDescent="0.55000000000000004">
      <c r="A799" s="18">
        <v>60</v>
      </c>
      <c r="B799" s="18" t="s">
        <v>9</v>
      </c>
      <c r="C799" s="18" t="s">
        <v>2023</v>
      </c>
      <c r="D799" s="18"/>
      <c r="E799" s="18">
        <v>35</v>
      </c>
      <c r="F799" s="18"/>
      <c r="G799" s="18" t="s">
        <v>2163</v>
      </c>
      <c r="H799" s="18">
        <v>8.5441850464710907</v>
      </c>
      <c r="I799" s="18">
        <v>47.3666891184794</v>
      </c>
      <c r="J799" s="2">
        <v>43525</v>
      </c>
      <c r="K799" s="18" t="s">
        <v>829</v>
      </c>
    </row>
    <row r="800" spans="1:11" x14ac:dyDescent="0.55000000000000004">
      <c r="A800" s="18">
        <v>61</v>
      </c>
      <c r="B800" s="18" t="s">
        <v>35</v>
      </c>
      <c r="C800" s="18" t="s">
        <v>2023</v>
      </c>
      <c r="D800" s="18"/>
      <c r="E800" s="18">
        <v>8</v>
      </c>
      <c r="F800" s="18"/>
      <c r="G800" s="18" t="s">
        <v>2164</v>
      </c>
      <c r="H800" s="18">
        <v>8.5441695281905705</v>
      </c>
      <c r="I800" s="18">
        <v>47.366700300789397</v>
      </c>
      <c r="J800" s="2">
        <v>43525</v>
      </c>
      <c r="K800" s="18" t="s">
        <v>829</v>
      </c>
    </row>
    <row r="801" spans="1:11" x14ac:dyDescent="0.55000000000000004">
      <c r="A801" s="18">
        <v>62</v>
      </c>
      <c r="B801" s="18" t="s">
        <v>13</v>
      </c>
      <c r="C801" s="18" t="s">
        <v>2023</v>
      </c>
      <c r="D801" s="18"/>
      <c r="E801" s="18">
        <v>5</v>
      </c>
      <c r="F801" s="18"/>
      <c r="G801" s="18" t="s">
        <v>2165</v>
      </c>
      <c r="H801" s="18">
        <v>8.5441634059031895</v>
      </c>
      <c r="I801" s="18">
        <v>47.366734296127603</v>
      </c>
      <c r="J801" s="2">
        <v>43525</v>
      </c>
      <c r="K801" s="18" t="s">
        <v>829</v>
      </c>
    </row>
    <row r="802" spans="1:11" x14ac:dyDescent="0.55000000000000004">
      <c r="A802" s="18">
        <v>63</v>
      </c>
      <c r="B802" s="18" t="s">
        <v>35</v>
      </c>
      <c r="C802" s="18" t="s">
        <v>2023</v>
      </c>
      <c r="D802" s="18"/>
      <c r="E802" s="18">
        <v>2</v>
      </c>
      <c r="F802" s="18" t="s">
        <v>2166</v>
      </c>
      <c r="G802" s="18" t="s">
        <v>2167</v>
      </c>
      <c r="H802" s="18">
        <v>8.5397536359407908</v>
      </c>
      <c r="I802" s="18">
        <v>47.365321343925999</v>
      </c>
      <c r="J802" s="2">
        <v>43525</v>
      </c>
      <c r="K802" s="18" t="s">
        <v>829</v>
      </c>
    </row>
    <row r="803" spans="1:11" x14ac:dyDescent="0.55000000000000004">
      <c r="A803" s="18">
        <v>64</v>
      </c>
      <c r="B803" s="18" t="s">
        <v>13</v>
      </c>
      <c r="C803" s="18" t="s">
        <v>2023</v>
      </c>
      <c r="D803" s="18"/>
      <c r="E803" s="18">
        <v>1</v>
      </c>
      <c r="F803" s="18"/>
      <c r="G803" s="18" t="s">
        <v>2168</v>
      </c>
      <c r="H803" s="18">
        <v>8.5397353193192895</v>
      </c>
      <c r="I803" s="18">
        <v>47.365330218157901</v>
      </c>
      <c r="J803" s="2">
        <v>43525</v>
      </c>
      <c r="K803" s="18" t="s">
        <v>829</v>
      </c>
    </row>
    <row r="804" spans="1:11" x14ac:dyDescent="0.55000000000000004">
      <c r="A804" s="18">
        <v>65</v>
      </c>
      <c r="B804" s="18" t="s">
        <v>76</v>
      </c>
      <c r="C804" s="18" t="s">
        <v>2023</v>
      </c>
      <c r="D804" s="18"/>
      <c r="E804" s="18">
        <v>1</v>
      </c>
      <c r="F804" s="18"/>
      <c r="G804" s="18" t="s">
        <v>2169</v>
      </c>
      <c r="H804" s="18">
        <v>8.5388526613958593</v>
      </c>
      <c r="I804" s="18">
        <v>47.364703659987697</v>
      </c>
      <c r="J804" s="2">
        <v>43525</v>
      </c>
      <c r="K804" s="18" t="s">
        <v>829</v>
      </c>
    </row>
    <row r="805" spans="1:11" x14ac:dyDescent="0.55000000000000004">
      <c r="A805" s="18">
        <v>66</v>
      </c>
      <c r="B805" s="18" t="s">
        <v>13</v>
      </c>
      <c r="C805" s="18" t="s">
        <v>2023</v>
      </c>
      <c r="D805" s="18"/>
      <c r="E805" s="18">
        <v>1</v>
      </c>
      <c r="F805" s="18"/>
      <c r="G805" s="18" t="s">
        <v>2170</v>
      </c>
      <c r="H805" s="18">
        <v>8.5373352786241892</v>
      </c>
      <c r="I805" s="18">
        <v>47.363900990551102</v>
      </c>
      <c r="J805" s="2">
        <v>43525</v>
      </c>
      <c r="K805" s="18" t="s">
        <v>829</v>
      </c>
    </row>
    <row r="806" spans="1:11" x14ac:dyDescent="0.55000000000000004">
      <c r="A806" s="18">
        <v>67</v>
      </c>
      <c r="B806" s="18" t="s">
        <v>16</v>
      </c>
      <c r="C806" s="18" t="s">
        <v>2023</v>
      </c>
      <c r="D806" s="18"/>
      <c r="E806" s="18">
        <v>8</v>
      </c>
      <c r="F806" s="18" t="s">
        <v>2171</v>
      </c>
      <c r="G806" s="18" t="s">
        <v>2172</v>
      </c>
      <c r="H806" s="18">
        <v>8.5376882405697092</v>
      </c>
      <c r="I806" s="18">
        <v>47.363668561163699</v>
      </c>
      <c r="J806" s="2">
        <v>43525</v>
      </c>
      <c r="K806" s="18" t="s">
        <v>829</v>
      </c>
    </row>
    <row r="807" spans="1:11" x14ac:dyDescent="0.55000000000000004">
      <c r="A807" s="18">
        <v>68</v>
      </c>
      <c r="B807" s="18" t="s">
        <v>9</v>
      </c>
      <c r="C807" s="18" t="s">
        <v>2023</v>
      </c>
      <c r="D807" s="18"/>
      <c r="E807" s="18">
        <v>1</v>
      </c>
      <c r="F807" s="18"/>
      <c r="G807" s="18" t="s">
        <v>2173</v>
      </c>
      <c r="H807" s="18">
        <v>8.5373278270959592</v>
      </c>
      <c r="I807" s="18">
        <v>47.363521372078097</v>
      </c>
      <c r="J807" s="2">
        <v>43525</v>
      </c>
      <c r="K807" s="18" t="s">
        <v>829</v>
      </c>
    </row>
    <row r="808" spans="1:11" x14ac:dyDescent="0.55000000000000004">
      <c r="A808" s="18">
        <v>69</v>
      </c>
      <c r="B808" s="18" t="s">
        <v>16</v>
      </c>
      <c r="C808" s="18" t="s">
        <v>2023</v>
      </c>
      <c r="D808" s="18"/>
      <c r="E808" s="18">
        <v>20</v>
      </c>
      <c r="F808" s="18"/>
      <c r="G808" s="18" t="s">
        <v>2174</v>
      </c>
      <c r="H808" s="18">
        <v>8.5372726433058599</v>
      </c>
      <c r="I808" s="18">
        <v>47.362989219881001</v>
      </c>
      <c r="J808" s="2">
        <v>43525</v>
      </c>
      <c r="K808" s="18" t="s">
        <v>829</v>
      </c>
    </row>
    <row r="809" spans="1:11" x14ac:dyDescent="0.55000000000000004">
      <c r="A809" s="18">
        <v>70</v>
      </c>
      <c r="B809" s="18" t="s">
        <v>35</v>
      </c>
      <c r="C809" s="18" t="s">
        <v>2023</v>
      </c>
      <c r="D809" s="18"/>
      <c r="E809" s="18">
        <v>2</v>
      </c>
      <c r="F809" s="18"/>
      <c r="G809" s="18" t="s">
        <v>2175</v>
      </c>
      <c r="H809" s="18">
        <v>8.5372688714494291</v>
      </c>
      <c r="I809" s="18">
        <v>47.362992321185203</v>
      </c>
      <c r="J809" s="2">
        <v>43525</v>
      </c>
      <c r="K809" s="18" t="s">
        <v>829</v>
      </c>
    </row>
    <row r="810" spans="1:11" x14ac:dyDescent="0.55000000000000004">
      <c r="A810" s="18">
        <v>71</v>
      </c>
      <c r="B810" s="18" t="s">
        <v>35</v>
      </c>
      <c r="C810" s="18" t="s">
        <v>2023</v>
      </c>
      <c r="D810" s="18"/>
      <c r="E810" s="18">
        <v>2</v>
      </c>
      <c r="F810" s="18"/>
      <c r="G810" s="18" t="s">
        <v>2176</v>
      </c>
      <c r="H810" s="18">
        <v>8.5360298585226193</v>
      </c>
      <c r="I810" s="18">
        <v>47.361409440680703</v>
      </c>
      <c r="J810" s="2">
        <v>43525</v>
      </c>
      <c r="K810" s="18" t="s">
        <v>829</v>
      </c>
    </row>
    <row r="811" spans="1:11" x14ac:dyDescent="0.55000000000000004">
      <c r="A811" s="18">
        <v>72</v>
      </c>
      <c r="B811" s="18" t="s">
        <v>13</v>
      </c>
      <c r="C811" s="18" t="s">
        <v>2023</v>
      </c>
      <c r="D811" s="18"/>
      <c r="E811" s="18">
        <v>16</v>
      </c>
      <c r="F811" s="18"/>
      <c r="G811" s="18" t="s">
        <v>2177</v>
      </c>
      <c r="H811" s="18">
        <v>8.5361841351682006</v>
      </c>
      <c r="I811" s="18">
        <v>47.3605342950409</v>
      </c>
      <c r="J811" s="2">
        <v>43525</v>
      </c>
      <c r="K811" s="18" t="s">
        <v>829</v>
      </c>
    </row>
    <row r="812" spans="1:11" x14ac:dyDescent="0.55000000000000004">
      <c r="A812" s="18">
        <v>73</v>
      </c>
      <c r="B812" s="18" t="s">
        <v>35</v>
      </c>
      <c r="C812" s="18" t="s">
        <v>2023</v>
      </c>
      <c r="D812" s="18"/>
      <c r="E812" s="18">
        <v>1</v>
      </c>
      <c r="F812" s="18"/>
      <c r="G812" s="18" t="s">
        <v>2178</v>
      </c>
      <c r="H812" s="18">
        <v>8.5361752254180807</v>
      </c>
      <c r="I812" s="18">
        <v>47.360572118291699</v>
      </c>
      <c r="J812" s="2">
        <v>43525</v>
      </c>
      <c r="K812" s="18" t="s">
        <v>829</v>
      </c>
    </row>
    <row r="813" spans="1:11" x14ac:dyDescent="0.55000000000000004">
      <c r="A813" s="18">
        <v>74</v>
      </c>
      <c r="B813" s="18" t="s">
        <v>45</v>
      </c>
      <c r="C813" s="18" t="s">
        <v>2023</v>
      </c>
      <c r="D813" s="18"/>
      <c r="E813" s="18">
        <v>1</v>
      </c>
      <c r="F813" s="18"/>
      <c r="G813" s="18" t="s">
        <v>2179</v>
      </c>
      <c r="H813" s="18">
        <v>8.5362278705047601</v>
      </c>
      <c r="I813" s="18">
        <v>47.360543002777398</v>
      </c>
      <c r="J813" s="2">
        <v>43525</v>
      </c>
      <c r="K813" s="18" t="s">
        <v>829</v>
      </c>
    </row>
    <row r="814" spans="1:11" x14ac:dyDescent="0.55000000000000004">
      <c r="A814" s="18">
        <v>75</v>
      </c>
      <c r="B814" s="18" t="s">
        <v>13</v>
      </c>
      <c r="C814" s="18" t="s">
        <v>2023</v>
      </c>
      <c r="D814" s="18"/>
      <c r="E814" s="18">
        <v>13</v>
      </c>
      <c r="F814" s="18"/>
      <c r="G814" s="18" t="s">
        <v>2180</v>
      </c>
      <c r="H814" s="18">
        <v>8.5367149717284292</v>
      </c>
      <c r="I814" s="18">
        <v>47.359922150320102</v>
      </c>
      <c r="J814" s="2">
        <v>43525</v>
      </c>
      <c r="K814" s="18" t="s">
        <v>829</v>
      </c>
    </row>
    <row r="815" spans="1:11" x14ac:dyDescent="0.55000000000000004">
      <c r="A815" s="18">
        <v>76</v>
      </c>
      <c r="B815" s="18" t="s">
        <v>13</v>
      </c>
      <c r="C815" s="18" t="s">
        <v>2023</v>
      </c>
      <c r="D815" s="18"/>
      <c r="E815" s="18">
        <v>1</v>
      </c>
      <c r="F815" s="18"/>
      <c r="G815" s="18" t="s">
        <v>2181</v>
      </c>
      <c r="H815" s="18">
        <v>8.5366507738322994</v>
      </c>
      <c r="I815" s="18">
        <v>47.359980099009398</v>
      </c>
      <c r="J815" s="2">
        <v>43525</v>
      </c>
      <c r="K815" s="18" t="s">
        <v>829</v>
      </c>
    </row>
    <row r="816" spans="1:11" x14ac:dyDescent="0.55000000000000004">
      <c r="A816" s="18">
        <v>43</v>
      </c>
      <c r="B816" s="18" t="s">
        <v>76</v>
      </c>
      <c r="C816" s="18" t="s">
        <v>2023</v>
      </c>
      <c r="D816" s="18"/>
      <c r="E816" s="18">
        <v>1</v>
      </c>
      <c r="F816" s="18"/>
      <c r="G816" s="18" t="s">
        <v>2182</v>
      </c>
      <c r="H816" s="18">
        <v>8.5408205562723207</v>
      </c>
      <c r="I816" s="18">
        <v>47.365329275238203</v>
      </c>
      <c r="J816" s="2">
        <v>43525</v>
      </c>
      <c r="K816" s="18" t="s">
        <v>830</v>
      </c>
    </row>
    <row r="817" spans="1:11" x14ac:dyDescent="0.55000000000000004">
      <c r="A817" s="18">
        <v>44</v>
      </c>
      <c r="B817" s="18" t="s">
        <v>9</v>
      </c>
      <c r="C817" s="18" t="s">
        <v>2023</v>
      </c>
      <c r="D817" s="18"/>
      <c r="E817" s="18">
        <v>18</v>
      </c>
      <c r="F817" s="18"/>
      <c r="G817" s="18" t="s">
        <v>2183</v>
      </c>
      <c r="H817" s="18">
        <v>8.5441488004847308</v>
      </c>
      <c r="I817" s="18">
        <v>47.366598431408399</v>
      </c>
      <c r="J817" s="2">
        <v>43525</v>
      </c>
      <c r="K817" s="18" t="s">
        <v>830</v>
      </c>
    </row>
    <row r="818" spans="1:11" x14ac:dyDescent="0.55000000000000004">
      <c r="A818" s="18">
        <v>45</v>
      </c>
      <c r="B818" s="18" t="s">
        <v>21</v>
      </c>
      <c r="C818" s="18" t="s">
        <v>2023</v>
      </c>
      <c r="D818" s="18"/>
      <c r="E818" s="18">
        <v>6</v>
      </c>
      <c r="F818" s="18"/>
      <c r="G818" s="18" t="s">
        <v>2184</v>
      </c>
      <c r="H818" s="18">
        <v>8.5441796401379495</v>
      </c>
      <c r="I818" s="18">
        <v>47.366507047884497</v>
      </c>
      <c r="J818" s="2">
        <v>43525</v>
      </c>
      <c r="K818" s="18" t="s">
        <v>830</v>
      </c>
    </row>
    <row r="819" spans="1:11" x14ac:dyDescent="0.55000000000000004">
      <c r="A819" s="18">
        <v>46</v>
      </c>
      <c r="B819" s="18" t="s">
        <v>35</v>
      </c>
      <c r="C819" s="18" t="s">
        <v>2023</v>
      </c>
      <c r="D819" s="18"/>
      <c r="E819" s="18">
        <v>12</v>
      </c>
      <c r="F819" s="18"/>
      <c r="G819" s="18" t="s">
        <v>2185</v>
      </c>
      <c r="H819" s="18">
        <v>8.5441528700291194</v>
      </c>
      <c r="I819" s="18">
        <v>47.366579792676298</v>
      </c>
      <c r="J819" s="2">
        <v>43525</v>
      </c>
      <c r="K819" s="18" t="s">
        <v>830</v>
      </c>
    </row>
    <row r="820" spans="1:11" x14ac:dyDescent="0.55000000000000004">
      <c r="A820" s="18">
        <v>47</v>
      </c>
      <c r="B820" s="18" t="s">
        <v>9</v>
      </c>
      <c r="C820" s="18" t="s">
        <v>2023</v>
      </c>
      <c r="D820" s="18"/>
      <c r="E820" s="18">
        <v>11</v>
      </c>
      <c r="F820" s="18"/>
      <c r="G820" s="18" t="s">
        <v>2186</v>
      </c>
      <c r="H820" s="18">
        <v>8.5432262225549707</v>
      </c>
      <c r="I820" s="18">
        <v>47.366022315594499</v>
      </c>
      <c r="J820" s="2">
        <v>43525</v>
      </c>
      <c r="K820" s="18" t="s">
        <v>830</v>
      </c>
    </row>
    <row r="821" spans="1:11" x14ac:dyDescent="0.55000000000000004">
      <c r="A821" s="18">
        <v>48</v>
      </c>
      <c r="B821" s="18" t="s">
        <v>35</v>
      </c>
      <c r="C821" s="18" t="s">
        <v>2023</v>
      </c>
      <c r="D821" s="18"/>
      <c r="E821" s="18">
        <v>20</v>
      </c>
      <c r="F821" s="18"/>
      <c r="G821" s="18" t="s">
        <v>2187</v>
      </c>
      <c r="H821" s="18">
        <v>8.5439266386271804</v>
      </c>
      <c r="I821" s="18">
        <v>47.365779987452299</v>
      </c>
      <c r="J821" s="2">
        <v>43525</v>
      </c>
      <c r="K821" s="18" t="s">
        <v>830</v>
      </c>
    </row>
    <row r="822" spans="1:11" x14ac:dyDescent="0.55000000000000004">
      <c r="A822" s="18">
        <v>49</v>
      </c>
      <c r="B822" s="18" t="s">
        <v>76</v>
      </c>
      <c r="C822" s="18" t="s">
        <v>2023</v>
      </c>
      <c r="D822" s="18"/>
      <c r="E822" s="18">
        <v>1</v>
      </c>
      <c r="F822" s="18"/>
      <c r="G822" s="18" t="s">
        <v>2188</v>
      </c>
      <c r="H822" s="18">
        <v>8.5434186413703106</v>
      </c>
      <c r="I822" s="18">
        <v>47.365614811724399</v>
      </c>
      <c r="J822" s="2">
        <v>43525</v>
      </c>
      <c r="K822" s="18" t="s">
        <v>830</v>
      </c>
    </row>
    <row r="823" spans="1:11" x14ac:dyDescent="0.55000000000000004">
      <c r="A823" s="18">
        <v>50</v>
      </c>
      <c r="B823" s="18" t="s">
        <v>35</v>
      </c>
      <c r="C823" s="18" t="s">
        <v>2023</v>
      </c>
      <c r="D823" s="18"/>
      <c r="E823" s="18">
        <v>2</v>
      </c>
      <c r="F823" s="18"/>
      <c r="G823" s="18" t="s">
        <v>2189</v>
      </c>
      <c r="H823" s="18">
        <v>8.5423321533672105</v>
      </c>
      <c r="I823" s="18">
        <v>47.366159725787803</v>
      </c>
      <c r="J823" s="2">
        <v>43525</v>
      </c>
      <c r="K823" s="18" t="s">
        <v>830</v>
      </c>
    </row>
    <row r="824" spans="1:11" x14ac:dyDescent="0.55000000000000004">
      <c r="A824" s="18">
        <v>51</v>
      </c>
      <c r="B824" s="18" t="s">
        <v>9</v>
      </c>
      <c r="C824" s="18" t="s">
        <v>2023</v>
      </c>
      <c r="D824" s="18"/>
      <c r="E824" s="18">
        <v>1</v>
      </c>
      <c r="F824" s="18"/>
      <c r="G824" s="18" t="s">
        <v>2190</v>
      </c>
      <c r="H824" s="18">
        <v>8.5425435978077608</v>
      </c>
      <c r="I824" s="18">
        <v>47.3660115776579</v>
      </c>
      <c r="J824" s="2">
        <v>43525</v>
      </c>
      <c r="K824" s="18" t="s">
        <v>830</v>
      </c>
    </row>
    <row r="825" spans="1:11" x14ac:dyDescent="0.55000000000000004">
      <c r="A825" s="18">
        <v>52</v>
      </c>
      <c r="B825" s="18" t="s">
        <v>21</v>
      </c>
      <c r="C825" s="18" t="s">
        <v>2023</v>
      </c>
      <c r="D825" s="18"/>
      <c r="E825" s="18">
        <v>22</v>
      </c>
      <c r="F825" s="18"/>
      <c r="G825" s="18" t="s">
        <v>2191</v>
      </c>
      <c r="H825" s="18">
        <v>8.5422922362271407</v>
      </c>
      <c r="I825" s="18">
        <v>47.365996595770298</v>
      </c>
      <c r="J825" s="2">
        <v>43525</v>
      </c>
      <c r="K825" s="18" t="s">
        <v>830</v>
      </c>
    </row>
    <row r="826" spans="1:11" x14ac:dyDescent="0.55000000000000004">
      <c r="A826" s="18">
        <v>53</v>
      </c>
      <c r="B826" s="18" t="s">
        <v>35</v>
      </c>
      <c r="C826" s="18" t="s">
        <v>2023</v>
      </c>
      <c r="D826" s="18"/>
      <c r="E826" s="18">
        <v>7</v>
      </c>
      <c r="F826" s="18"/>
      <c r="G826" s="18" t="s">
        <v>2192</v>
      </c>
      <c r="H826" s="18">
        <v>8.5420166768764201</v>
      </c>
      <c r="I826" s="18">
        <v>47.365981790300303</v>
      </c>
      <c r="J826" s="2">
        <v>43525</v>
      </c>
      <c r="K826" s="18" t="s">
        <v>830</v>
      </c>
    </row>
    <row r="827" spans="1:11" x14ac:dyDescent="0.55000000000000004">
      <c r="A827" s="18">
        <v>54</v>
      </c>
      <c r="B827" s="18" t="s">
        <v>13</v>
      </c>
      <c r="C827" s="18" t="s">
        <v>2023</v>
      </c>
      <c r="D827" s="18"/>
      <c r="E827" s="18">
        <v>8</v>
      </c>
      <c r="F827" s="18"/>
      <c r="G827" s="18" t="s">
        <v>2193</v>
      </c>
      <c r="H827" s="18">
        <v>8.5420892235058599</v>
      </c>
      <c r="I827" s="18">
        <v>47.365909444379596</v>
      </c>
      <c r="J827" s="2">
        <v>43525</v>
      </c>
      <c r="K827" s="18" t="s">
        <v>830</v>
      </c>
    </row>
    <row r="828" spans="1:11" x14ac:dyDescent="0.55000000000000004">
      <c r="A828" s="18">
        <v>55</v>
      </c>
      <c r="B828" s="18" t="s">
        <v>9</v>
      </c>
      <c r="C828" s="18" t="s">
        <v>2023</v>
      </c>
      <c r="D828" s="18"/>
      <c r="E828" s="18">
        <v>2</v>
      </c>
      <c r="F828" s="18"/>
      <c r="G828" s="18" t="s">
        <v>2194</v>
      </c>
      <c r="H828" s="18">
        <v>8.5423157549837505</v>
      </c>
      <c r="I828" s="18">
        <v>47.366152783095998</v>
      </c>
      <c r="J828" s="2">
        <v>43525</v>
      </c>
      <c r="K828" s="18" t="s">
        <v>830</v>
      </c>
    </row>
    <row r="829" spans="1:11" x14ac:dyDescent="0.55000000000000004">
      <c r="A829" s="18">
        <v>56</v>
      </c>
      <c r="B829" s="18" t="s">
        <v>45</v>
      </c>
      <c r="C829" s="18" t="s">
        <v>2023</v>
      </c>
      <c r="D829" s="18"/>
      <c r="E829" s="18">
        <v>3</v>
      </c>
      <c r="F829" s="18"/>
      <c r="G829" s="18" t="s">
        <v>2195</v>
      </c>
      <c r="H829" s="18">
        <v>8.5417543537378506</v>
      </c>
      <c r="I829" s="18">
        <v>47.366069572733103</v>
      </c>
      <c r="J829" s="2">
        <v>43525</v>
      </c>
      <c r="K829" s="18" t="s">
        <v>830</v>
      </c>
    </row>
    <row r="830" spans="1:11" x14ac:dyDescent="0.55000000000000004">
      <c r="A830" s="18">
        <v>57</v>
      </c>
      <c r="B830" s="18" t="s">
        <v>16</v>
      </c>
      <c r="C830" s="18" t="s">
        <v>2023</v>
      </c>
      <c r="D830" s="18"/>
      <c r="E830" s="18">
        <v>3</v>
      </c>
      <c r="F830" s="18"/>
      <c r="G830" s="18" t="s">
        <v>2196</v>
      </c>
      <c r="H830" s="18">
        <v>8.5417248326958699</v>
      </c>
      <c r="I830" s="18">
        <v>47.366072122896497</v>
      </c>
      <c r="J830" s="2">
        <v>43525</v>
      </c>
      <c r="K830" s="18" t="s">
        <v>830</v>
      </c>
    </row>
    <row r="831" spans="1:11" x14ac:dyDescent="0.55000000000000004">
      <c r="A831" s="18">
        <v>58</v>
      </c>
      <c r="B831" s="18" t="s">
        <v>9</v>
      </c>
      <c r="C831" s="18" t="s">
        <v>2023</v>
      </c>
      <c r="D831" s="18"/>
      <c r="E831" s="18">
        <v>18</v>
      </c>
      <c r="F831" s="18"/>
      <c r="G831" s="18" t="s">
        <v>2197</v>
      </c>
      <c r="H831" s="18">
        <v>8.5416821511921608</v>
      </c>
      <c r="I831" s="18">
        <v>47.366068428595803</v>
      </c>
      <c r="J831" s="2">
        <v>43525</v>
      </c>
      <c r="K831" s="18" t="s">
        <v>830</v>
      </c>
    </row>
    <row r="832" spans="1:11" x14ac:dyDescent="0.55000000000000004">
      <c r="A832" s="18">
        <v>59</v>
      </c>
      <c r="B832" s="18" t="s">
        <v>35</v>
      </c>
      <c r="C832" s="18" t="s">
        <v>2023</v>
      </c>
      <c r="D832" s="18"/>
      <c r="E832" s="18">
        <v>11</v>
      </c>
      <c r="F832" s="18"/>
      <c r="G832" s="18" t="s">
        <v>2198</v>
      </c>
      <c r="H832" s="18">
        <v>8.5417764792346595</v>
      </c>
      <c r="I832" s="18">
        <v>47.3660875364411</v>
      </c>
      <c r="J832" s="2">
        <v>43525</v>
      </c>
      <c r="K832" s="18" t="s">
        <v>830</v>
      </c>
    </row>
    <row r="833" spans="1:11" x14ac:dyDescent="0.55000000000000004">
      <c r="A833" s="18">
        <v>60</v>
      </c>
      <c r="B833" s="18" t="s">
        <v>13</v>
      </c>
      <c r="C833" s="18" t="s">
        <v>2023</v>
      </c>
      <c r="D833" s="18"/>
      <c r="E833" s="18">
        <v>3</v>
      </c>
      <c r="F833" s="18"/>
      <c r="G833" s="18" t="s">
        <v>2199</v>
      </c>
      <c r="H833" s="18">
        <v>8.5417909533649503</v>
      </c>
      <c r="I833" s="18">
        <v>47.366085623879002</v>
      </c>
      <c r="J833" s="2">
        <v>43525</v>
      </c>
      <c r="K833" s="18" t="s">
        <v>830</v>
      </c>
    </row>
    <row r="834" spans="1:11" x14ac:dyDescent="0.55000000000000004">
      <c r="A834" s="18">
        <v>61</v>
      </c>
      <c r="B834" s="18" t="s">
        <v>21</v>
      </c>
      <c r="C834" s="18" t="s">
        <v>2023</v>
      </c>
      <c r="D834" s="18"/>
      <c r="E834" s="18">
        <v>1</v>
      </c>
      <c r="F834" s="18"/>
      <c r="G834" s="18" t="s">
        <v>2200</v>
      </c>
      <c r="H834" s="18">
        <v>8.5418270238922602</v>
      </c>
      <c r="I834" s="18">
        <v>47.366062452830498</v>
      </c>
      <c r="J834" s="2">
        <v>43525</v>
      </c>
      <c r="K834" s="18" t="s">
        <v>830</v>
      </c>
    </row>
    <row r="835" spans="1:11" x14ac:dyDescent="0.55000000000000004">
      <c r="A835" s="18">
        <v>62</v>
      </c>
      <c r="B835" s="18" t="s">
        <v>16</v>
      </c>
      <c r="C835" s="18" t="s">
        <v>2023</v>
      </c>
      <c r="D835" s="18"/>
      <c r="E835" s="18">
        <v>4</v>
      </c>
      <c r="F835" s="18"/>
      <c r="G835" s="18" t="s">
        <v>2201</v>
      </c>
      <c r="H835" s="18">
        <v>8.5406163966962598</v>
      </c>
      <c r="I835" s="18">
        <v>47.3652678397657</v>
      </c>
      <c r="J835" s="2">
        <v>43525</v>
      </c>
      <c r="K835" s="18" t="s">
        <v>830</v>
      </c>
    </row>
    <row r="836" spans="1:11" x14ac:dyDescent="0.55000000000000004">
      <c r="A836" s="18">
        <v>63</v>
      </c>
      <c r="B836" s="18" t="s">
        <v>45</v>
      </c>
      <c r="C836" s="18" t="s">
        <v>2023</v>
      </c>
      <c r="D836" s="18"/>
      <c r="E836" s="18">
        <v>1</v>
      </c>
      <c r="F836" s="18"/>
      <c r="G836" s="18" t="s">
        <v>2202</v>
      </c>
      <c r="H836" s="18">
        <v>8.5407500609206508</v>
      </c>
      <c r="I836" s="18">
        <v>47.365090572013301</v>
      </c>
      <c r="J836" s="2">
        <v>43525</v>
      </c>
      <c r="K836" s="18" t="s">
        <v>830</v>
      </c>
    </row>
    <row r="837" spans="1:11" x14ac:dyDescent="0.55000000000000004">
      <c r="A837" s="18">
        <v>64</v>
      </c>
      <c r="B837" s="18" t="s">
        <v>35</v>
      </c>
      <c r="C837" s="18" t="s">
        <v>2023</v>
      </c>
      <c r="D837" s="18"/>
      <c r="E837" s="18">
        <v>7</v>
      </c>
      <c r="F837" s="18"/>
      <c r="G837" s="18" t="s">
        <v>2203</v>
      </c>
      <c r="H837" s="18">
        <v>8.5404152602994099</v>
      </c>
      <c r="I837" s="18">
        <v>47.365262754313299</v>
      </c>
      <c r="J837" s="2">
        <v>43525</v>
      </c>
      <c r="K837" s="18" t="s">
        <v>830</v>
      </c>
    </row>
    <row r="838" spans="1:11" x14ac:dyDescent="0.55000000000000004">
      <c r="A838" s="18">
        <v>65</v>
      </c>
      <c r="B838" s="18" t="s">
        <v>26</v>
      </c>
      <c r="C838" s="18" t="s">
        <v>2023</v>
      </c>
      <c r="D838" s="18"/>
      <c r="E838" s="18">
        <v>1</v>
      </c>
      <c r="F838" s="18"/>
      <c r="G838" s="18" t="s">
        <v>2204</v>
      </c>
      <c r="H838" s="18">
        <v>8.5407818232575607</v>
      </c>
      <c r="I838" s="18">
        <v>47.365233297544798</v>
      </c>
      <c r="J838" s="2">
        <v>43525</v>
      </c>
      <c r="K838" s="18" t="s">
        <v>830</v>
      </c>
    </row>
    <row r="839" spans="1:11" x14ac:dyDescent="0.55000000000000004">
      <c r="A839" s="18">
        <v>66</v>
      </c>
      <c r="B839" s="18" t="s">
        <v>76</v>
      </c>
      <c r="C839" s="18" t="s">
        <v>2023</v>
      </c>
      <c r="D839" s="18"/>
      <c r="E839" s="18">
        <v>1</v>
      </c>
      <c r="F839" s="18"/>
      <c r="G839" s="18" t="s">
        <v>2205</v>
      </c>
      <c r="H839" s="18">
        <v>8.5405423072214894</v>
      </c>
      <c r="I839" s="18">
        <v>47.3652704222919</v>
      </c>
      <c r="J839" s="2">
        <v>43525</v>
      </c>
      <c r="K839" s="18" t="s">
        <v>830</v>
      </c>
    </row>
    <row r="840" spans="1:11" x14ac:dyDescent="0.55000000000000004">
      <c r="A840" s="18">
        <v>67</v>
      </c>
      <c r="B840" s="18" t="s">
        <v>16</v>
      </c>
      <c r="C840" s="18" t="s">
        <v>2023</v>
      </c>
      <c r="D840" s="18"/>
      <c r="E840" s="18">
        <v>3</v>
      </c>
      <c r="F840" s="18"/>
      <c r="G840" s="18" t="s">
        <v>2206</v>
      </c>
      <c r="H840" s="18">
        <v>8.5398546356011806</v>
      </c>
      <c r="I840" s="18">
        <v>47.365304871623799</v>
      </c>
      <c r="J840" s="2">
        <v>43525</v>
      </c>
      <c r="K840" s="18" t="s">
        <v>830</v>
      </c>
    </row>
    <row r="841" spans="1:11" x14ac:dyDescent="0.55000000000000004">
      <c r="A841" s="18">
        <v>68</v>
      </c>
      <c r="B841" s="18" t="s">
        <v>26</v>
      </c>
      <c r="C841" s="18" t="s">
        <v>2023</v>
      </c>
      <c r="D841" s="18"/>
      <c r="E841" s="18">
        <v>8</v>
      </c>
      <c r="F841" s="18"/>
      <c r="G841" s="18" t="s">
        <v>2207</v>
      </c>
      <c r="H841" s="18">
        <v>8.5399283193918905</v>
      </c>
      <c r="I841" s="18">
        <v>47.364175172471199</v>
      </c>
      <c r="J841" s="2">
        <v>43525</v>
      </c>
      <c r="K841" s="18" t="s">
        <v>830</v>
      </c>
    </row>
    <row r="842" spans="1:11" x14ac:dyDescent="0.55000000000000004">
      <c r="A842" s="18">
        <v>69</v>
      </c>
      <c r="B842" s="18" t="s">
        <v>13</v>
      </c>
      <c r="C842" s="18" t="s">
        <v>2023</v>
      </c>
      <c r="D842" s="18"/>
      <c r="E842" s="18">
        <v>2</v>
      </c>
      <c r="F842" s="18"/>
      <c r="G842" s="18" t="s">
        <v>2208</v>
      </c>
      <c r="H842" s="18">
        <v>8.5399889704584506</v>
      </c>
      <c r="I842" s="18">
        <v>47.364760101043899</v>
      </c>
      <c r="J842" s="2">
        <v>43525</v>
      </c>
      <c r="K842" s="18" t="s">
        <v>830</v>
      </c>
    </row>
    <row r="843" spans="1:11" x14ac:dyDescent="0.55000000000000004">
      <c r="A843" s="18">
        <v>70</v>
      </c>
      <c r="B843" s="18" t="s">
        <v>76</v>
      </c>
      <c r="C843" s="18" t="s">
        <v>2023</v>
      </c>
      <c r="D843" s="18"/>
      <c r="E843" s="18">
        <v>1</v>
      </c>
      <c r="F843" s="18"/>
      <c r="G843" s="18" t="s">
        <v>2209</v>
      </c>
      <c r="H843" s="18">
        <v>8.5387293833645899</v>
      </c>
      <c r="I843" s="18">
        <v>47.363861089484701</v>
      </c>
      <c r="J843" s="2">
        <v>43525</v>
      </c>
      <c r="K843" s="18" t="s">
        <v>830</v>
      </c>
    </row>
    <row r="844" spans="1:11" x14ac:dyDescent="0.55000000000000004">
      <c r="A844" s="18">
        <v>71</v>
      </c>
      <c r="B844" s="18" t="s">
        <v>21</v>
      </c>
      <c r="C844" s="18" t="s">
        <v>2023</v>
      </c>
      <c r="D844" s="18"/>
      <c r="E844" s="18">
        <v>1</v>
      </c>
      <c r="F844" s="18"/>
      <c r="G844" s="18" t="s">
        <v>2210</v>
      </c>
      <c r="H844" s="18">
        <v>8.5385817469695606</v>
      </c>
      <c r="I844" s="18">
        <v>47.364406761379499</v>
      </c>
      <c r="J844" s="2">
        <v>43525</v>
      </c>
      <c r="K844" s="18" t="s">
        <v>830</v>
      </c>
    </row>
    <row r="845" spans="1:11" x14ac:dyDescent="0.55000000000000004">
      <c r="A845" s="18">
        <v>72</v>
      </c>
      <c r="B845" s="18" t="s">
        <v>45</v>
      </c>
      <c r="C845" s="18" t="s">
        <v>2023</v>
      </c>
      <c r="D845" s="18"/>
      <c r="E845" s="18">
        <v>2</v>
      </c>
      <c r="F845" s="18"/>
      <c r="G845" s="18" t="s">
        <v>2211</v>
      </c>
      <c r="H845" s="18">
        <v>8.5384405854833396</v>
      </c>
      <c r="I845" s="18">
        <v>47.3644182914014</v>
      </c>
      <c r="J845" s="2">
        <v>43525</v>
      </c>
      <c r="K845" s="18" t="s">
        <v>830</v>
      </c>
    </row>
    <row r="846" spans="1:11" x14ac:dyDescent="0.55000000000000004">
      <c r="A846" s="18">
        <v>73</v>
      </c>
      <c r="B846" s="18" t="s">
        <v>21</v>
      </c>
      <c r="C846" s="18" t="s">
        <v>2023</v>
      </c>
      <c r="D846" s="18"/>
      <c r="E846" s="18">
        <v>1</v>
      </c>
      <c r="F846" s="18"/>
      <c r="G846" s="18" t="s">
        <v>2212</v>
      </c>
      <c r="H846" s="18">
        <v>8.5370582354755999</v>
      </c>
      <c r="I846" s="18">
        <v>47.365373542844502</v>
      </c>
      <c r="J846" s="2">
        <v>43525</v>
      </c>
      <c r="K846" s="18" t="s">
        <v>830</v>
      </c>
    </row>
    <row r="847" spans="1:11" x14ac:dyDescent="0.55000000000000004">
      <c r="A847" s="18">
        <v>74</v>
      </c>
      <c r="B847" s="18" t="s">
        <v>16</v>
      </c>
      <c r="C847" s="18" t="s">
        <v>2023</v>
      </c>
      <c r="D847" s="18"/>
      <c r="E847" s="18">
        <v>4</v>
      </c>
      <c r="F847" s="18"/>
      <c r="G847" s="18" t="s">
        <v>2213</v>
      </c>
      <c r="H847" s="18">
        <v>8.5381999286246693</v>
      </c>
      <c r="I847" s="18">
        <v>47.363887057152098</v>
      </c>
      <c r="J847" s="2">
        <v>43525</v>
      </c>
      <c r="K847" s="18" t="s">
        <v>830</v>
      </c>
    </row>
    <row r="848" spans="1:11" x14ac:dyDescent="0.55000000000000004">
      <c r="A848" s="18">
        <v>75</v>
      </c>
      <c r="B848" s="18" t="s">
        <v>29</v>
      </c>
      <c r="C848" s="18" t="s">
        <v>2023</v>
      </c>
      <c r="D848" s="18"/>
      <c r="E848" s="18">
        <v>1</v>
      </c>
      <c r="F848" s="18" t="s">
        <v>824</v>
      </c>
      <c r="G848" s="18" t="s">
        <v>2214</v>
      </c>
      <c r="H848" s="18">
        <v>8.5380305313040807</v>
      </c>
      <c r="I848" s="18">
        <v>47.364372025332301</v>
      </c>
      <c r="J848" s="2">
        <v>43525</v>
      </c>
      <c r="K848" s="18" t="s">
        <v>830</v>
      </c>
    </row>
    <row r="849" spans="1:11" x14ac:dyDescent="0.55000000000000004">
      <c r="A849" s="18">
        <v>76</v>
      </c>
      <c r="B849" s="18" t="s">
        <v>13</v>
      </c>
      <c r="C849" s="18" t="s">
        <v>2023</v>
      </c>
      <c r="D849" s="18"/>
      <c r="E849" s="18">
        <v>1</v>
      </c>
      <c r="F849" s="18"/>
      <c r="G849" s="18" t="s">
        <v>2215</v>
      </c>
      <c r="H849" s="18">
        <v>8.5377041323304308</v>
      </c>
      <c r="I849" s="18">
        <v>47.363693345073898</v>
      </c>
      <c r="J849" s="2">
        <v>43525</v>
      </c>
      <c r="K849" s="18" t="s">
        <v>830</v>
      </c>
    </row>
    <row r="850" spans="1:11" x14ac:dyDescent="0.55000000000000004">
      <c r="A850" s="18">
        <v>77</v>
      </c>
      <c r="B850" s="18" t="s">
        <v>9</v>
      </c>
      <c r="C850" s="18" t="s">
        <v>2023</v>
      </c>
      <c r="D850" s="18"/>
      <c r="E850" s="18">
        <v>2</v>
      </c>
      <c r="F850" s="18"/>
      <c r="G850" s="18" t="s">
        <v>2216</v>
      </c>
      <c r="H850" s="18">
        <v>8.53741053867933</v>
      </c>
      <c r="I850" s="18">
        <v>47.3632600562565</v>
      </c>
      <c r="J850" s="2">
        <v>43525</v>
      </c>
      <c r="K850" s="18" t="s">
        <v>830</v>
      </c>
    </row>
    <row r="851" spans="1:11" x14ac:dyDescent="0.55000000000000004">
      <c r="A851" s="18">
        <v>78</v>
      </c>
      <c r="B851" s="18" t="s">
        <v>16</v>
      </c>
      <c r="C851" s="18" t="s">
        <v>2023</v>
      </c>
      <c r="D851" s="18"/>
      <c r="E851" s="18">
        <v>8</v>
      </c>
      <c r="F851" s="18"/>
      <c r="G851" s="18" t="s">
        <v>2217</v>
      </c>
      <c r="H851" s="18">
        <v>8.5376296300116294</v>
      </c>
      <c r="I851" s="18">
        <v>47.363465492779703</v>
      </c>
      <c r="J851" s="2">
        <v>43525</v>
      </c>
      <c r="K851" s="18" t="s">
        <v>830</v>
      </c>
    </row>
    <row r="852" spans="1:11" x14ac:dyDescent="0.55000000000000004">
      <c r="A852" s="18">
        <v>79</v>
      </c>
      <c r="B852" s="18" t="s">
        <v>16</v>
      </c>
      <c r="C852" s="18" t="s">
        <v>2023</v>
      </c>
      <c r="D852" s="18"/>
      <c r="E852" s="18">
        <v>28</v>
      </c>
      <c r="F852" s="18"/>
      <c r="G852" s="18" t="s">
        <v>2218</v>
      </c>
      <c r="H852" s="18">
        <v>8.5373733815286208</v>
      </c>
      <c r="I852" s="18">
        <v>47.3629239416831</v>
      </c>
      <c r="J852" s="2">
        <v>43525</v>
      </c>
      <c r="K852" s="18" t="s">
        <v>830</v>
      </c>
    </row>
    <row r="853" spans="1:11" x14ac:dyDescent="0.55000000000000004">
      <c r="A853" s="18">
        <v>80</v>
      </c>
      <c r="B853" s="18" t="s">
        <v>35</v>
      </c>
      <c r="C853" s="18" t="s">
        <v>2023</v>
      </c>
      <c r="D853" s="18"/>
      <c r="E853" s="18">
        <v>2</v>
      </c>
      <c r="F853" s="18"/>
      <c r="G853" s="18" t="s">
        <v>2219</v>
      </c>
      <c r="H853" s="18">
        <v>8.53738085553654</v>
      </c>
      <c r="I853" s="18">
        <v>47.362959381649702</v>
      </c>
      <c r="J853" s="2">
        <v>43525</v>
      </c>
      <c r="K853" s="18" t="s">
        <v>830</v>
      </c>
    </row>
    <row r="854" spans="1:11" x14ac:dyDescent="0.55000000000000004">
      <c r="A854" s="18">
        <v>81</v>
      </c>
      <c r="B854" s="18" t="s">
        <v>29</v>
      </c>
      <c r="C854" s="18" t="s">
        <v>2023</v>
      </c>
      <c r="D854" s="18"/>
      <c r="E854" s="18">
        <v>2</v>
      </c>
      <c r="F854" s="18" t="s">
        <v>2220</v>
      </c>
      <c r="G854" s="18" t="s">
        <v>2221</v>
      </c>
      <c r="H854" s="18">
        <v>8.5371327332616698</v>
      </c>
      <c r="I854" s="18">
        <v>47.361769525916301</v>
      </c>
      <c r="J854" s="2">
        <v>43525</v>
      </c>
      <c r="K854" s="18" t="s">
        <v>830</v>
      </c>
    </row>
    <row r="855" spans="1:11" x14ac:dyDescent="0.55000000000000004">
      <c r="A855" s="18">
        <v>82</v>
      </c>
      <c r="B855" s="18" t="s">
        <v>16</v>
      </c>
      <c r="C855" s="18" t="s">
        <v>2023</v>
      </c>
      <c r="D855" s="18"/>
      <c r="E855" s="18">
        <v>5</v>
      </c>
      <c r="F855" s="18"/>
      <c r="G855" s="18" t="s">
        <v>2222</v>
      </c>
      <c r="H855" s="18">
        <v>8.5364792662185796</v>
      </c>
      <c r="I855" s="18">
        <v>47.361667119969603</v>
      </c>
      <c r="J855" s="2">
        <v>43525</v>
      </c>
      <c r="K855" s="18" t="s">
        <v>830</v>
      </c>
    </row>
    <row r="856" spans="1:11" x14ac:dyDescent="0.55000000000000004">
      <c r="A856" s="18">
        <v>83</v>
      </c>
      <c r="B856" s="18" t="s">
        <v>35</v>
      </c>
      <c r="C856" s="18" t="s">
        <v>2023</v>
      </c>
      <c r="D856" s="18"/>
      <c r="E856" s="18">
        <v>2</v>
      </c>
      <c r="F856" s="18"/>
      <c r="G856" s="18" t="s">
        <v>2223</v>
      </c>
      <c r="H856" s="18">
        <v>8.5365029180249099</v>
      </c>
      <c r="I856" s="18">
        <v>47.361648421124599</v>
      </c>
      <c r="J856" s="2">
        <v>43525</v>
      </c>
      <c r="K856" s="18" t="s">
        <v>830</v>
      </c>
    </row>
    <row r="857" spans="1:11" x14ac:dyDescent="0.55000000000000004">
      <c r="A857" s="18">
        <v>84</v>
      </c>
      <c r="B857" s="18" t="s">
        <v>16</v>
      </c>
      <c r="C857" s="18" t="s">
        <v>2023</v>
      </c>
      <c r="D857" s="18"/>
      <c r="E857" s="18">
        <v>2</v>
      </c>
      <c r="F857" s="18"/>
      <c r="G857" s="18" t="s">
        <v>2224</v>
      </c>
      <c r="H857" s="18">
        <v>8.5364165804712897</v>
      </c>
      <c r="I857" s="18">
        <v>47.361367835647101</v>
      </c>
      <c r="J857" s="2">
        <v>43525</v>
      </c>
      <c r="K857" s="18" t="s">
        <v>830</v>
      </c>
    </row>
    <row r="858" spans="1:11" x14ac:dyDescent="0.55000000000000004">
      <c r="A858" s="18">
        <v>85</v>
      </c>
      <c r="B858" s="18" t="s">
        <v>45</v>
      </c>
      <c r="C858" s="18" t="s">
        <v>2023</v>
      </c>
      <c r="D858" s="18"/>
      <c r="E858" s="18">
        <v>3</v>
      </c>
      <c r="F858" s="18"/>
      <c r="G858" s="18" t="s">
        <v>2225</v>
      </c>
      <c r="H858" s="18">
        <v>8.5364502720377207</v>
      </c>
      <c r="I858" s="18">
        <v>47.360539932636399</v>
      </c>
      <c r="J858" s="2">
        <v>43525</v>
      </c>
      <c r="K858" s="18" t="s">
        <v>830</v>
      </c>
    </row>
    <row r="859" spans="1:11" x14ac:dyDescent="0.55000000000000004">
      <c r="A859" s="18">
        <v>86</v>
      </c>
      <c r="B859" s="18" t="s">
        <v>13</v>
      </c>
      <c r="C859" s="18" t="s">
        <v>2023</v>
      </c>
      <c r="D859" s="18"/>
      <c r="E859" s="18">
        <v>15</v>
      </c>
      <c r="F859" s="18"/>
      <c r="G859" s="18" t="s">
        <v>2226</v>
      </c>
      <c r="H859" s="18">
        <v>8.5363314504571708</v>
      </c>
      <c r="I859" s="18">
        <v>47.3603189167343</v>
      </c>
      <c r="J859" s="2">
        <v>43525</v>
      </c>
      <c r="K859" s="18" t="s">
        <v>830</v>
      </c>
    </row>
    <row r="860" spans="1:11" x14ac:dyDescent="0.55000000000000004">
      <c r="A860" s="18">
        <v>87</v>
      </c>
      <c r="B860" s="18" t="s">
        <v>35</v>
      </c>
      <c r="C860" s="18" t="s">
        <v>2023</v>
      </c>
      <c r="D860" s="18"/>
      <c r="E860" s="18">
        <v>1</v>
      </c>
      <c r="F860" s="18"/>
      <c r="G860" s="18" t="s">
        <v>2227</v>
      </c>
      <c r="H860" s="18">
        <v>8.5365301008013397</v>
      </c>
      <c r="I860" s="18">
        <v>47.360628489413401</v>
      </c>
      <c r="J860" s="2">
        <v>43525</v>
      </c>
      <c r="K860" s="18" t="s">
        <v>830</v>
      </c>
    </row>
    <row r="861" spans="1:11" x14ac:dyDescent="0.55000000000000004">
      <c r="A861" s="18">
        <v>88</v>
      </c>
      <c r="B861" s="18" t="s">
        <v>35</v>
      </c>
      <c r="C861" s="18" t="s">
        <v>2023</v>
      </c>
      <c r="D861" s="18"/>
      <c r="E861" s="18">
        <v>1</v>
      </c>
      <c r="F861" s="18"/>
      <c r="G861" s="18" t="s">
        <v>2228</v>
      </c>
      <c r="H861" s="18">
        <v>8.5364097459754795</v>
      </c>
      <c r="I861" s="18">
        <v>47.360067740603803</v>
      </c>
      <c r="J861" s="2">
        <v>43525</v>
      </c>
      <c r="K861" s="18" t="s">
        <v>830</v>
      </c>
    </row>
    <row r="862" spans="1:11" x14ac:dyDescent="0.55000000000000004">
      <c r="A862" s="18">
        <v>89</v>
      </c>
      <c r="B862" s="18" t="s">
        <v>45</v>
      </c>
      <c r="C862" s="18" t="s">
        <v>2023</v>
      </c>
      <c r="D862" s="18"/>
      <c r="E862" s="18">
        <v>1</v>
      </c>
      <c r="F862" s="18"/>
      <c r="G862" s="18" t="s">
        <v>2229</v>
      </c>
      <c r="H862" s="18">
        <v>8.5365114261345507</v>
      </c>
      <c r="I862" s="18">
        <v>47.3600454313261</v>
      </c>
      <c r="J862" s="2">
        <v>43525</v>
      </c>
      <c r="K862" s="18" t="s">
        <v>830</v>
      </c>
    </row>
    <row r="863" spans="1:11" x14ac:dyDescent="0.55000000000000004">
      <c r="A863" s="18">
        <v>90</v>
      </c>
      <c r="B863" s="18" t="s">
        <v>13</v>
      </c>
      <c r="C863" s="18" t="s">
        <v>2023</v>
      </c>
      <c r="D863" s="18"/>
      <c r="E863" s="18">
        <v>9</v>
      </c>
      <c r="F863" s="18"/>
      <c r="G863" s="18" t="s">
        <v>2230</v>
      </c>
      <c r="H863" s="18">
        <v>8.5363852972508596</v>
      </c>
      <c r="I863" s="18">
        <v>47.360063524806002</v>
      </c>
      <c r="J863" s="2">
        <v>43525</v>
      </c>
      <c r="K863" s="18" t="s">
        <v>830</v>
      </c>
    </row>
    <row r="864" spans="1:11" x14ac:dyDescent="0.55000000000000004">
      <c r="A864" s="18">
        <v>91</v>
      </c>
      <c r="B864" s="18" t="s">
        <v>35</v>
      </c>
      <c r="C864" s="18" t="s">
        <v>2023</v>
      </c>
      <c r="D864" s="18"/>
      <c r="E864" s="18">
        <v>1</v>
      </c>
      <c r="F864" s="18"/>
      <c r="G864" s="18" t="s">
        <v>2231</v>
      </c>
      <c r="H864" s="18">
        <v>8.5363916208601704</v>
      </c>
      <c r="I864" s="18">
        <v>47.359555965188399</v>
      </c>
      <c r="J864" s="2">
        <v>43525</v>
      </c>
      <c r="K864" s="18" t="s">
        <v>830</v>
      </c>
    </row>
    <row r="865" spans="1:11" x14ac:dyDescent="0.55000000000000004">
      <c r="A865" s="18">
        <v>92</v>
      </c>
      <c r="B865" s="18" t="s">
        <v>16</v>
      </c>
      <c r="C865" s="18" t="s">
        <v>2023</v>
      </c>
      <c r="D865" s="18"/>
      <c r="E865" s="18">
        <v>3</v>
      </c>
      <c r="F865" s="18"/>
      <c r="G865" s="18" t="s">
        <v>2232</v>
      </c>
      <c r="H865" s="18">
        <v>8.5364681483145795</v>
      </c>
      <c r="I865" s="18">
        <v>47.359530995479801</v>
      </c>
      <c r="J865" s="2">
        <v>43525</v>
      </c>
      <c r="K865" s="18" t="s">
        <v>830</v>
      </c>
    </row>
    <row r="866" spans="1:11" x14ac:dyDescent="0.55000000000000004">
      <c r="A866" s="18">
        <v>93</v>
      </c>
      <c r="B866" s="18" t="s">
        <v>13</v>
      </c>
      <c r="C866" s="18" t="s">
        <v>2023</v>
      </c>
      <c r="D866" s="18"/>
      <c r="E866" s="18">
        <v>9</v>
      </c>
      <c r="F866" s="18"/>
      <c r="G866" s="18" t="s">
        <v>2233</v>
      </c>
      <c r="H866" s="18">
        <v>8.5364541132979106</v>
      </c>
      <c r="I866" s="18">
        <v>47.3600659997348</v>
      </c>
      <c r="J866" s="2">
        <v>43525</v>
      </c>
      <c r="K866" s="18" t="s">
        <v>830</v>
      </c>
    </row>
    <row r="867" spans="1:11" x14ac:dyDescent="0.55000000000000004">
      <c r="A867" s="18">
        <v>50</v>
      </c>
      <c r="B867" s="18" t="s">
        <v>9</v>
      </c>
      <c r="C867" s="18" t="s">
        <v>2023</v>
      </c>
      <c r="D867" s="18"/>
      <c r="E867" s="18">
        <v>5</v>
      </c>
      <c r="F867" s="18"/>
      <c r="G867" s="18" t="s">
        <v>2234</v>
      </c>
      <c r="H867" s="18">
        <v>8.5441011303869097</v>
      </c>
      <c r="I867" s="18">
        <v>47.366177737976301</v>
      </c>
      <c r="J867" s="2">
        <v>43525</v>
      </c>
      <c r="K867" s="18" t="s">
        <v>831</v>
      </c>
    </row>
    <row r="868" spans="1:11" x14ac:dyDescent="0.55000000000000004">
      <c r="A868" s="18">
        <v>51</v>
      </c>
      <c r="B868" s="18" t="s">
        <v>9</v>
      </c>
      <c r="C868" s="18" t="s">
        <v>2023</v>
      </c>
      <c r="D868" s="18"/>
      <c r="E868" s="18">
        <v>19</v>
      </c>
      <c r="F868" s="18"/>
      <c r="G868" s="18" t="s">
        <v>2235</v>
      </c>
      <c r="H868" s="18">
        <v>8.5444391207520294</v>
      </c>
      <c r="I868" s="18">
        <v>47.365661019965501</v>
      </c>
      <c r="J868" s="2">
        <v>43525</v>
      </c>
      <c r="K868" s="18" t="s">
        <v>831</v>
      </c>
    </row>
    <row r="869" spans="1:11" x14ac:dyDescent="0.55000000000000004">
      <c r="A869" s="18">
        <v>52</v>
      </c>
      <c r="B869" s="18" t="s">
        <v>35</v>
      </c>
      <c r="C869" s="18" t="s">
        <v>2023</v>
      </c>
      <c r="D869" s="18"/>
      <c r="E869" s="18">
        <v>15</v>
      </c>
      <c r="F869" s="18"/>
      <c r="G869" s="18" t="s">
        <v>2236</v>
      </c>
      <c r="H869" s="18">
        <v>8.5446064993981992</v>
      </c>
      <c r="I869" s="18">
        <v>47.3656612995157</v>
      </c>
      <c r="J869" s="2">
        <v>43525</v>
      </c>
      <c r="K869" s="18" t="s">
        <v>831</v>
      </c>
    </row>
    <row r="870" spans="1:11" x14ac:dyDescent="0.55000000000000004">
      <c r="A870" s="18">
        <v>53</v>
      </c>
      <c r="B870" s="18" t="s">
        <v>76</v>
      </c>
      <c r="C870" s="18" t="s">
        <v>2023</v>
      </c>
      <c r="D870" s="18"/>
      <c r="E870" s="18">
        <v>1</v>
      </c>
      <c r="F870" s="18"/>
      <c r="G870" s="18" t="s">
        <v>2237</v>
      </c>
      <c r="H870" s="18">
        <v>8.5438464670783301</v>
      </c>
      <c r="I870" s="18">
        <v>47.366263702633603</v>
      </c>
      <c r="J870" s="2">
        <v>43525</v>
      </c>
      <c r="K870" s="18" t="s">
        <v>831</v>
      </c>
    </row>
    <row r="871" spans="1:11" x14ac:dyDescent="0.55000000000000004">
      <c r="A871" s="18">
        <v>54</v>
      </c>
      <c r="B871" s="18" t="s">
        <v>16</v>
      </c>
      <c r="C871" s="18" t="s">
        <v>2023</v>
      </c>
      <c r="D871" s="18"/>
      <c r="E871" s="18">
        <v>3</v>
      </c>
      <c r="F871" s="18"/>
      <c r="G871" s="18" t="s">
        <v>2238</v>
      </c>
      <c r="H871" s="18">
        <v>8.5444849382986199</v>
      </c>
      <c r="I871" s="18">
        <v>47.365844715179897</v>
      </c>
      <c r="J871" s="2">
        <v>43525</v>
      </c>
      <c r="K871" s="18" t="s">
        <v>831</v>
      </c>
    </row>
    <row r="872" spans="1:11" x14ac:dyDescent="0.55000000000000004">
      <c r="A872" s="18">
        <v>55</v>
      </c>
      <c r="B872" s="18" t="s">
        <v>21</v>
      </c>
      <c r="C872" s="18" t="s">
        <v>2023</v>
      </c>
      <c r="D872" s="18"/>
      <c r="E872" s="18">
        <v>39</v>
      </c>
      <c r="F872" s="18"/>
      <c r="G872" s="18" t="s">
        <v>2239</v>
      </c>
      <c r="H872" s="18">
        <v>8.5441637438219207</v>
      </c>
      <c r="I872" s="18">
        <v>47.365996855243999</v>
      </c>
      <c r="J872" s="2">
        <v>43525</v>
      </c>
      <c r="K872" s="18" t="s">
        <v>831</v>
      </c>
    </row>
    <row r="873" spans="1:11" x14ac:dyDescent="0.55000000000000004">
      <c r="A873" s="18">
        <v>56</v>
      </c>
      <c r="B873" s="18" t="s">
        <v>13</v>
      </c>
      <c r="C873" s="18" t="s">
        <v>2023</v>
      </c>
      <c r="D873" s="18"/>
      <c r="E873" s="18">
        <v>3</v>
      </c>
      <c r="F873" s="18"/>
      <c r="G873" s="18" t="s">
        <v>2240</v>
      </c>
      <c r="H873" s="18">
        <v>8.5440546198269498</v>
      </c>
      <c r="I873" s="18">
        <v>47.366526110389501</v>
      </c>
      <c r="J873" s="2">
        <v>43525</v>
      </c>
      <c r="K873" s="18" t="s">
        <v>831</v>
      </c>
    </row>
    <row r="874" spans="1:11" x14ac:dyDescent="0.55000000000000004">
      <c r="A874" s="18">
        <v>57</v>
      </c>
      <c r="B874" s="18" t="s">
        <v>26</v>
      </c>
      <c r="C874" s="18" t="s">
        <v>2023</v>
      </c>
      <c r="D874" s="18"/>
      <c r="E874" s="18">
        <v>1</v>
      </c>
      <c r="F874" s="18"/>
      <c r="G874" s="18" t="s">
        <v>2241</v>
      </c>
      <c r="H874" s="18">
        <v>8.5436231964377303</v>
      </c>
      <c r="I874" s="18">
        <v>47.366740340653998</v>
      </c>
      <c r="J874" s="2">
        <v>43525</v>
      </c>
      <c r="K874" s="18" t="s">
        <v>831</v>
      </c>
    </row>
    <row r="875" spans="1:11" x14ac:dyDescent="0.55000000000000004">
      <c r="A875" s="18">
        <v>58</v>
      </c>
      <c r="B875" s="18" t="s">
        <v>16</v>
      </c>
      <c r="C875" s="18" t="s">
        <v>2023</v>
      </c>
      <c r="D875" s="18"/>
      <c r="E875" s="18">
        <v>1</v>
      </c>
      <c r="F875" s="18"/>
      <c r="G875" s="18" t="s">
        <v>2242</v>
      </c>
      <c r="H875" s="18">
        <v>8.5439702527677408</v>
      </c>
      <c r="I875" s="18">
        <v>47.366804612209897</v>
      </c>
      <c r="J875" s="2">
        <v>43525</v>
      </c>
      <c r="K875" s="18" t="s">
        <v>831</v>
      </c>
    </row>
    <row r="876" spans="1:11" x14ac:dyDescent="0.55000000000000004">
      <c r="A876" s="18">
        <v>59</v>
      </c>
      <c r="B876" s="18" t="s">
        <v>9</v>
      </c>
      <c r="C876" s="18" t="s">
        <v>2023</v>
      </c>
      <c r="D876" s="18"/>
      <c r="E876" s="18">
        <v>44</v>
      </c>
      <c r="F876" s="18"/>
      <c r="G876" s="18" t="s">
        <v>2243</v>
      </c>
      <c r="H876" s="18">
        <v>8.5438405843418792</v>
      </c>
      <c r="I876" s="18">
        <v>47.366656503955703</v>
      </c>
      <c r="J876" s="2">
        <v>43525</v>
      </c>
      <c r="K876" s="18" t="s">
        <v>831</v>
      </c>
    </row>
    <row r="877" spans="1:11" x14ac:dyDescent="0.55000000000000004">
      <c r="A877" s="18">
        <v>60</v>
      </c>
      <c r="B877" s="18" t="s">
        <v>13</v>
      </c>
      <c r="C877" s="18" t="s">
        <v>2023</v>
      </c>
      <c r="D877" s="18"/>
      <c r="E877" s="18">
        <v>5</v>
      </c>
      <c r="F877" s="18"/>
      <c r="G877" s="18" t="s">
        <v>2244</v>
      </c>
      <c r="H877" s="18">
        <v>8.5442816717763002</v>
      </c>
      <c r="I877" s="18">
        <v>47.366702736514597</v>
      </c>
      <c r="J877" s="2">
        <v>43525</v>
      </c>
      <c r="K877" s="18" t="s">
        <v>831</v>
      </c>
    </row>
    <row r="878" spans="1:11" x14ac:dyDescent="0.55000000000000004">
      <c r="A878" s="18">
        <v>61</v>
      </c>
      <c r="B878" s="18" t="s">
        <v>35</v>
      </c>
      <c r="C878" s="18" t="s">
        <v>2023</v>
      </c>
      <c r="D878" s="18"/>
      <c r="E878" s="18">
        <v>8</v>
      </c>
      <c r="F878" s="18"/>
      <c r="G878" s="18" t="s">
        <v>2245</v>
      </c>
      <c r="H878" s="18">
        <v>8.5442379464650493</v>
      </c>
      <c r="I878" s="18">
        <v>47.366739899041299</v>
      </c>
      <c r="J878" s="2">
        <v>43525</v>
      </c>
      <c r="K878" s="18" t="s">
        <v>831</v>
      </c>
    </row>
    <row r="879" spans="1:11" x14ac:dyDescent="0.55000000000000004">
      <c r="A879" s="18">
        <v>62</v>
      </c>
      <c r="B879" s="18" t="s">
        <v>23</v>
      </c>
      <c r="C879" s="18" t="s">
        <v>2023</v>
      </c>
      <c r="D879" s="18"/>
      <c r="E879" s="18">
        <v>4</v>
      </c>
      <c r="F879" s="18"/>
      <c r="G879" s="18" t="s">
        <v>2246</v>
      </c>
      <c r="H879" s="18">
        <v>8.5442533113698609</v>
      </c>
      <c r="I879" s="18">
        <v>47.366824831802298</v>
      </c>
      <c r="J879" s="2">
        <v>43525</v>
      </c>
      <c r="K879" s="18" t="s">
        <v>831</v>
      </c>
    </row>
    <row r="880" spans="1:11" x14ac:dyDescent="0.55000000000000004">
      <c r="A880" s="18">
        <v>63</v>
      </c>
      <c r="B880" s="18" t="s">
        <v>21</v>
      </c>
      <c r="C880" s="18" t="s">
        <v>2023</v>
      </c>
      <c r="D880" s="18"/>
      <c r="E880" s="18">
        <v>27</v>
      </c>
      <c r="F880" s="18"/>
      <c r="G880" s="18" t="s">
        <v>2247</v>
      </c>
      <c r="H880" s="18">
        <v>8.5426732744068996</v>
      </c>
      <c r="I880" s="18">
        <v>47.366036405329403</v>
      </c>
      <c r="J880" s="2">
        <v>43525</v>
      </c>
      <c r="K880" s="18" t="s">
        <v>831</v>
      </c>
    </row>
    <row r="881" spans="1:11" x14ac:dyDescent="0.55000000000000004">
      <c r="A881" s="18">
        <v>64</v>
      </c>
      <c r="B881" s="18" t="s">
        <v>35</v>
      </c>
      <c r="C881" s="18" t="s">
        <v>2023</v>
      </c>
      <c r="D881" s="18"/>
      <c r="E881" s="18">
        <v>7</v>
      </c>
      <c r="F881" s="18"/>
      <c r="G881" s="18" t="s">
        <v>2248</v>
      </c>
      <c r="H881" s="18">
        <v>8.5420322398551694</v>
      </c>
      <c r="I881" s="18">
        <v>47.3659790860981</v>
      </c>
      <c r="J881" s="2">
        <v>43525</v>
      </c>
      <c r="K881" s="18" t="s">
        <v>831</v>
      </c>
    </row>
    <row r="882" spans="1:11" x14ac:dyDescent="0.55000000000000004">
      <c r="A882" s="18">
        <v>65</v>
      </c>
      <c r="B882" s="18" t="s">
        <v>13</v>
      </c>
      <c r="C882" s="18" t="s">
        <v>2023</v>
      </c>
      <c r="D882" s="18"/>
      <c r="E882" s="18">
        <v>13</v>
      </c>
      <c r="F882" s="18"/>
      <c r="G882" s="18" t="s">
        <v>2249</v>
      </c>
      <c r="H882" s="18">
        <v>8.54211338404507</v>
      </c>
      <c r="I882" s="18">
        <v>47.365922279431402</v>
      </c>
      <c r="J882" s="2">
        <v>43525</v>
      </c>
      <c r="K882" s="18" t="s">
        <v>831</v>
      </c>
    </row>
    <row r="883" spans="1:11" x14ac:dyDescent="0.55000000000000004">
      <c r="A883" s="18">
        <v>66</v>
      </c>
      <c r="B883" s="18" t="s">
        <v>45</v>
      </c>
      <c r="C883" s="18" t="s">
        <v>2023</v>
      </c>
      <c r="D883" s="18"/>
      <c r="E883" s="18">
        <v>2</v>
      </c>
      <c r="F883" s="18"/>
      <c r="G883" s="18" t="s">
        <v>2250</v>
      </c>
      <c r="H883" s="18">
        <v>8.5417718256132709</v>
      </c>
      <c r="I883" s="18">
        <v>47.366043173548597</v>
      </c>
      <c r="J883" s="2">
        <v>43525</v>
      </c>
      <c r="K883" s="18" t="s">
        <v>831</v>
      </c>
    </row>
    <row r="884" spans="1:11" x14ac:dyDescent="0.55000000000000004">
      <c r="A884" s="18">
        <v>67</v>
      </c>
      <c r="B884" s="18" t="s">
        <v>16</v>
      </c>
      <c r="C884" s="18" t="s">
        <v>2023</v>
      </c>
      <c r="D884" s="18"/>
      <c r="E884" s="18">
        <v>4</v>
      </c>
      <c r="F884" s="18"/>
      <c r="G884" s="18" t="s">
        <v>2251</v>
      </c>
      <c r="H884" s="18">
        <v>8.5419130404736592</v>
      </c>
      <c r="I884" s="18">
        <v>47.3660823063164</v>
      </c>
      <c r="J884" s="2">
        <v>43525</v>
      </c>
      <c r="K884" s="18" t="s">
        <v>831</v>
      </c>
    </row>
    <row r="885" spans="1:11" x14ac:dyDescent="0.55000000000000004">
      <c r="A885" s="18">
        <v>68</v>
      </c>
      <c r="B885" s="18" t="s">
        <v>9</v>
      </c>
      <c r="C885" s="18" t="s">
        <v>2023</v>
      </c>
      <c r="D885" s="18"/>
      <c r="E885" s="18">
        <v>20</v>
      </c>
      <c r="F885" s="18"/>
      <c r="G885" s="18" t="s">
        <v>2252</v>
      </c>
      <c r="H885" s="18">
        <v>8.5420274887198495</v>
      </c>
      <c r="I885" s="18">
        <v>47.3662151806314</v>
      </c>
      <c r="J885" s="2">
        <v>43525</v>
      </c>
      <c r="K885" s="18" t="s">
        <v>831</v>
      </c>
    </row>
    <row r="886" spans="1:11" x14ac:dyDescent="0.55000000000000004">
      <c r="A886" s="18">
        <v>69</v>
      </c>
      <c r="B886" s="18" t="s">
        <v>35</v>
      </c>
      <c r="C886" s="18" t="s">
        <v>2023</v>
      </c>
      <c r="D886" s="18"/>
      <c r="E886" s="18">
        <v>16</v>
      </c>
      <c r="F886" s="18"/>
      <c r="G886" s="18" t="s">
        <v>2253</v>
      </c>
      <c r="H886" s="18">
        <v>8.5419297227150004</v>
      </c>
      <c r="I886" s="18">
        <v>47.366235630089903</v>
      </c>
      <c r="J886" s="2">
        <v>43525</v>
      </c>
      <c r="K886" s="18" t="s">
        <v>831</v>
      </c>
    </row>
    <row r="887" spans="1:11" x14ac:dyDescent="0.55000000000000004">
      <c r="A887" s="18">
        <v>70</v>
      </c>
      <c r="B887" s="18" t="s">
        <v>21</v>
      </c>
      <c r="C887" s="18" t="s">
        <v>2023</v>
      </c>
      <c r="D887" s="18"/>
      <c r="E887" s="18">
        <v>15</v>
      </c>
      <c r="F887" s="18"/>
      <c r="G887" s="18" t="s">
        <v>2254</v>
      </c>
      <c r="H887" s="18">
        <v>8.5418606655724503</v>
      </c>
      <c r="I887" s="18">
        <v>47.365722807746501</v>
      </c>
      <c r="J887" s="2">
        <v>43525</v>
      </c>
      <c r="K887" s="18" t="s">
        <v>831</v>
      </c>
    </row>
    <row r="888" spans="1:11" x14ac:dyDescent="0.55000000000000004">
      <c r="A888" s="18">
        <v>71</v>
      </c>
      <c r="B888" s="18" t="s">
        <v>35</v>
      </c>
      <c r="C888" s="18" t="s">
        <v>2023</v>
      </c>
      <c r="D888" s="18"/>
      <c r="E888" s="18">
        <v>4</v>
      </c>
      <c r="F888" s="18"/>
      <c r="G888" s="18" t="s">
        <v>2255</v>
      </c>
      <c r="H888" s="18">
        <v>8.5412260839521892</v>
      </c>
      <c r="I888" s="18">
        <v>47.365804047859399</v>
      </c>
      <c r="J888" s="2">
        <v>43525</v>
      </c>
      <c r="K888" s="18" t="s">
        <v>831</v>
      </c>
    </row>
    <row r="889" spans="1:11" x14ac:dyDescent="0.55000000000000004">
      <c r="A889" s="18">
        <v>72</v>
      </c>
      <c r="B889" s="18" t="s">
        <v>35</v>
      </c>
      <c r="C889" s="18" t="s">
        <v>2023</v>
      </c>
      <c r="D889" s="18"/>
      <c r="E889" s="18">
        <v>7</v>
      </c>
      <c r="F889" s="18"/>
      <c r="G889" s="18" t="s">
        <v>2256</v>
      </c>
      <c r="H889" s="18">
        <v>8.5405598516645291</v>
      </c>
      <c r="I889" s="18">
        <v>47.365623395106503</v>
      </c>
      <c r="J889" s="2">
        <v>43525</v>
      </c>
      <c r="K889" s="18" t="s">
        <v>831</v>
      </c>
    </row>
    <row r="890" spans="1:11" x14ac:dyDescent="0.55000000000000004">
      <c r="A890" s="18">
        <v>73</v>
      </c>
      <c r="B890" s="18" t="s">
        <v>35</v>
      </c>
      <c r="C890" s="18" t="s">
        <v>2023</v>
      </c>
      <c r="D890" s="18"/>
      <c r="E890" s="18">
        <v>2</v>
      </c>
      <c r="F890" s="18"/>
      <c r="G890" s="18" t="s">
        <v>2257</v>
      </c>
      <c r="H890" s="18">
        <v>8.5396980109370499</v>
      </c>
      <c r="I890" s="18">
        <v>47.364965334999503</v>
      </c>
      <c r="J890" s="2">
        <v>43525</v>
      </c>
      <c r="K890" s="18" t="s">
        <v>831</v>
      </c>
    </row>
    <row r="891" spans="1:11" x14ac:dyDescent="0.55000000000000004">
      <c r="A891" s="18">
        <v>74</v>
      </c>
      <c r="B891" s="18" t="s">
        <v>13</v>
      </c>
      <c r="C891" s="18" t="s">
        <v>2023</v>
      </c>
      <c r="D891" s="18"/>
      <c r="E891" s="18">
        <v>1</v>
      </c>
      <c r="F891" s="18"/>
      <c r="G891" s="18" t="s">
        <v>2258</v>
      </c>
      <c r="H891" s="18">
        <v>8.5395943622160306</v>
      </c>
      <c r="I891" s="18">
        <v>47.364879542775299</v>
      </c>
      <c r="J891" s="2">
        <v>43525</v>
      </c>
      <c r="K891" s="18" t="s">
        <v>831</v>
      </c>
    </row>
    <row r="892" spans="1:11" x14ac:dyDescent="0.55000000000000004">
      <c r="A892" s="18">
        <v>75</v>
      </c>
      <c r="B892" s="18" t="s">
        <v>76</v>
      </c>
      <c r="C892" s="18" t="s">
        <v>2023</v>
      </c>
      <c r="D892" s="18"/>
      <c r="E892" s="18">
        <v>1</v>
      </c>
      <c r="F892" s="18"/>
      <c r="G892" s="18" t="s">
        <v>2259</v>
      </c>
      <c r="H892" s="18">
        <v>8.5386976757055795</v>
      </c>
      <c r="I892" s="18">
        <v>47.3638917046556</v>
      </c>
      <c r="J892" s="2">
        <v>43525</v>
      </c>
      <c r="K892" s="18" t="s">
        <v>831</v>
      </c>
    </row>
    <row r="893" spans="1:11" x14ac:dyDescent="0.55000000000000004">
      <c r="A893" s="18">
        <v>76</v>
      </c>
      <c r="B893" s="18" t="s">
        <v>23</v>
      </c>
      <c r="C893" s="18" t="s">
        <v>2023</v>
      </c>
      <c r="D893" s="18"/>
      <c r="E893" s="18">
        <v>1</v>
      </c>
      <c r="F893" s="18"/>
      <c r="G893" s="18" t="s">
        <v>2260</v>
      </c>
      <c r="H893" s="18">
        <v>8.5388640445665196</v>
      </c>
      <c r="I893" s="18">
        <v>47.364980223728502</v>
      </c>
      <c r="J893" s="2">
        <v>43525</v>
      </c>
      <c r="K893" s="18" t="s">
        <v>831</v>
      </c>
    </row>
    <row r="894" spans="1:11" x14ac:dyDescent="0.55000000000000004">
      <c r="A894" s="18">
        <v>77</v>
      </c>
      <c r="B894" s="18" t="s">
        <v>45</v>
      </c>
      <c r="C894" s="18" t="s">
        <v>2023</v>
      </c>
      <c r="D894" s="18"/>
      <c r="E894" s="18">
        <v>2</v>
      </c>
      <c r="F894" s="18"/>
      <c r="G894" s="18" t="s">
        <v>2261</v>
      </c>
      <c r="H894" s="18">
        <v>8.5389605346630795</v>
      </c>
      <c r="I894" s="18">
        <v>47.364595773152701</v>
      </c>
      <c r="J894" s="2">
        <v>43525</v>
      </c>
      <c r="K894" s="18" t="s">
        <v>831</v>
      </c>
    </row>
    <row r="895" spans="1:11" x14ac:dyDescent="0.55000000000000004">
      <c r="A895" s="18">
        <v>78</v>
      </c>
      <c r="B895" s="18" t="s">
        <v>35</v>
      </c>
      <c r="C895" s="18" t="s">
        <v>2023</v>
      </c>
      <c r="D895" s="18"/>
      <c r="E895" s="18">
        <v>2</v>
      </c>
      <c r="F895" s="18"/>
      <c r="G895" s="18" t="s">
        <v>2262</v>
      </c>
      <c r="H895" s="18">
        <v>8.5386770148622109</v>
      </c>
      <c r="I895" s="18">
        <v>47.364662882397099</v>
      </c>
      <c r="J895" s="2">
        <v>43525</v>
      </c>
      <c r="K895" s="18" t="s">
        <v>831</v>
      </c>
    </row>
    <row r="896" spans="1:11" x14ac:dyDescent="0.55000000000000004">
      <c r="A896" s="18">
        <v>79</v>
      </c>
      <c r="B896" s="18" t="s">
        <v>16</v>
      </c>
      <c r="C896" s="18" t="s">
        <v>2023</v>
      </c>
      <c r="D896" s="18"/>
      <c r="E896" s="18">
        <v>3</v>
      </c>
      <c r="F896" s="18"/>
      <c r="G896" s="18" t="s">
        <v>2263</v>
      </c>
      <c r="H896" s="18">
        <v>8.5384539208340602</v>
      </c>
      <c r="I896" s="18">
        <v>47.364583805452099</v>
      </c>
      <c r="J896" s="2">
        <v>43525</v>
      </c>
      <c r="K896" s="18" t="s">
        <v>831</v>
      </c>
    </row>
    <row r="897" spans="1:11" x14ac:dyDescent="0.55000000000000004">
      <c r="A897" s="18">
        <v>80</v>
      </c>
      <c r="B897" s="18" t="s">
        <v>16</v>
      </c>
      <c r="C897" s="18" t="s">
        <v>2023</v>
      </c>
      <c r="D897" s="18"/>
      <c r="E897" s="18">
        <v>4</v>
      </c>
      <c r="F897" s="18"/>
      <c r="G897" s="18" t="s">
        <v>2264</v>
      </c>
      <c r="H897" s="18">
        <v>8.5378866576108692</v>
      </c>
      <c r="I897" s="18">
        <v>47.364290347111201</v>
      </c>
      <c r="J897" s="2">
        <v>43525</v>
      </c>
      <c r="K897" s="18" t="s">
        <v>831</v>
      </c>
    </row>
    <row r="898" spans="1:11" x14ac:dyDescent="0.55000000000000004">
      <c r="A898" s="18">
        <v>81</v>
      </c>
      <c r="B898" s="18" t="s">
        <v>507</v>
      </c>
      <c r="C898" s="18" t="s">
        <v>2023</v>
      </c>
      <c r="D898" s="18"/>
      <c r="E898" s="18">
        <v>2</v>
      </c>
      <c r="F898" s="18"/>
      <c r="G898" s="18" t="s">
        <v>2265</v>
      </c>
      <c r="H898" s="18">
        <v>8.5381225080857597</v>
      </c>
      <c r="I898" s="18">
        <v>47.364405676273599</v>
      </c>
      <c r="J898" s="2">
        <v>43525</v>
      </c>
      <c r="K898" s="18" t="s">
        <v>831</v>
      </c>
    </row>
    <row r="899" spans="1:11" x14ac:dyDescent="0.55000000000000004">
      <c r="A899" s="18">
        <v>82</v>
      </c>
      <c r="B899" s="18" t="s">
        <v>21</v>
      </c>
      <c r="C899" s="18" t="s">
        <v>2023</v>
      </c>
      <c r="D899" s="18"/>
      <c r="E899" s="18">
        <v>1</v>
      </c>
      <c r="F899" s="18"/>
      <c r="G899" s="18" t="s">
        <v>2266</v>
      </c>
      <c r="H899" s="18">
        <v>8.5382084859850096</v>
      </c>
      <c r="I899" s="18">
        <v>47.364426176030001</v>
      </c>
      <c r="J899" s="2">
        <v>43525</v>
      </c>
      <c r="K899" s="18" t="s">
        <v>831</v>
      </c>
    </row>
    <row r="900" spans="1:11" x14ac:dyDescent="0.55000000000000004">
      <c r="A900" s="18">
        <v>83</v>
      </c>
      <c r="B900" s="18" t="s">
        <v>386</v>
      </c>
      <c r="C900" s="18" t="s">
        <v>2023</v>
      </c>
      <c r="D900" s="18"/>
      <c r="E900" s="18">
        <v>2</v>
      </c>
      <c r="F900" s="18"/>
      <c r="G900" s="18" t="s">
        <v>2267</v>
      </c>
      <c r="H900" s="18">
        <v>8.5374897119586795</v>
      </c>
      <c r="I900" s="18">
        <v>47.363669578312901</v>
      </c>
      <c r="J900" s="2">
        <v>43525</v>
      </c>
      <c r="K900" s="18" t="s">
        <v>831</v>
      </c>
    </row>
    <row r="901" spans="1:11" x14ac:dyDescent="0.55000000000000004">
      <c r="A901" s="18">
        <v>84</v>
      </c>
      <c r="B901" s="18" t="s">
        <v>9</v>
      </c>
      <c r="C901" s="18" t="s">
        <v>2023</v>
      </c>
      <c r="D901" s="18"/>
      <c r="E901" s="18">
        <v>2</v>
      </c>
      <c r="F901" s="18"/>
      <c r="G901" s="18" t="s">
        <v>2268</v>
      </c>
      <c r="H901" s="18">
        <v>8.5376833895233393</v>
      </c>
      <c r="I901" s="18">
        <v>47.363293364928602</v>
      </c>
      <c r="J901" s="2">
        <v>43525</v>
      </c>
      <c r="K901" s="18" t="s">
        <v>831</v>
      </c>
    </row>
    <row r="902" spans="1:11" x14ac:dyDescent="0.55000000000000004">
      <c r="A902" s="18">
        <v>85</v>
      </c>
      <c r="B902" s="18" t="s">
        <v>16</v>
      </c>
      <c r="C902" s="18" t="s">
        <v>2023</v>
      </c>
      <c r="D902" s="18"/>
      <c r="E902" s="18">
        <v>10</v>
      </c>
      <c r="F902" s="18"/>
      <c r="G902" s="18" t="s">
        <v>2269</v>
      </c>
      <c r="H902" s="18">
        <v>8.5376519257783006</v>
      </c>
      <c r="I902" s="18">
        <v>47.3628900953845</v>
      </c>
      <c r="J902" s="2">
        <v>43525</v>
      </c>
      <c r="K902" s="18" t="s">
        <v>831</v>
      </c>
    </row>
    <row r="903" spans="1:11" x14ac:dyDescent="0.55000000000000004">
      <c r="A903" s="18">
        <v>86</v>
      </c>
      <c r="B903" s="18" t="s">
        <v>16</v>
      </c>
      <c r="C903" s="18" t="s">
        <v>2023</v>
      </c>
      <c r="D903" s="18"/>
      <c r="E903" s="18">
        <v>25</v>
      </c>
      <c r="F903" s="18"/>
      <c r="G903" s="18" t="s">
        <v>2270</v>
      </c>
      <c r="H903" s="18">
        <v>8.5373707005173305</v>
      </c>
      <c r="I903" s="18">
        <v>47.362703582856803</v>
      </c>
      <c r="J903" s="2">
        <v>43525</v>
      </c>
      <c r="K903" s="18" t="s">
        <v>831</v>
      </c>
    </row>
    <row r="904" spans="1:11" x14ac:dyDescent="0.55000000000000004">
      <c r="A904" s="18">
        <v>87</v>
      </c>
      <c r="B904" s="18" t="s">
        <v>35</v>
      </c>
      <c r="C904" s="18" t="s">
        <v>2023</v>
      </c>
      <c r="D904" s="18"/>
      <c r="E904" s="18">
        <v>4</v>
      </c>
      <c r="F904" s="18"/>
      <c r="G904" s="18" t="s">
        <v>2271</v>
      </c>
      <c r="H904" s="18">
        <v>8.5373536693697805</v>
      </c>
      <c r="I904" s="18">
        <v>47.362585625011903</v>
      </c>
      <c r="J904" s="2">
        <v>43525</v>
      </c>
      <c r="K904" s="18" t="s">
        <v>831</v>
      </c>
    </row>
    <row r="905" spans="1:11" x14ac:dyDescent="0.55000000000000004">
      <c r="A905" s="18">
        <v>88</v>
      </c>
      <c r="B905" s="18" t="s">
        <v>16</v>
      </c>
      <c r="C905" s="18" t="s">
        <v>2023</v>
      </c>
      <c r="D905" s="18"/>
      <c r="E905" s="18">
        <v>2</v>
      </c>
      <c r="F905" s="18"/>
      <c r="G905" s="18" t="s">
        <v>2272</v>
      </c>
      <c r="H905" s="18">
        <v>8.5372049035609106</v>
      </c>
      <c r="I905" s="18">
        <v>47.362382451945599</v>
      </c>
      <c r="J905" s="2">
        <v>43525</v>
      </c>
      <c r="K905" s="18" t="s">
        <v>831</v>
      </c>
    </row>
    <row r="906" spans="1:11" x14ac:dyDescent="0.55000000000000004">
      <c r="A906" s="18">
        <v>89</v>
      </c>
      <c r="B906" s="18" t="s">
        <v>16</v>
      </c>
      <c r="C906" s="18" t="s">
        <v>2023</v>
      </c>
      <c r="D906" s="18"/>
      <c r="E906" s="18">
        <v>5</v>
      </c>
      <c r="F906" s="18"/>
      <c r="G906" s="18" t="s">
        <v>2273</v>
      </c>
      <c r="H906" s="18">
        <v>8.5370433431161707</v>
      </c>
      <c r="I906" s="18">
        <v>47.361967985277197</v>
      </c>
      <c r="J906" s="2">
        <v>43525</v>
      </c>
      <c r="K906" s="18" t="s">
        <v>831</v>
      </c>
    </row>
    <row r="907" spans="1:11" x14ac:dyDescent="0.55000000000000004">
      <c r="A907" s="18">
        <v>90</v>
      </c>
      <c r="B907" s="18" t="s">
        <v>35</v>
      </c>
      <c r="C907" s="18" t="s">
        <v>2023</v>
      </c>
      <c r="D907" s="18"/>
      <c r="E907" s="18">
        <v>1</v>
      </c>
      <c r="F907" s="18"/>
      <c r="G907" s="18" t="s">
        <v>2274</v>
      </c>
      <c r="H907" s="18">
        <v>8.5372654878984697</v>
      </c>
      <c r="I907" s="18">
        <v>47.362026618738902</v>
      </c>
      <c r="J907" s="2">
        <v>43525</v>
      </c>
      <c r="K907" s="18" t="s">
        <v>831</v>
      </c>
    </row>
    <row r="908" spans="1:11" x14ac:dyDescent="0.55000000000000004">
      <c r="A908" s="18">
        <v>91</v>
      </c>
      <c r="B908" s="18" t="s">
        <v>76</v>
      </c>
      <c r="C908" s="18" t="s">
        <v>2023</v>
      </c>
      <c r="D908" s="18"/>
      <c r="E908" s="18">
        <v>1</v>
      </c>
      <c r="F908" s="18"/>
      <c r="G908" s="18" t="s">
        <v>2275</v>
      </c>
      <c r="H908" s="18">
        <v>8.5368735071439499</v>
      </c>
      <c r="I908" s="18">
        <v>47.361341782002597</v>
      </c>
      <c r="J908" s="2">
        <v>43525</v>
      </c>
      <c r="K908" s="18" t="s">
        <v>831</v>
      </c>
    </row>
    <row r="909" spans="1:11" x14ac:dyDescent="0.55000000000000004">
      <c r="A909" s="18">
        <v>92</v>
      </c>
      <c r="B909" s="18" t="s">
        <v>35</v>
      </c>
      <c r="C909" s="18" t="s">
        <v>2023</v>
      </c>
      <c r="D909" s="18"/>
      <c r="E909" s="18">
        <v>2</v>
      </c>
      <c r="F909" s="18"/>
      <c r="G909" s="18" t="s">
        <v>2276</v>
      </c>
      <c r="H909" s="18">
        <v>8.5364767346834896</v>
      </c>
      <c r="I909" s="18">
        <v>47.361523341879902</v>
      </c>
      <c r="J909" s="2">
        <v>43525</v>
      </c>
      <c r="K909" s="18" t="s">
        <v>831</v>
      </c>
    </row>
    <row r="910" spans="1:11" x14ac:dyDescent="0.55000000000000004">
      <c r="A910" s="18">
        <v>93</v>
      </c>
      <c r="B910" s="18" t="s">
        <v>26</v>
      </c>
      <c r="C910" s="18" t="s">
        <v>2023</v>
      </c>
      <c r="D910" s="18"/>
      <c r="E910" s="18">
        <v>1</v>
      </c>
      <c r="F910" s="18"/>
      <c r="G910" s="18" t="s">
        <v>2277</v>
      </c>
      <c r="H910" s="18">
        <v>8.5367871087394995</v>
      </c>
      <c r="I910" s="18">
        <v>47.361226892352697</v>
      </c>
      <c r="J910" s="2">
        <v>43525</v>
      </c>
      <c r="K910" s="18" t="s">
        <v>831</v>
      </c>
    </row>
    <row r="911" spans="1:11" x14ac:dyDescent="0.55000000000000004">
      <c r="A911" s="18">
        <v>94</v>
      </c>
      <c r="B911" s="18" t="s">
        <v>16</v>
      </c>
      <c r="C911" s="18" t="s">
        <v>2023</v>
      </c>
      <c r="D911" s="18"/>
      <c r="E911" s="18">
        <v>2</v>
      </c>
      <c r="F911" s="18"/>
      <c r="G911" s="18" t="s">
        <v>2278</v>
      </c>
      <c r="H911" s="18">
        <v>8.5363688921950907</v>
      </c>
      <c r="I911" s="18">
        <v>47.3614432642905</v>
      </c>
      <c r="J911" s="2">
        <v>43525</v>
      </c>
      <c r="K911" s="18" t="s">
        <v>831</v>
      </c>
    </row>
    <row r="912" spans="1:11" x14ac:dyDescent="0.55000000000000004">
      <c r="A912" s="18">
        <v>95</v>
      </c>
      <c r="B912" s="18" t="s">
        <v>45</v>
      </c>
      <c r="C912" s="18" t="s">
        <v>2023</v>
      </c>
      <c r="D912" s="18"/>
      <c r="E912" s="18">
        <v>2</v>
      </c>
      <c r="F912" s="18"/>
      <c r="G912" s="18" t="s">
        <v>2279</v>
      </c>
      <c r="H912" s="18">
        <v>8.5363083636613002</v>
      </c>
      <c r="I912" s="18">
        <v>47.360700702448</v>
      </c>
      <c r="J912" s="2">
        <v>43525</v>
      </c>
      <c r="K912" s="18" t="s">
        <v>831</v>
      </c>
    </row>
    <row r="913" spans="1:11" x14ac:dyDescent="0.55000000000000004">
      <c r="A913" s="18">
        <v>96</v>
      </c>
      <c r="B913" s="18" t="s">
        <v>13</v>
      </c>
      <c r="C913" s="18" t="s">
        <v>2023</v>
      </c>
      <c r="D913" s="18"/>
      <c r="E913" s="18">
        <v>14</v>
      </c>
      <c r="F913" s="18"/>
      <c r="G913" s="18" t="s">
        <v>2280</v>
      </c>
      <c r="H913" s="18">
        <v>8.5367168691916699</v>
      </c>
      <c r="I913" s="18">
        <v>47.360519714622598</v>
      </c>
      <c r="J913" s="2">
        <v>43525</v>
      </c>
      <c r="K913" s="18" t="s">
        <v>831</v>
      </c>
    </row>
    <row r="914" spans="1:11" x14ac:dyDescent="0.55000000000000004">
      <c r="A914" s="18">
        <v>97</v>
      </c>
      <c r="B914" s="18" t="s">
        <v>45</v>
      </c>
      <c r="C914" s="18" t="s">
        <v>2023</v>
      </c>
      <c r="D914" s="18"/>
      <c r="E914" s="18">
        <v>1</v>
      </c>
      <c r="F914" s="18"/>
      <c r="G914" s="18" t="s">
        <v>2281</v>
      </c>
      <c r="H914" s="18">
        <v>8.5366182794742809</v>
      </c>
      <c r="I914" s="18">
        <v>47.360541643362602</v>
      </c>
      <c r="J914" s="2">
        <v>43525</v>
      </c>
      <c r="K914" s="18" t="s">
        <v>831</v>
      </c>
    </row>
    <row r="915" spans="1:11" x14ac:dyDescent="0.55000000000000004">
      <c r="A915" s="18">
        <v>98</v>
      </c>
      <c r="B915" s="18" t="s">
        <v>13</v>
      </c>
      <c r="C915" s="18" t="s">
        <v>2023</v>
      </c>
      <c r="D915" s="18"/>
      <c r="E915" s="18">
        <v>4</v>
      </c>
      <c r="F915" s="18"/>
      <c r="G915" s="18" t="s">
        <v>2282</v>
      </c>
      <c r="H915" s="18">
        <v>8.5366440448961995</v>
      </c>
      <c r="I915" s="18">
        <v>47.360453323496202</v>
      </c>
      <c r="J915" s="2">
        <v>43525</v>
      </c>
      <c r="K915" s="18" t="s">
        <v>831</v>
      </c>
    </row>
    <row r="916" spans="1:11" x14ac:dyDescent="0.55000000000000004">
      <c r="A916" s="18">
        <v>99</v>
      </c>
      <c r="B916" s="18" t="s">
        <v>45</v>
      </c>
      <c r="C916" s="18" t="s">
        <v>2023</v>
      </c>
      <c r="D916" s="18"/>
      <c r="E916" s="18">
        <v>2</v>
      </c>
      <c r="F916" s="18"/>
      <c r="G916" s="18" t="s">
        <v>2283</v>
      </c>
      <c r="H916" s="18">
        <v>8.5365261304644893</v>
      </c>
      <c r="I916" s="18">
        <v>47.360214153776099</v>
      </c>
      <c r="J916" s="2">
        <v>43525</v>
      </c>
      <c r="K916" s="18" t="s">
        <v>831</v>
      </c>
    </row>
    <row r="917" spans="1:11" x14ac:dyDescent="0.55000000000000004">
      <c r="A917" s="18">
        <v>100</v>
      </c>
      <c r="B917" s="18" t="s">
        <v>16</v>
      </c>
      <c r="C917" s="18" t="s">
        <v>2023</v>
      </c>
      <c r="D917" s="18"/>
      <c r="E917" s="18">
        <v>3</v>
      </c>
      <c r="F917" s="18"/>
      <c r="G917" s="18" t="s">
        <v>2284</v>
      </c>
      <c r="H917" s="18">
        <v>8.5364553374617795</v>
      </c>
      <c r="I917" s="18">
        <v>47.3602605219656</v>
      </c>
      <c r="J917" s="2">
        <v>43525</v>
      </c>
      <c r="K917" s="18" t="s">
        <v>831</v>
      </c>
    </row>
    <row r="918" spans="1:11" x14ac:dyDescent="0.55000000000000004">
      <c r="A918" s="18">
        <v>101</v>
      </c>
      <c r="B918" s="18" t="s">
        <v>13</v>
      </c>
      <c r="C918" s="18" t="s">
        <v>2023</v>
      </c>
      <c r="D918" s="18"/>
      <c r="E918" s="18">
        <v>10</v>
      </c>
      <c r="F918" s="18"/>
      <c r="G918" s="18" t="s">
        <v>2285</v>
      </c>
      <c r="H918" s="18">
        <v>8.5363556272526395</v>
      </c>
      <c r="I918" s="18">
        <v>47.359754829062702</v>
      </c>
      <c r="J918" s="2">
        <v>43525</v>
      </c>
      <c r="K918" s="18" t="s">
        <v>831</v>
      </c>
    </row>
    <row r="919" spans="1:11" x14ac:dyDescent="0.55000000000000004">
      <c r="A919" s="18">
        <v>102</v>
      </c>
      <c r="B919" s="18" t="s">
        <v>35</v>
      </c>
      <c r="C919" s="18" t="s">
        <v>2023</v>
      </c>
      <c r="D919" s="18"/>
      <c r="E919" s="18">
        <v>1</v>
      </c>
      <c r="F919" s="18"/>
      <c r="G919" s="18" t="s">
        <v>2286</v>
      </c>
      <c r="H919" s="18">
        <v>8.5363190914038594</v>
      </c>
      <c r="I919" s="18">
        <v>47.359798188707401</v>
      </c>
      <c r="J919" s="2">
        <v>43525</v>
      </c>
      <c r="K919" s="18" t="s">
        <v>831</v>
      </c>
    </row>
    <row r="920" spans="1:11" x14ac:dyDescent="0.55000000000000004">
      <c r="A920" s="18">
        <v>79</v>
      </c>
      <c r="B920" s="18" t="s">
        <v>29</v>
      </c>
      <c r="C920" s="18" t="s">
        <v>2023</v>
      </c>
      <c r="D920" s="18"/>
      <c r="E920" s="18">
        <v>1</v>
      </c>
      <c r="F920" s="18" t="s">
        <v>824</v>
      </c>
      <c r="G920" s="18" t="s">
        <v>2287</v>
      </c>
      <c r="H920" s="18">
        <v>8.5415941011244403</v>
      </c>
      <c r="I920" s="18">
        <v>47.366247223500899</v>
      </c>
      <c r="J920" s="2">
        <v>43525</v>
      </c>
      <c r="K920" s="18" t="s">
        <v>832</v>
      </c>
    </row>
    <row r="921" spans="1:11" x14ac:dyDescent="0.55000000000000004">
      <c r="A921" s="18">
        <v>80</v>
      </c>
      <c r="B921" s="18" t="s">
        <v>9</v>
      </c>
      <c r="C921" s="18" t="s">
        <v>2023</v>
      </c>
      <c r="D921" s="18"/>
      <c r="E921" s="18">
        <v>24</v>
      </c>
      <c r="F921" s="18"/>
      <c r="G921" s="18" t="s">
        <v>2288</v>
      </c>
      <c r="H921" s="18">
        <v>8.5418598892607793</v>
      </c>
      <c r="I921" s="18">
        <v>47.366037517811399</v>
      </c>
      <c r="J921" s="2">
        <v>43525</v>
      </c>
      <c r="K921" s="18" t="s">
        <v>832</v>
      </c>
    </row>
    <row r="922" spans="1:11" x14ac:dyDescent="0.55000000000000004">
      <c r="A922" s="18">
        <v>81</v>
      </c>
      <c r="B922" s="18" t="s">
        <v>35</v>
      </c>
      <c r="C922" s="18" t="s">
        <v>2023</v>
      </c>
      <c r="D922" s="18"/>
      <c r="E922" s="18">
        <v>25</v>
      </c>
      <c r="F922" s="18"/>
      <c r="G922" s="18" t="s">
        <v>2289</v>
      </c>
      <c r="H922" s="18">
        <v>8.5417451779922899</v>
      </c>
      <c r="I922" s="18">
        <v>47.3660613649987</v>
      </c>
      <c r="J922" s="2">
        <v>43525</v>
      </c>
      <c r="K922" s="18" t="s">
        <v>832</v>
      </c>
    </row>
    <row r="923" spans="1:11" x14ac:dyDescent="0.55000000000000004">
      <c r="A923" s="18">
        <v>82</v>
      </c>
      <c r="B923" s="18" t="s">
        <v>45</v>
      </c>
      <c r="C923" s="18" t="s">
        <v>2023</v>
      </c>
      <c r="D923" s="18"/>
      <c r="E923" s="18">
        <v>4</v>
      </c>
      <c r="F923" s="18"/>
      <c r="G923" s="18" t="s">
        <v>2290</v>
      </c>
      <c r="H923" s="18">
        <v>8.5417338205921194</v>
      </c>
      <c r="I923" s="18">
        <v>47.366125214003901</v>
      </c>
      <c r="J923" s="2">
        <v>43525</v>
      </c>
      <c r="K923" s="18" t="s">
        <v>832</v>
      </c>
    </row>
    <row r="924" spans="1:11" x14ac:dyDescent="0.55000000000000004">
      <c r="A924" s="18">
        <v>83</v>
      </c>
      <c r="B924" s="18" t="s">
        <v>16</v>
      </c>
      <c r="C924" s="18" t="s">
        <v>2023</v>
      </c>
      <c r="D924" s="18"/>
      <c r="E924" s="18">
        <v>3</v>
      </c>
      <c r="F924" s="18"/>
      <c r="G924" s="18" t="s">
        <v>2291</v>
      </c>
      <c r="H924" s="18">
        <v>8.5417213268231595</v>
      </c>
      <c r="I924" s="18">
        <v>47.366165215193803</v>
      </c>
      <c r="J924" s="2">
        <v>43525</v>
      </c>
      <c r="K924" s="18" t="s">
        <v>832</v>
      </c>
    </row>
    <row r="925" spans="1:11" x14ac:dyDescent="0.55000000000000004">
      <c r="A925" s="18">
        <v>84</v>
      </c>
      <c r="B925" s="18" t="s">
        <v>13</v>
      </c>
      <c r="C925" s="18" t="s">
        <v>2023</v>
      </c>
      <c r="D925" s="18"/>
      <c r="E925" s="18">
        <v>6</v>
      </c>
      <c r="F925" s="18"/>
      <c r="G925" s="18" t="s">
        <v>2292</v>
      </c>
      <c r="H925" s="18">
        <v>8.5416827109440607</v>
      </c>
      <c r="I925" s="18">
        <v>47.366132137429297</v>
      </c>
      <c r="J925" s="2">
        <v>43525</v>
      </c>
      <c r="K925" s="18" t="s">
        <v>832</v>
      </c>
    </row>
    <row r="926" spans="1:11" x14ac:dyDescent="0.55000000000000004">
      <c r="A926" s="18">
        <v>85</v>
      </c>
      <c r="B926" s="18" t="s">
        <v>21</v>
      </c>
      <c r="C926" s="18" t="s">
        <v>2023</v>
      </c>
      <c r="D926" s="18"/>
      <c r="E926" s="18">
        <v>1</v>
      </c>
      <c r="F926" s="18"/>
      <c r="G926" s="18" t="s">
        <v>2293</v>
      </c>
      <c r="H926" s="18">
        <v>8.54179287943216</v>
      </c>
      <c r="I926" s="18">
        <v>47.366149830217999</v>
      </c>
      <c r="J926" s="2">
        <v>43525</v>
      </c>
      <c r="K926" s="18" t="s">
        <v>832</v>
      </c>
    </row>
    <row r="927" spans="1:11" x14ac:dyDescent="0.55000000000000004">
      <c r="A927" s="18">
        <v>86</v>
      </c>
      <c r="B927" s="18" t="s">
        <v>16</v>
      </c>
      <c r="C927" s="18" t="s">
        <v>2023</v>
      </c>
      <c r="D927" s="18"/>
      <c r="E927" s="18">
        <v>4</v>
      </c>
      <c r="F927" s="18"/>
      <c r="G927" s="18" t="s">
        <v>2294</v>
      </c>
      <c r="H927" s="18">
        <v>8.5416906619326394</v>
      </c>
      <c r="I927" s="18">
        <v>47.365990593081598</v>
      </c>
      <c r="J927" s="2">
        <v>43525</v>
      </c>
      <c r="K927" s="18" t="s">
        <v>832</v>
      </c>
    </row>
    <row r="928" spans="1:11" x14ac:dyDescent="0.55000000000000004">
      <c r="A928" s="18">
        <v>87</v>
      </c>
      <c r="B928" s="18" t="s">
        <v>21</v>
      </c>
      <c r="C928" s="18" t="s">
        <v>2023</v>
      </c>
      <c r="D928" s="18"/>
      <c r="E928" s="18">
        <v>27</v>
      </c>
      <c r="F928" s="18"/>
      <c r="G928" s="18" t="s">
        <v>2295</v>
      </c>
      <c r="H928" s="18">
        <v>8.5419906785762905</v>
      </c>
      <c r="I928" s="18">
        <v>47.365945626881398</v>
      </c>
      <c r="J928" s="2">
        <v>43525</v>
      </c>
      <c r="K928" s="18" t="s">
        <v>832</v>
      </c>
    </row>
    <row r="929" spans="1:11" x14ac:dyDescent="0.55000000000000004">
      <c r="A929" s="18">
        <v>88</v>
      </c>
      <c r="B929" s="18" t="s">
        <v>16</v>
      </c>
      <c r="C929" s="18" t="s">
        <v>2023</v>
      </c>
      <c r="D929" s="18"/>
      <c r="E929" s="18">
        <v>7</v>
      </c>
      <c r="F929" s="18"/>
      <c r="G929" s="18" t="s">
        <v>2296</v>
      </c>
      <c r="H929" s="18">
        <v>8.5405775953966998</v>
      </c>
      <c r="I929" s="18">
        <v>47.365818853191499</v>
      </c>
      <c r="J929" s="2">
        <v>43525</v>
      </c>
      <c r="K929" s="18" t="s">
        <v>832</v>
      </c>
    </row>
    <row r="930" spans="1:11" x14ac:dyDescent="0.55000000000000004">
      <c r="A930" s="18">
        <v>89</v>
      </c>
      <c r="B930" s="18" t="s">
        <v>35</v>
      </c>
      <c r="C930" s="18" t="s">
        <v>2023</v>
      </c>
      <c r="D930" s="18"/>
      <c r="E930" s="18">
        <v>6</v>
      </c>
      <c r="F930" s="18"/>
      <c r="G930" s="18" t="s">
        <v>2297</v>
      </c>
      <c r="H930" s="18">
        <v>8.5403985387026893</v>
      </c>
      <c r="I930" s="18">
        <v>47.365488975375897</v>
      </c>
      <c r="J930" s="2">
        <v>43525</v>
      </c>
      <c r="K930" s="18" t="s">
        <v>832</v>
      </c>
    </row>
    <row r="931" spans="1:11" x14ac:dyDescent="0.55000000000000004">
      <c r="A931" s="18">
        <v>90</v>
      </c>
      <c r="B931" s="18" t="s">
        <v>45</v>
      </c>
      <c r="C931" s="18" t="s">
        <v>2023</v>
      </c>
      <c r="D931" s="18"/>
      <c r="E931" s="18">
        <v>1</v>
      </c>
      <c r="F931" s="18"/>
      <c r="G931" s="18" t="s">
        <v>2298</v>
      </c>
      <c r="H931" s="18">
        <v>8.5406731779395297</v>
      </c>
      <c r="I931" s="18">
        <v>47.3658157464845</v>
      </c>
      <c r="J931" s="2">
        <v>43525</v>
      </c>
      <c r="K931" s="18" t="s">
        <v>832</v>
      </c>
    </row>
    <row r="932" spans="1:11" x14ac:dyDescent="0.55000000000000004">
      <c r="A932" s="18">
        <v>91</v>
      </c>
      <c r="B932" s="18" t="s">
        <v>26</v>
      </c>
      <c r="C932" s="18" t="s">
        <v>2023</v>
      </c>
      <c r="D932" s="18"/>
      <c r="E932" s="18">
        <v>1</v>
      </c>
      <c r="F932" s="18"/>
      <c r="G932" s="18" t="s">
        <v>2299</v>
      </c>
      <c r="H932" s="18">
        <v>8.5405575926102699</v>
      </c>
      <c r="I932" s="18">
        <v>47.365761635236801</v>
      </c>
      <c r="J932" s="2">
        <v>43525</v>
      </c>
      <c r="K932" s="18" t="s">
        <v>832</v>
      </c>
    </row>
    <row r="933" spans="1:11" x14ac:dyDescent="0.55000000000000004">
      <c r="A933" s="18">
        <v>92</v>
      </c>
      <c r="B933" s="18" t="s">
        <v>76</v>
      </c>
      <c r="C933" s="18" t="s">
        <v>2023</v>
      </c>
      <c r="D933" s="18"/>
      <c r="E933" s="18">
        <v>2</v>
      </c>
      <c r="F933" s="18"/>
      <c r="G933" s="18" t="s">
        <v>2300</v>
      </c>
      <c r="H933" s="18">
        <v>8.5406731779395297</v>
      </c>
      <c r="I933" s="18">
        <v>47.365484172301301</v>
      </c>
      <c r="J933" s="2">
        <v>43525</v>
      </c>
      <c r="K933" s="18" t="s">
        <v>832</v>
      </c>
    </row>
    <row r="934" spans="1:11" x14ac:dyDescent="0.55000000000000004">
      <c r="A934" s="18">
        <v>93</v>
      </c>
      <c r="B934" s="18" t="s">
        <v>16</v>
      </c>
      <c r="C934" s="18" t="s">
        <v>2023</v>
      </c>
      <c r="D934" s="18"/>
      <c r="E934" s="18">
        <v>2</v>
      </c>
      <c r="F934" s="18"/>
      <c r="G934" s="18" t="s">
        <v>2301</v>
      </c>
      <c r="H934" s="18">
        <v>8.5405847891054893</v>
      </c>
      <c r="I934" s="18">
        <v>47.365652262006797</v>
      </c>
      <c r="J934" s="2">
        <v>43525</v>
      </c>
      <c r="K934" s="18" t="s">
        <v>832</v>
      </c>
    </row>
    <row r="935" spans="1:11" x14ac:dyDescent="0.55000000000000004">
      <c r="A935" s="18">
        <v>94</v>
      </c>
      <c r="B935" s="18" t="s">
        <v>9</v>
      </c>
      <c r="C935" s="18" t="s">
        <v>2023</v>
      </c>
      <c r="D935" s="18"/>
      <c r="E935" s="18">
        <v>2</v>
      </c>
      <c r="F935" s="18"/>
      <c r="G935" s="18" t="s">
        <v>2302</v>
      </c>
      <c r="H935" s="18">
        <v>8.5406289835225309</v>
      </c>
      <c r="I935" s="18">
        <v>47.365341411144399</v>
      </c>
      <c r="J935" s="2">
        <v>43525</v>
      </c>
      <c r="K935" s="18" t="s">
        <v>832</v>
      </c>
    </row>
    <row r="936" spans="1:11" x14ac:dyDescent="0.55000000000000004">
      <c r="A936" s="18">
        <v>95</v>
      </c>
      <c r="B936" s="18" t="s">
        <v>13</v>
      </c>
      <c r="C936" s="18" t="s">
        <v>2023</v>
      </c>
      <c r="D936" s="18"/>
      <c r="E936" s="18">
        <v>2</v>
      </c>
      <c r="F936" s="18"/>
      <c r="G936" s="18" t="s">
        <v>2303</v>
      </c>
      <c r="H936" s="18">
        <v>8.5390735020990505</v>
      </c>
      <c r="I936" s="18">
        <v>47.364454699165996</v>
      </c>
      <c r="J936" s="2">
        <v>43525</v>
      </c>
      <c r="K936" s="18" t="s">
        <v>832</v>
      </c>
    </row>
    <row r="937" spans="1:11" x14ac:dyDescent="0.55000000000000004">
      <c r="A937" s="18">
        <v>96</v>
      </c>
      <c r="B937" s="18" t="s">
        <v>26</v>
      </c>
      <c r="C937" s="18" t="s">
        <v>2023</v>
      </c>
      <c r="D937" s="18"/>
      <c r="E937" s="18">
        <v>3</v>
      </c>
      <c r="F937" s="18"/>
      <c r="G937" s="18" t="s">
        <v>2304</v>
      </c>
      <c r="H937" s="18">
        <v>8.5395597987898704</v>
      </c>
      <c r="I937" s="18">
        <v>47.364398633977899</v>
      </c>
      <c r="J937" s="2">
        <v>43525</v>
      </c>
      <c r="K937" s="18" t="s">
        <v>832</v>
      </c>
    </row>
    <row r="938" spans="1:11" x14ac:dyDescent="0.55000000000000004">
      <c r="A938" s="18">
        <v>97</v>
      </c>
      <c r="B938" s="18" t="s">
        <v>35</v>
      </c>
      <c r="C938" s="18" t="s">
        <v>2023</v>
      </c>
      <c r="D938" s="18"/>
      <c r="E938" s="18">
        <v>1</v>
      </c>
      <c r="F938" s="18"/>
      <c r="G938" s="18" t="s">
        <v>2305</v>
      </c>
      <c r="H938" s="18">
        <v>8.5395248974444797</v>
      </c>
      <c r="I938" s="18">
        <v>47.364976182937198</v>
      </c>
      <c r="J938" s="2">
        <v>43525</v>
      </c>
      <c r="K938" s="18" t="s">
        <v>832</v>
      </c>
    </row>
    <row r="939" spans="1:11" x14ac:dyDescent="0.55000000000000004">
      <c r="A939" s="18">
        <v>98</v>
      </c>
      <c r="B939" s="18" t="s">
        <v>9</v>
      </c>
      <c r="C939" s="18" t="s">
        <v>2023</v>
      </c>
      <c r="D939" s="18"/>
      <c r="E939" s="18">
        <v>1</v>
      </c>
      <c r="F939" s="18"/>
      <c r="G939" s="18" t="s">
        <v>2306</v>
      </c>
      <c r="H939" s="18">
        <v>8.5403854601304392</v>
      </c>
      <c r="I939" s="18">
        <v>47.364577565583197</v>
      </c>
      <c r="J939" s="2">
        <v>43525</v>
      </c>
      <c r="K939" s="18" t="s">
        <v>832</v>
      </c>
    </row>
    <row r="940" spans="1:11" x14ac:dyDescent="0.55000000000000004">
      <c r="A940" s="18">
        <v>99</v>
      </c>
      <c r="B940" s="18" t="s">
        <v>35</v>
      </c>
      <c r="C940" s="18" t="s">
        <v>2023</v>
      </c>
      <c r="D940" s="18"/>
      <c r="E940" s="18">
        <v>2</v>
      </c>
      <c r="F940" s="18"/>
      <c r="G940" s="18" t="s">
        <v>2307</v>
      </c>
      <c r="H940" s="18">
        <v>8.5385477415194302</v>
      </c>
      <c r="I940" s="18">
        <v>47.364686621602402</v>
      </c>
      <c r="J940" s="2">
        <v>43525</v>
      </c>
      <c r="K940" s="18" t="s">
        <v>832</v>
      </c>
    </row>
    <row r="941" spans="1:11" x14ac:dyDescent="0.55000000000000004">
      <c r="A941" s="18">
        <v>100</v>
      </c>
      <c r="B941" s="18" t="s">
        <v>45</v>
      </c>
      <c r="C941" s="18" t="s">
        <v>2023</v>
      </c>
      <c r="D941" s="18"/>
      <c r="E941" s="18">
        <v>2</v>
      </c>
      <c r="F941" s="18"/>
      <c r="G941" s="18" t="s">
        <v>2308</v>
      </c>
      <c r="H941" s="18">
        <v>8.5386698854486092</v>
      </c>
      <c r="I941" s="18">
        <v>47.364382016357503</v>
      </c>
      <c r="J941" s="2">
        <v>43525</v>
      </c>
      <c r="K941" s="18" t="s">
        <v>832</v>
      </c>
    </row>
    <row r="942" spans="1:11" x14ac:dyDescent="0.55000000000000004">
      <c r="A942" s="18">
        <v>101</v>
      </c>
      <c r="B942" s="18" t="s">
        <v>21</v>
      </c>
      <c r="C942" s="18" t="s">
        <v>2023</v>
      </c>
      <c r="D942" s="18"/>
      <c r="E942" s="18">
        <v>7</v>
      </c>
      <c r="F942" s="18"/>
      <c r="G942" s="18" t="s">
        <v>2309</v>
      </c>
      <c r="H942" s="18">
        <v>8.5389309816842793</v>
      </c>
      <c r="I942" s="18">
        <v>47.364067019855597</v>
      </c>
      <c r="J942" s="2">
        <v>43525</v>
      </c>
      <c r="K942" s="18" t="s">
        <v>832</v>
      </c>
    </row>
    <row r="943" spans="1:11" x14ac:dyDescent="0.55000000000000004">
      <c r="A943" s="18">
        <v>102</v>
      </c>
      <c r="B943" s="18" t="s">
        <v>23</v>
      </c>
      <c r="C943" s="18" t="s">
        <v>2023</v>
      </c>
      <c r="D943" s="18"/>
      <c r="E943" s="18">
        <v>1</v>
      </c>
      <c r="F943" s="18"/>
      <c r="G943" s="18" t="s">
        <v>2310</v>
      </c>
      <c r="H943" s="18">
        <v>8.5390385423631407</v>
      </c>
      <c r="I943" s="18">
        <v>47.363978855375102</v>
      </c>
      <c r="J943" s="2">
        <v>43525</v>
      </c>
      <c r="K943" s="18" t="s">
        <v>832</v>
      </c>
    </row>
    <row r="944" spans="1:11" x14ac:dyDescent="0.55000000000000004">
      <c r="A944" s="18">
        <v>103</v>
      </c>
      <c r="B944" s="18" t="s">
        <v>76</v>
      </c>
      <c r="C944" s="18" t="s">
        <v>2023</v>
      </c>
      <c r="D944" s="18"/>
      <c r="E944" s="18">
        <v>1</v>
      </c>
      <c r="F944" s="18"/>
      <c r="G944" s="18" t="s">
        <v>2311</v>
      </c>
      <c r="H944" s="18">
        <v>8.5391000392308296</v>
      </c>
      <c r="I944" s="18">
        <v>47.363754625708196</v>
      </c>
      <c r="J944" s="2">
        <v>43525</v>
      </c>
      <c r="K944" s="18" t="s">
        <v>832</v>
      </c>
    </row>
    <row r="945" spans="1:11" x14ac:dyDescent="0.55000000000000004">
      <c r="A945" s="18">
        <v>104</v>
      </c>
      <c r="B945" s="18" t="s">
        <v>76</v>
      </c>
      <c r="C945" s="18" t="s">
        <v>2023</v>
      </c>
      <c r="D945" s="18"/>
      <c r="E945" s="18">
        <v>1</v>
      </c>
      <c r="F945" s="18"/>
      <c r="G945" s="18" t="s">
        <v>2312</v>
      </c>
      <c r="H945" s="18">
        <v>8.5392325155824196</v>
      </c>
      <c r="I945" s="18">
        <v>47.364629504031797</v>
      </c>
      <c r="J945" s="2">
        <v>43525</v>
      </c>
      <c r="K945" s="18" t="s">
        <v>832</v>
      </c>
    </row>
    <row r="946" spans="1:11" x14ac:dyDescent="0.55000000000000004">
      <c r="A946" s="18">
        <v>105</v>
      </c>
      <c r="B946" s="18" t="s">
        <v>16</v>
      </c>
      <c r="C946" s="18" t="s">
        <v>2023</v>
      </c>
      <c r="D946" s="18"/>
      <c r="E946" s="18">
        <v>4</v>
      </c>
      <c r="F946" s="18"/>
      <c r="G946" s="18" t="s">
        <v>2313</v>
      </c>
      <c r="H946" s="18">
        <v>8.5377546306331897</v>
      </c>
      <c r="I946" s="18">
        <v>47.364031067613098</v>
      </c>
      <c r="J946" s="2">
        <v>43525</v>
      </c>
      <c r="K946" s="18" t="s">
        <v>832</v>
      </c>
    </row>
    <row r="947" spans="1:11" x14ac:dyDescent="0.55000000000000004">
      <c r="A947" s="18">
        <v>106</v>
      </c>
      <c r="B947" s="18" t="s">
        <v>21</v>
      </c>
      <c r="C947" s="18" t="s">
        <v>2023</v>
      </c>
      <c r="D947" s="18"/>
      <c r="E947" s="18">
        <v>1</v>
      </c>
      <c r="F947" s="18"/>
      <c r="G947" s="18" t="s">
        <v>2314</v>
      </c>
      <c r="H947" s="18">
        <v>8.5379023495985304</v>
      </c>
      <c r="I947" s="18">
        <v>47.364105394969997</v>
      </c>
      <c r="J947" s="2">
        <v>43525</v>
      </c>
      <c r="K947" s="18" t="s">
        <v>832</v>
      </c>
    </row>
    <row r="948" spans="1:11" x14ac:dyDescent="0.55000000000000004">
      <c r="A948" s="18">
        <v>107</v>
      </c>
      <c r="B948" s="18" t="s">
        <v>386</v>
      </c>
      <c r="C948" s="18" t="s">
        <v>2023</v>
      </c>
      <c r="D948" s="18"/>
      <c r="E948" s="18">
        <v>1</v>
      </c>
      <c r="F948" s="18"/>
      <c r="G948" s="18" t="s">
        <v>2315</v>
      </c>
      <c r="H948" s="18">
        <v>8.5379361136767606</v>
      </c>
      <c r="I948" s="18">
        <v>47.364002480187096</v>
      </c>
      <c r="J948" s="2">
        <v>43525</v>
      </c>
      <c r="K948" s="18" t="s">
        <v>832</v>
      </c>
    </row>
    <row r="949" spans="1:11" x14ac:dyDescent="0.55000000000000004">
      <c r="A949" s="18">
        <v>108</v>
      </c>
      <c r="B949" s="18" t="s">
        <v>13</v>
      </c>
      <c r="C949" s="18" t="s">
        <v>2023</v>
      </c>
      <c r="D949" s="18"/>
      <c r="E949" s="18">
        <v>3</v>
      </c>
      <c r="F949" s="18"/>
      <c r="G949" s="18" t="s">
        <v>2316</v>
      </c>
      <c r="H949" s="18">
        <v>8.5377208656566204</v>
      </c>
      <c r="I949" s="18">
        <v>47.363570809570398</v>
      </c>
      <c r="J949" s="2">
        <v>43525</v>
      </c>
      <c r="K949" s="18" t="s">
        <v>832</v>
      </c>
    </row>
    <row r="950" spans="1:11" x14ac:dyDescent="0.55000000000000004">
      <c r="A950" s="18">
        <v>109</v>
      </c>
      <c r="B950" s="18" t="s">
        <v>9</v>
      </c>
      <c r="C950" s="18" t="s">
        <v>2023</v>
      </c>
      <c r="D950" s="18"/>
      <c r="E950" s="18">
        <v>2</v>
      </c>
      <c r="F950" s="18"/>
      <c r="G950" s="18" t="s">
        <v>2317</v>
      </c>
      <c r="H950" s="18">
        <v>8.5374845153120908</v>
      </c>
      <c r="I950" s="18">
        <v>47.363779498584201</v>
      </c>
      <c r="J950" s="2">
        <v>43525</v>
      </c>
      <c r="K950" s="18" t="s">
        <v>832</v>
      </c>
    </row>
    <row r="951" spans="1:11" x14ac:dyDescent="0.55000000000000004">
      <c r="A951" s="18">
        <v>110</v>
      </c>
      <c r="B951" s="18" t="s">
        <v>386</v>
      </c>
      <c r="C951" s="18" t="s">
        <v>2023</v>
      </c>
      <c r="D951" s="18"/>
      <c r="E951" s="18">
        <v>3</v>
      </c>
      <c r="F951" s="18"/>
      <c r="G951" s="18" t="s">
        <v>2318</v>
      </c>
      <c r="H951" s="18">
        <v>8.5375069642110493</v>
      </c>
      <c r="I951" s="18">
        <v>47.363652139819003</v>
      </c>
      <c r="J951" s="2">
        <v>43525</v>
      </c>
      <c r="K951" s="18" t="s">
        <v>832</v>
      </c>
    </row>
    <row r="952" spans="1:11" x14ac:dyDescent="0.55000000000000004">
      <c r="A952" s="18">
        <v>111</v>
      </c>
      <c r="B952" s="18" t="s">
        <v>285</v>
      </c>
      <c r="C952" s="18" t="s">
        <v>2023</v>
      </c>
      <c r="D952" s="18"/>
      <c r="E952" s="18">
        <v>1</v>
      </c>
      <c r="F952" s="18"/>
      <c r="G952" s="18" t="s">
        <v>2319</v>
      </c>
      <c r="H952" s="18">
        <v>8.5375991259692992</v>
      </c>
      <c r="I952" s="18">
        <v>47.363274266826998</v>
      </c>
      <c r="J952" s="2">
        <v>43525</v>
      </c>
      <c r="K952" s="18" t="s">
        <v>832</v>
      </c>
    </row>
    <row r="953" spans="1:11" x14ac:dyDescent="0.55000000000000004">
      <c r="A953" s="18">
        <v>112</v>
      </c>
      <c r="B953" s="18" t="s">
        <v>16</v>
      </c>
      <c r="C953" s="18" t="s">
        <v>2023</v>
      </c>
      <c r="D953" s="18"/>
      <c r="E953" s="18">
        <v>13</v>
      </c>
      <c r="F953" s="18"/>
      <c r="G953" s="18" t="s">
        <v>2320</v>
      </c>
      <c r="H953" s="18">
        <v>8.5376193811823207</v>
      </c>
      <c r="I953" s="18">
        <v>47.362782431947998</v>
      </c>
      <c r="J953" s="2">
        <v>43525</v>
      </c>
      <c r="K953" s="18" t="s">
        <v>832</v>
      </c>
    </row>
    <row r="954" spans="1:11" x14ac:dyDescent="0.55000000000000004">
      <c r="A954" s="18">
        <v>113</v>
      </c>
      <c r="B954" s="18" t="s">
        <v>16</v>
      </c>
      <c r="C954" s="18" t="s">
        <v>2023</v>
      </c>
      <c r="D954" s="18"/>
      <c r="E954" s="18">
        <v>12</v>
      </c>
      <c r="F954" s="18"/>
      <c r="G954" s="18" t="s">
        <v>2321</v>
      </c>
      <c r="H954" s="18">
        <v>8.5372165640324997</v>
      </c>
      <c r="I954" s="18">
        <v>47.362453863458597</v>
      </c>
      <c r="J954" s="2">
        <v>43525</v>
      </c>
      <c r="K954" s="18" t="s">
        <v>832</v>
      </c>
    </row>
    <row r="955" spans="1:11" x14ac:dyDescent="0.55000000000000004">
      <c r="A955" s="18">
        <v>114</v>
      </c>
      <c r="B955" s="18" t="s">
        <v>35</v>
      </c>
      <c r="C955" s="18" t="s">
        <v>2023</v>
      </c>
      <c r="D955" s="18"/>
      <c r="E955" s="18">
        <v>2</v>
      </c>
      <c r="F955" s="18"/>
      <c r="G955" s="18" t="s">
        <v>2322</v>
      </c>
      <c r="H955" s="18">
        <v>8.5374939763686495</v>
      </c>
      <c r="I955" s="18">
        <v>47.362510492949603</v>
      </c>
      <c r="J955" s="2">
        <v>43525</v>
      </c>
      <c r="K955" s="18" t="s">
        <v>832</v>
      </c>
    </row>
    <row r="956" spans="1:11" x14ac:dyDescent="0.55000000000000004">
      <c r="A956" s="18">
        <v>115</v>
      </c>
      <c r="B956" s="18" t="s">
        <v>16</v>
      </c>
      <c r="C956" s="18" t="s">
        <v>2023</v>
      </c>
      <c r="D956" s="18"/>
      <c r="E956" s="18">
        <v>4</v>
      </c>
      <c r="F956" s="18"/>
      <c r="G956" s="18" t="s">
        <v>2323</v>
      </c>
      <c r="H956" s="18">
        <v>8.5364071280625993</v>
      </c>
      <c r="I956" s="18">
        <v>47.361475705623498</v>
      </c>
      <c r="J956" s="2">
        <v>43525</v>
      </c>
      <c r="K956" s="18" t="s">
        <v>832</v>
      </c>
    </row>
    <row r="957" spans="1:11" x14ac:dyDescent="0.55000000000000004">
      <c r="A957" s="18">
        <v>116</v>
      </c>
      <c r="B957" s="18" t="s">
        <v>13</v>
      </c>
      <c r="C957" s="18" t="s">
        <v>2023</v>
      </c>
      <c r="D957" s="18"/>
      <c r="E957" s="18">
        <v>9</v>
      </c>
      <c r="F957" s="18"/>
      <c r="G957" s="18" t="s">
        <v>2324</v>
      </c>
      <c r="H957" s="18">
        <v>8.5364656119808693</v>
      </c>
      <c r="I957" s="18">
        <v>47.360733590863703</v>
      </c>
      <c r="J957" s="2">
        <v>43525</v>
      </c>
      <c r="K957" s="18" t="s">
        <v>832</v>
      </c>
    </row>
    <row r="958" spans="1:11" x14ac:dyDescent="0.55000000000000004">
      <c r="A958" s="18">
        <v>117</v>
      </c>
      <c r="B958" s="18" t="s">
        <v>45</v>
      </c>
      <c r="C958" s="18" t="s">
        <v>2023</v>
      </c>
      <c r="D958" s="18"/>
      <c r="E958" s="18">
        <v>2</v>
      </c>
      <c r="F958" s="18"/>
      <c r="G958" s="18" t="s">
        <v>2325</v>
      </c>
      <c r="H958" s="18">
        <v>8.5364238097774301</v>
      </c>
      <c r="I958" s="18">
        <v>47.360491619254802</v>
      </c>
      <c r="J958" s="2">
        <v>43525</v>
      </c>
      <c r="K958" s="18" t="s">
        <v>832</v>
      </c>
    </row>
    <row r="959" spans="1:11" x14ac:dyDescent="0.55000000000000004">
      <c r="A959" s="18">
        <v>118</v>
      </c>
      <c r="B959" s="18" t="s">
        <v>35</v>
      </c>
      <c r="C959" s="18" t="s">
        <v>2023</v>
      </c>
      <c r="D959" s="18"/>
      <c r="E959" s="18">
        <v>1</v>
      </c>
      <c r="F959" s="18"/>
      <c r="G959" s="18" t="s">
        <v>2326</v>
      </c>
      <c r="H959" s="18">
        <v>8.5365431644376493</v>
      </c>
      <c r="I959" s="18">
        <v>47.3604877941994</v>
      </c>
      <c r="J959" s="2">
        <v>43525</v>
      </c>
      <c r="K959" s="18" t="s">
        <v>832</v>
      </c>
    </row>
    <row r="960" spans="1:11" x14ac:dyDescent="0.55000000000000004">
      <c r="A960" s="18">
        <v>119</v>
      </c>
      <c r="B960" s="18" t="s">
        <v>13</v>
      </c>
      <c r="C960" s="18" t="s">
        <v>2023</v>
      </c>
      <c r="D960" s="18"/>
      <c r="E960" s="18">
        <v>6</v>
      </c>
      <c r="F960" s="18"/>
      <c r="G960" s="18" t="s">
        <v>2327</v>
      </c>
      <c r="H960" s="18">
        <v>8.5365567586428703</v>
      </c>
      <c r="I960" s="18">
        <v>47.360421657695397</v>
      </c>
      <c r="J960" s="2">
        <v>43525</v>
      </c>
      <c r="K960" s="18" t="s">
        <v>832</v>
      </c>
    </row>
    <row r="961" spans="1:11" x14ac:dyDescent="0.55000000000000004">
      <c r="A961" s="18">
        <v>120</v>
      </c>
      <c r="B961" s="18" t="s">
        <v>13</v>
      </c>
      <c r="C961" s="18" t="s">
        <v>2023</v>
      </c>
      <c r="D961" s="18"/>
      <c r="E961" s="18">
        <v>9</v>
      </c>
      <c r="F961" s="18"/>
      <c r="G961" s="18" t="s">
        <v>2328</v>
      </c>
      <c r="H961" s="18">
        <v>8.5367816833152794</v>
      </c>
      <c r="I961" s="18">
        <v>47.359785988605502</v>
      </c>
      <c r="J961" s="2">
        <v>43525</v>
      </c>
      <c r="K961" s="18" t="s">
        <v>832</v>
      </c>
    </row>
    <row r="962" spans="1:11" x14ac:dyDescent="0.55000000000000004">
      <c r="A962" s="18">
        <v>17</v>
      </c>
      <c r="B962" s="18" t="s">
        <v>9</v>
      </c>
      <c r="C962" s="18" t="s">
        <v>2023</v>
      </c>
      <c r="D962" s="18"/>
      <c r="E962" s="18">
        <v>2</v>
      </c>
      <c r="F962" s="18"/>
      <c r="G962" s="18" t="s">
        <v>2329</v>
      </c>
      <c r="H962" s="18">
        <v>8.539883992</v>
      </c>
      <c r="I962" s="18">
        <v>47.365539325</v>
      </c>
      <c r="J962" s="2">
        <v>43525</v>
      </c>
      <c r="K962" s="18" t="s">
        <v>833</v>
      </c>
    </row>
    <row r="963" spans="1:11" x14ac:dyDescent="0.55000000000000004">
      <c r="A963" s="18">
        <v>18</v>
      </c>
      <c r="B963" s="18" t="s">
        <v>9</v>
      </c>
      <c r="C963" s="18" t="s">
        <v>2023</v>
      </c>
      <c r="D963" s="18"/>
      <c r="E963" s="18">
        <v>41</v>
      </c>
      <c r="F963" s="18"/>
      <c r="G963" s="18" t="s">
        <v>2330</v>
      </c>
      <c r="H963" s="18">
        <v>8.5416533460017607</v>
      </c>
      <c r="I963" s="18">
        <v>47.366097240177098</v>
      </c>
      <c r="J963" s="2">
        <v>43525</v>
      </c>
      <c r="K963" s="18" t="s">
        <v>833</v>
      </c>
    </row>
    <row r="964" spans="1:11" x14ac:dyDescent="0.55000000000000004">
      <c r="A964" s="18">
        <v>19</v>
      </c>
      <c r="B964" s="18" t="s">
        <v>35</v>
      </c>
      <c r="C964" s="18" t="s">
        <v>2023</v>
      </c>
      <c r="D964" s="18"/>
      <c r="E964" s="18">
        <v>30</v>
      </c>
      <c r="F964" s="18"/>
      <c r="G964" s="18" t="s">
        <v>2331</v>
      </c>
      <c r="H964" s="18">
        <v>8.5416348420000006</v>
      </c>
      <c r="I964" s="18">
        <v>47.366128326999998</v>
      </c>
      <c r="J964" s="2">
        <v>43525</v>
      </c>
      <c r="K964" s="18" t="s">
        <v>833</v>
      </c>
    </row>
    <row r="965" spans="1:11" x14ac:dyDescent="0.55000000000000004">
      <c r="A965" s="18">
        <v>20</v>
      </c>
      <c r="B965" s="18" t="s">
        <v>13</v>
      </c>
      <c r="C965" s="18" t="s">
        <v>2023</v>
      </c>
      <c r="D965" s="18"/>
      <c r="E965" s="18">
        <v>9</v>
      </c>
      <c r="F965" s="18"/>
      <c r="G965" s="18" t="s">
        <v>2332</v>
      </c>
      <c r="H965" s="18">
        <v>8.5416634630000008</v>
      </c>
      <c r="I965" s="18">
        <v>47.366033936999997</v>
      </c>
      <c r="J965" s="2">
        <v>43525</v>
      </c>
      <c r="K965" s="18" t="s">
        <v>833</v>
      </c>
    </row>
    <row r="966" spans="1:11" x14ac:dyDescent="0.55000000000000004">
      <c r="A966" s="18">
        <v>21</v>
      </c>
      <c r="B966" s="18" t="s">
        <v>45</v>
      </c>
      <c r="C966" s="18" t="s">
        <v>2023</v>
      </c>
      <c r="D966" s="18"/>
      <c r="E966" s="18">
        <v>3</v>
      </c>
      <c r="F966" s="18"/>
      <c r="G966" s="18" t="s">
        <v>2333</v>
      </c>
      <c r="H966" s="18">
        <v>8.5412496789999999</v>
      </c>
      <c r="I966" s="18">
        <v>47.36603143</v>
      </c>
      <c r="J966" s="2">
        <v>43525</v>
      </c>
      <c r="K966" s="18" t="s">
        <v>833</v>
      </c>
    </row>
    <row r="967" spans="1:11" x14ac:dyDescent="0.55000000000000004">
      <c r="A967" s="18">
        <v>22</v>
      </c>
      <c r="B967" s="18" t="s">
        <v>16</v>
      </c>
      <c r="C967" s="18" t="s">
        <v>2023</v>
      </c>
      <c r="D967" s="18"/>
      <c r="E967" s="18">
        <v>3</v>
      </c>
      <c r="F967" s="18"/>
      <c r="G967" s="18" t="s">
        <v>2334</v>
      </c>
      <c r="H967" s="18">
        <v>8.5413835240000004</v>
      </c>
      <c r="I967" s="18">
        <v>47.366272406</v>
      </c>
      <c r="J967" s="2">
        <v>43525</v>
      </c>
      <c r="K967" s="18" t="s">
        <v>833</v>
      </c>
    </row>
    <row r="968" spans="1:11" x14ac:dyDescent="0.55000000000000004">
      <c r="A968" s="18">
        <v>23</v>
      </c>
      <c r="B968" s="18" t="s">
        <v>21</v>
      </c>
      <c r="C968" s="18" t="s">
        <v>2023</v>
      </c>
      <c r="D968" s="18"/>
      <c r="E968" s="18">
        <v>20</v>
      </c>
      <c r="F968" s="18"/>
      <c r="G968" s="18" t="s">
        <v>2335</v>
      </c>
      <c r="H968" s="18">
        <v>8.5416443209999997</v>
      </c>
      <c r="I968" s="18">
        <v>47.366020116000001</v>
      </c>
      <c r="J968" s="2">
        <v>43525</v>
      </c>
      <c r="K968" s="18" t="s">
        <v>833</v>
      </c>
    </row>
    <row r="969" spans="1:11" x14ac:dyDescent="0.55000000000000004">
      <c r="A969" s="18">
        <v>24</v>
      </c>
      <c r="B969" s="18" t="s">
        <v>35</v>
      </c>
      <c r="C969" s="18" t="s">
        <v>2023</v>
      </c>
      <c r="D969" s="18"/>
      <c r="E969" s="18">
        <v>8</v>
      </c>
      <c r="F969" s="18"/>
      <c r="G969" s="18" t="s">
        <v>2336</v>
      </c>
      <c r="H969" s="18">
        <v>8.5441601210000009</v>
      </c>
      <c r="I969" s="18">
        <v>47.366782673000003</v>
      </c>
      <c r="J969" s="2">
        <v>43525</v>
      </c>
      <c r="K969" s="18" t="s">
        <v>833</v>
      </c>
    </row>
    <row r="970" spans="1:11" x14ac:dyDescent="0.55000000000000004">
      <c r="A970" s="18">
        <v>25</v>
      </c>
      <c r="B970" s="18" t="s">
        <v>9</v>
      </c>
      <c r="C970" s="18" t="s">
        <v>2023</v>
      </c>
      <c r="D970" s="18"/>
      <c r="E970" s="18">
        <v>33</v>
      </c>
      <c r="F970" s="18"/>
      <c r="G970" s="18" t="s">
        <v>2337</v>
      </c>
      <c r="H970" s="18">
        <v>8.5441601210000009</v>
      </c>
      <c r="I970" s="18">
        <v>47.366782673000003</v>
      </c>
      <c r="J970" s="2">
        <v>43525</v>
      </c>
      <c r="K970" s="18" t="s">
        <v>833</v>
      </c>
    </row>
    <row r="971" spans="1:11" x14ac:dyDescent="0.55000000000000004">
      <c r="A971" s="18">
        <v>26</v>
      </c>
      <c r="B971" s="18" t="s">
        <v>21</v>
      </c>
      <c r="C971" s="18" t="s">
        <v>2023</v>
      </c>
      <c r="D971" s="18"/>
      <c r="E971" s="18">
        <v>17</v>
      </c>
      <c r="F971" s="18"/>
      <c r="G971" s="18" t="s">
        <v>2338</v>
      </c>
      <c r="H971" s="18">
        <v>8.5442212749999999</v>
      </c>
      <c r="I971" s="18">
        <v>47.366745154</v>
      </c>
      <c r="J971" s="2">
        <v>43525</v>
      </c>
      <c r="K971" s="18" t="s">
        <v>833</v>
      </c>
    </row>
    <row r="972" spans="1:11" x14ac:dyDescent="0.55000000000000004">
      <c r="A972" s="18">
        <v>27</v>
      </c>
      <c r="B972" s="18" t="s">
        <v>13</v>
      </c>
      <c r="C972" s="18" t="s">
        <v>2023</v>
      </c>
      <c r="D972" s="18"/>
      <c r="E972" s="18">
        <v>5</v>
      </c>
      <c r="F972" s="18"/>
      <c r="G972" s="18" t="s">
        <v>2339</v>
      </c>
      <c r="H972" s="18">
        <v>8.5442120481832706</v>
      </c>
      <c r="I972" s="18">
        <v>47.366550835593102</v>
      </c>
      <c r="J972" s="2">
        <v>43525</v>
      </c>
      <c r="K972" s="18" t="s">
        <v>833</v>
      </c>
    </row>
    <row r="973" spans="1:11" x14ac:dyDescent="0.55000000000000004">
      <c r="A973" s="18">
        <v>28</v>
      </c>
      <c r="B973" s="18" t="s">
        <v>16</v>
      </c>
      <c r="C973" s="18" t="s">
        <v>2023</v>
      </c>
      <c r="D973" s="18"/>
      <c r="E973" s="18">
        <v>8</v>
      </c>
      <c r="F973" s="18"/>
      <c r="G973" s="18" t="s">
        <v>2340</v>
      </c>
      <c r="H973" s="18">
        <v>8.5414534577816994</v>
      </c>
      <c r="I973" s="18">
        <v>47.3659164744995</v>
      </c>
      <c r="J973" s="2">
        <v>43525</v>
      </c>
      <c r="K973" s="18" t="s">
        <v>833</v>
      </c>
    </row>
    <row r="974" spans="1:11" x14ac:dyDescent="0.55000000000000004">
      <c r="A974" s="18">
        <v>29</v>
      </c>
      <c r="B974" s="18" t="s">
        <v>35</v>
      </c>
      <c r="C974" s="18" t="s">
        <v>2023</v>
      </c>
      <c r="D974" s="18"/>
      <c r="E974" s="18">
        <v>4</v>
      </c>
      <c r="F974" s="18"/>
      <c r="G974" s="18" t="s">
        <v>2341</v>
      </c>
      <c r="H974" s="18">
        <v>8.5404756899999992</v>
      </c>
      <c r="I974" s="18">
        <v>47.365975493000001</v>
      </c>
      <c r="J974" s="2">
        <v>43525</v>
      </c>
      <c r="K974" s="18" t="s">
        <v>833</v>
      </c>
    </row>
    <row r="975" spans="1:11" x14ac:dyDescent="0.55000000000000004">
      <c r="A975" s="18">
        <v>30</v>
      </c>
      <c r="B975" s="18" t="s">
        <v>26</v>
      </c>
      <c r="C975" s="18" t="s">
        <v>2023</v>
      </c>
      <c r="D975" s="18"/>
      <c r="E975" s="18">
        <v>1</v>
      </c>
      <c r="F975" s="18"/>
      <c r="G975" s="18" t="s">
        <v>2342</v>
      </c>
      <c r="H975" s="18">
        <v>8.5404756899999992</v>
      </c>
      <c r="I975" s="18">
        <v>47.365975493000001</v>
      </c>
      <c r="J975" s="2">
        <v>43525</v>
      </c>
      <c r="K975" s="18" t="s">
        <v>833</v>
      </c>
    </row>
    <row r="976" spans="1:11" x14ac:dyDescent="0.55000000000000004">
      <c r="A976" s="18">
        <v>31</v>
      </c>
      <c r="B976" s="18" t="s">
        <v>9</v>
      </c>
      <c r="C976" s="18" t="s">
        <v>2023</v>
      </c>
      <c r="D976" s="18"/>
      <c r="E976" s="18">
        <v>4</v>
      </c>
      <c r="F976" s="18"/>
      <c r="G976" s="18" t="s">
        <v>2343</v>
      </c>
      <c r="H976" s="18">
        <v>8.5405341833333299</v>
      </c>
      <c r="I976" s="18">
        <v>47.365939966666701</v>
      </c>
      <c r="J976" s="2">
        <v>43525</v>
      </c>
      <c r="K976" s="18" t="s">
        <v>833</v>
      </c>
    </row>
    <row r="977" spans="1:11" x14ac:dyDescent="0.55000000000000004">
      <c r="A977" s="18">
        <v>32</v>
      </c>
      <c r="B977" s="18" t="s">
        <v>35</v>
      </c>
      <c r="C977" s="18" t="s">
        <v>2023</v>
      </c>
      <c r="D977" s="18"/>
      <c r="E977" s="18">
        <v>2</v>
      </c>
      <c r="F977" s="18"/>
      <c r="G977" s="18" t="s">
        <v>2344</v>
      </c>
      <c r="H977" s="18">
        <v>8.5397780930000007</v>
      </c>
      <c r="I977" s="18">
        <v>47.365414727000001</v>
      </c>
      <c r="J977" s="2">
        <v>43525</v>
      </c>
      <c r="K977" s="18" t="s">
        <v>833</v>
      </c>
    </row>
    <row r="978" spans="1:11" x14ac:dyDescent="0.55000000000000004">
      <c r="A978" s="18">
        <v>33</v>
      </c>
      <c r="B978" s="18" t="s">
        <v>13</v>
      </c>
      <c r="C978" s="18" t="s">
        <v>2023</v>
      </c>
      <c r="D978" s="18"/>
      <c r="E978" s="18">
        <v>2</v>
      </c>
      <c r="F978" s="18"/>
      <c r="G978" s="18" t="s">
        <v>2345</v>
      </c>
      <c r="H978" s="18">
        <v>8.5392091434266302</v>
      </c>
      <c r="I978" s="18">
        <v>47.364752664201198</v>
      </c>
      <c r="J978" s="2">
        <v>43525</v>
      </c>
      <c r="K978" s="18" t="s">
        <v>833</v>
      </c>
    </row>
    <row r="979" spans="1:11" x14ac:dyDescent="0.55000000000000004">
      <c r="A979" s="18">
        <v>34</v>
      </c>
      <c r="B979" s="18" t="s">
        <v>29</v>
      </c>
      <c r="C979" s="18" t="s">
        <v>2023</v>
      </c>
      <c r="D979" s="18"/>
      <c r="E979" s="18">
        <v>1</v>
      </c>
      <c r="F979" s="18" t="s">
        <v>2346</v>
      </c>
      <c r="G979" s="18" t="s">
        <v>2347</v>
      </c>
      <c r="H979" s="18">
        <v>8.5384550479999994</v>
      </c>
      <c r="I979" s="18">
        <v>47.364693418000002</v>
      </c>
      <c r="J979" s="2">
        <v>43525</v>
      </c>
      <c r="K979" s="18" t="s">
        <v>833</v>
      </c>
    </row>
    <row r="980" spans="1:11" x14ac:dyDescent="0.55000000000000004">
      <c r="A980" s="18">
        <v>35</v>
      </c>
      <c r="B980" s="18" t="s">
        <v>76</v>
      </c>
      <c r="C980" s="18" t="s">
        <v>2023</v>
      </c>
      <c r="D980" s="18"/>
      <c r="E980" s="18">
        <v>1</v>
      </c>
      <c r="F980" s="18"/>
      <c r="G980" s="18" t="s">
        <v>2348</v>
      </c>
      <c r="H980" s="18">
        <v>8.5387010375313395</v>
      </c>
      <c r="I980" s="18">
        <v>47.363890385087799</v>
      </c>
      <c r="J980" s="2">
        <v>43525</v>
      </c>
      <c r="K980" s="18" t="s">
        <v>833</v>
      </c>
    </row>
    <row r="981" spans="1:11" x14ac:dyDescent="0.55000000000000004">
      <c r="A981" s="18">
        <v>36</v>
      </c>
      <c r="B981" s="18" t="s">
        <v>21</v>
      </c>
      <c r="C981" s="18" t="s">
        <v>2023</v>
      </c>
      <c r="D981" s="18"/>
      <c r="E981" s="18">
        <v>6</v>
      </c>
      <c r="F981" s="18"/>
      <c r="G981" s="18" t="s">
        <v>2349</v>
      </c>
      <c r="H981" s="18">
        <v>8.5387111627817909</v>
      </c>
      <c r="I981" s="18">
        <v>47.3638731242105</v>
      </c>
      <c r="J981" s="2">
        <v>43525</v>
      </c>
      <c r="K981" s="18" t="s">
        <v>833</v>
      </c>
    </row>
    <row r="982" spans="1:11" x14ac:dyDescent="0.55000000000000004">
      <c r="A982" s="18">
        <v>37</v>
      </c>
      <c r="B982" s="18" t="s">
        <v>23</v>
      </c>
      <c r="C982" s="18" t="s">
        <v>2023</v>
      </c>
      <c r="D982" s="18"/>
      <c r="E982" s="18">
        <v>1</v>
      </c>
      <c r="F982" s="18"/>
      <c r="G982" s="18" t="s">
        <v>2350</v>
      </c>
      <c r="H982" s="18">
        <v>8.5386892477819902</v>
      </c>
      <c r="I982" s="18">
        <v>47.3638706772294</v>
      </c>
      <c r="J982" s="2">
        <v>43525</v>
      </c>
      <c r="K982" s="18" t="s">
        <v>833</v>
      </c>
    </row>
    <row r="983" spans="1:11" x14ac:dyDescent="0.55000000000000004">
      <c r="A983" s="18">
        <v>38</v>
      </c>
      <c r="B983" s="18" t="s">
        <v>16</v>
      </c>
      <c r="C983" s="18" t="s">
        <v>2023</v>
      </c>
      <c r="D983" s="18"/>
      <c r="E983" s="18">
        <v>4</v>
      </c>
      <c r="F983" s="18"/>
      <c r="G983" s="18" t="s">
        <v>2351</v>
      </c>
      <c r="H983" s="18">
        <v>8.5383766839999993</v>
      </c>
      <c r="I983" s="18">
        <v>47.364779110000001</v>
      </c>
      <c r="J983" s="2">
        <v>43525</v>
      </c>
      <c r="K983" s="18" t="s">
        <v>833</v>
      </c>
    </row>
    <row r="984" spans="1:11" x14ac:dyDescent="0.55000000000000004">
      <c r="A984" s="18">
        <v>39</v>
      </c>
      <c r="B984" s="18" t="s">
        <v>35</v>
      </c>
      <c r="C984" s="18" t="s">
        <v>2023</v>
      </c>
      <c r="D984" s="18"/>
      <c r="E984" s="18">
        <v>2</v>
      </c>
      <c r="F984" s="18"/>
      <c r="G984" s="18" t="s">
        <v>2352</v>
      </c>
      <c r="H984" s="18">
        <v>8.5383858480000008</v>
      </c>
      <c r="I984" s="18">
        <v>47.364755574</v>
      </c>
      <c r="J984" s="2">
        <v>43525</v>
      </c>
      <c r="K984" s="18" t="s">
        <v>833</v>
      </c>
    </row>
    <row r="985" spans="1:11" x14ac:dyDescent="0.55000000000000004">
      <c r="A985" s="18">
        <v>40</v>
      </c>
      <c r="B985" s="18" t="s">
        <v>26</v>
      </c>
      <c r="C985" s="18" t="s">
        <v>2023</v>
      </c>
      <c r="D985" s="18"/>
      <c r="E985" s="18">
        <v>1</v>
      </c>
      <c r="F985" s="18"/>
      <c r="G985" s="18" t="s">
        <v>2353</v>
      </c>
      <c r="H985" s="18">
        <v>8.5384294159999996</v>
      </c>
      <c r="I985" s="18">
        <v>47.364751876</v>
      </c>
      <c r="J985" s="2">
        <v>43525</v>
      </c>
      <c r="K985" s="18" t="s">
        <v>833</v>
      </c>
    </row>
    <row r="986" spans="1:11" x14ac:dyDescent="0.55000000000000004">
      <c r="A986" s="18">
        <v>41</v>
      </c>
      <c r="B986" s="18" t="s">
        <v>26</v>
      </c>
      <c r="C986" s="18" t="s">
        <v>2023</v>
      </c>
      <c r="D986" s="18"/>
      <c r="E986" s="18">
        <v>6</v>
      </c>
      <c r="F986" s="18"/>
      <c r="G986" s="18" t="s">
        <v>2354</v>
      </c>
      <c r="H986" s="18">
        <v>8.5384685129999998</v>
      </c>
      <c r="I986" s="18">
        <v>47.364748138000003</v>
      </c>
      <c r="J986" s="2">
        <v>43525</v>
      </c>
      <c r="K986" s="18" t="s">
        <v>833</v>
      </c>
    </row>
    <row r="987" spans="1:11" x14ac:dyDescent="0.55000000000000004">
      <c r="A987" s="18">
        <v>42</v>
      </c>
      <c r="B987" s="18" t="s">
        <v>9</v>
      </c>
      <c r="C987" s="18" t="s">
        <v>2023</v>
      </c>
      <c r="D987" s="18"/>
      <c r="E987" s="18">
        <v>1</v>
      </c>
      <c r="F987" s="18"/>
      <c r="G987" s="18" t="s">
        <v>2355</v>
      </c>
      <c r="H987" s="18">
        <v>8.5384685129999998</v>
      </c>
      <c r="I987" s="18">
        <v>47.364748138000003</v>
      </c>
      <c r="J987" s="2">
        <v>43525</v>
      </c>
      <c r="K987" s="18" t="s">
        <v>833</v>
      </c>
    </row>
    <row r="988" spans="1:11" x14ac:dyDescent="0.55000000000000004">
      <c r="A988" s="18">
        <v>43</v>
      </c>
      <c r="B988" s="18" t="s">
        <v>16</v>
      </c>
      <c r="C988" s="18" t="s">
        <v>2023</v>
      </c>
      <c r="D988" s="18"/>
      <c r="E988" s="18">
        <v>4</v>
      </c>
      <c r="F988" s="18"/>
      <c r="G988" s="18" t="s">
        <v>2356</v>
      </c>
      <c r="H988" s="18">
        <v>8.5378888392517105</v>
      </c>
      <c r="I988" s="18">
        <v>47.364259138932802</v>
      </c>
      <c r="J988" s="2">
        <v>43525</v>
      </c>
      <c r="K988" s="18" t="s">
        <v>833</v>
      </c>
    </row>
    <row r="989" spans="1:11" x14ac:dyDescent="0.55000000000000004">
      <c r="A989" s="18">
        <v>44</v>
      </c>
      <c r="B989" s="18" t="s">
        <v>21</v>
      </c>
      <c r="C989" s="18" t="s">
        <v>2023</v>
      </c>
      <c r="D989" s="18"/>
      <c r="E989" s="18">
        <v>1</v>
      </c>
      <c r="F989" s="18"/>
      <c r="G989" s="18" t="s">
        <v>2357</v>
      </c>
      <c r="H989" s="18">
        <v>8.5379353743827195</v>
      </c>
      <c r="I989" s="18">
        <v>47.364269167982499</v>
      </c>
      <c r="J989" s="2">
        <v>43525</v>
      </c>
      <c r="K989" s="18" t="s">
        <v>833</v>
      </c>
    </row>
    <row r="990" spans="1:11" x14ac:dyDescent="0.55000000000000004">
      <c r="A990" s="18">
        <v>45</v>
      </c>
      <c r="B990" s="18" t="s">
        <v>29</v>
      </c>
      <c r="C990" s="18" t="s">
        <v>2023</v>
      </c>
      <c r="D990" s="18"/>
      <c r="E990" s="18">
        <v>1</v>
      </c>
      <c r="F990" s="18" t="s">
        <v>228</v>
      </c>
      <c r="G990" s="18" t="s">
        <v>2358</v>
      </c>
      <c r="H990" s="18">
        <v>8.5375985060000001</v>
      </c>
      <c r="I990" s="18">
        <v>47.364373239000003</v>
      </c>
      <c r="J990" s="2">
        <v>43525</v>
      </c>
      <c r="K990" s="18" t="s">
        <v>833</v>
      </c>
    </row>
    <row r="991" spans="1:11" x14ac:dyDescent="0.55000000000000004">
      <c r="A991" s="18">
        <v>46</v>
      </c>
      <c r="B991" s="18" t="s">
        <v>386</v>
      </c>
      <c r="C991" s="18" t="s">
        <v>2023</v>
      </c>
      <c r="D991" s="18"/>
      <c r="E991" s="18">
        <v>1</v>
      </c>
      <c r="F991" s="18"/>
      <c r="G991" s="18" t="s">
        <v>2359</v>
      </c>
      <c r="H991" s="18">
        <v>8.5379004730344601</v>
      </c>
      <c r="I991" s="18">
        <v>47.364267735261201</v>
      </c>
      <c r="J991" s="2">
        <v>43525</v>
      </c>
      <c r="K991" s="18" t="s">
        <v>833</v>
      </c>
    </row>
    <row r="992" spans="1:11" x14ac:dyDescent="0.55000000000000004">
      <c r="A992" s="18">
        <v>47</v>
      </c>
      <c r="B992" s="18" t="s">
        <v>35</v>
      </c>
      <c r="C992" s="18" t="s">
        <v>2023</v>
      </c>
      <c r="D992" s="18"/>
      <c r="E992" s="18">
        <v>1</v>
      </c>
      <c r="F992" s="18"/>
      <c r="G992" s="18" t="s">
        <v>2360</v>
      </c>
      <c r="H992" s="18">
        <v>8.5377335540000008</v>
      </c>
      <c r="I992" s="18">
        <v>47.364439586000003</v>
      </c>
      <c r="J992" s="2">
        <v>43525</v>
      </c>
      <c r="K992" s="18" t="s">
        <v>833</v>
      </c>
    </row>
    <row r="993" spans="1:11" x14ac:dyDescent="0.55000000000000004">
      <c r="A993" s="18">
        <v>48</v>
      </c>
      <c r="B993" s="18" t="s">
        <v>21</v>
      </c>
      <c r="C993" s="18" t="s">
        <v>2023</v>
      </c>
      <c r="D993" s="18"/>
      <c r="E993" s="18">
        <v>2</v>
      </c>
      <c r="F993" s="18"/>
      <c r="G993" s="18" t="s">
        <v>2361</v>
      </c>
      <c r="H993" s="18">
        <v>8.5375240530000003</v>
      </c>
      <c r="I993" s="18">
        <v>47.364328571999998</v>
      </c>
      <c r="J993" s="2">
        <v>43525</v>
      </c>
      <c r="K993" s="18" t="s">
        <v>833</v>
      </c>
    </row>
    <row r="994" spans="1:11" x14ac:dyDescent="0.55000000000000004">
      <c r="A994" s="18">
        <v>49</v>
      </c>
      <c r="B994" s="18" t="s">
        <v>45</v>
      </c>
      <c r="C994" s="18" t="s">
        <v>2023</v>
      </c>
      <c r="D994" s="18"/>
      <c r="E994" s="18">
        <v>2</v>
      </c>
      <c r="F994" s="18"/>
      <c r="G994" s="18" t="s">
        <v>2362</v>
      </c>
      <c r="H994" s="18">
        <v>8.5375240530000003</v>
      </c>
      <c r="I994" s="18">
        <v>47.364328571999998</v>
      </c>
      <c r="J994" s="2">
        <v>43525</v>
      </c>
      <c r="K994" s="18" t="s">
        <v>833</v>
      </c>
    </row>
    <row r="995" spans="1:11" x14ac:dyDescent="0.55000000000000004">
      <c r="A995" s="18">
        <v>50</v>
      </c>
      <c r="B995" s="18" t="s">
        <v>21</v>
      </c>
      <c r="C995" s="18" t="s">
        <v>2023</v>
      </c>
      <c r="D995" s="18"/>
      <c r="E995" s="18">
        <v>1</v>
      </c>
      <c r="F995" s="18"/>
      <c r="G995" s="18" t="s">
        <v>2363</v>
      </c>
      <c r="H995" s="18">
        <v>8.5351541670531308</v>
      </c>
      <c r="I995" s="18">
        <v>47.366179440658797</v>
      </c>
      <c r="J995" s="2">
        <v>43525</v>
      </c>
      <c r="K995" s="18" t="s">
        <v>833</v>
      </c>
    </row>
    <row r="996" spans="1:11" x14ac:dyDescent="0.55000000000000004">
      <c r="A996" s="18">
        <v>51</v>
      </c>
      <c r="B996" s="18" t="s">
        <v>16</v>
      </c>
      <c r="C996" s="18" t="s">
        <v>2023</v>
      </c>
      <c r="D996" s="18"/>
      <c r="E996" s="18">
        <v>6</v>
      </c>
      <c r="F996" s="18"/>
      <c r="G996" s="18" t="s">
        <v>2364</v>
      </c>
      <c r="H996" s="18">
        <v>8.5372334454013608</v>
      </c>
      <c r="I996" s="18">
        <v>47.363837167070997</v>
      </c>
      <c r="J996" s="2">
        <v>43525</v>
      </c>
      <c r="K996" s="18" t="s">
        <v>833</v>
      </c>
    </row>
    <row r="997" spans="1:11" x14ac:dyDescent="0.55000000000000004">
      <c r="A997" s="18">
        <v>52</v>
      </c>
      <c r="B997" s="18" t="s">
        <v>16</v>
      </c>
      <c r="C997" s="18" t="s">
        <v>2023</v>
      </c>
      <c r="D997" s="18"/>
      <c r="E997" s="18">
        <v>1</v>
      </c>
      <c r="F997" s="18"/>
      <c r="G997" s="18" t="s">
        <v>2365</v>
      </c>
      <c r="H997" s="18">
        <v>8.5375621150000001</v>
      </c>
      <c r="I997" s="18">
        <v>47.364345186000001</v>
      </c>
      <c r="J997" s="2">
        <v>43525</v>
      </c>
      <c r="K997" s="18" t="s">
        <v>833</v>
      </c>
    </row>
    <row r="998" spans="1:11" x14ac:dyDescent="0.55000000000000004">
      <c r="A998" s="18">
        <v>53</v>
      </c>
      <c r="B998" s="18" t="s">
        <v>16</v>
      </c>
      <c r="C998" s="18" t="s">
        <v>2023</v>
      </c>
      <c r="D998" s="18"/>
      <c r="E998" s="18">
        <v>26</v>
      </c>
      <c r="F998" s="18"/>
      <c r="G998" s="18" t="s">
        <v>2366</v>
      </c>
      <c r="H998" s="18">
        <v>8.5371491989999999</v>
      </c>
      <c r="I998" s="18">
        <v>47.362616795999998</v>
      </c>
      <c r="J998" s="2">
        <v>43525</v>
      </c>
      <c r="K998" s="18" t="s">
        <v>833</v>
      </c>
    </row>
    <row r="999" spans="1:11" x14ac:dyDescent="0.55000000000000004">
      <c r="A999" s="18">
        <v>54</v>
      </c>
      <c r="B999" s="18" t="s">
        <v>35</v>
      </c>
      <c r="C999" s="18" t="s">
        <v>2023</v>
      </c>
      <c r="D999" s="18"/>
      <c r="E999" s="18">
        <v>1</v>
      </c>
      <c r="F999" s="18"/>
      <c r="G999" s="18" t="s">
        <v>2367</v>
      </c>
      <c r="H999" s="18">
        <v>8.5369970180319292</v>
      </c>
      <c r="I999" s="18">
        <v>47.3622662249999</v>
      </c>
      <c r="J999" s="2">
        <v>43525</v>
      </c>
      <c r="K999" s="18" t="s">
        <v>833</v>
      </c>
    </row>
    <row r="1000" spans="1:11" x14ac:dyDescent="0.55000000000000004">
      <c r="A1000" s="18">
        <v>55</v>
      </c>
      <c r="B1000" s="18" t="s">
        <v>26</v>
      </c>
      <c r="C1000" s="18" t="s">
        <v>2023</v>
      </c>
      <c r="D1000" s="18"/>
      <c r="E1000" s="18">
        <v>2</v>
      </c>
      <c r="F1000" s="18"/>
      <c r="G1000" s="18" t="s">
        <v>2368</v>
      </c>
      <c r="H1000" s="18">
        <v>8.5371491989999999</v>
      </c>
      <c r="I1000" s="18">
        <v>47.362616795999998</v>
      </c>
      <c r="J1000" s="2">
        <v>43525</v>
      </c>
      <c r="K1000" s="18" t="s">
        <v>833</v>
      </c>
    </row>
    <row r="1001" spans="1:11" x14ac:dyDescent="0.55000000000000004">
      <c r="A1001" s="18">
        <v>56</v>
      </c>
      <c r="B1001" s="18" t="s">
        <v>285</v>
      </c>
      <c r="C1001" s="18" t="s">
        <v>2023</v>
      </c>
      <c r="D1001" s="18"/>
      <c r="E1001" s="18">
        <v>1</v>
      </c>
      <c r="F1001" s="18"/>
      <c r="G1001" s="18" t="s">
        <v>2369</v>
      </c>
      <c r="H1001" s="18">
        <v>8.5370850570000005</v>
      </c>
      <c r="I1001" s="18">
        <v>47.362661648</v>
      </c>
      <c r="J1001" s="2">
        <v>43525</v>
      </c>
      <c r="K1001" s="18" t="s">
        <v>833</v>
      </c>
    </row>
    <row r="1002" spans="1:11" x14ac:dyDescent="0.55000000000000004">
      <c r="A1002" s="18">
        <v>57</v>
      </c>
      <c r="B1002" s="18" t="s">
        <v>35</v>
      </c>
      <c r="C1002" s="18" t="s">
        <v>2023</v>
      </c>
      <c r="D1002" s="18"/>
      <c r="E1002" s="18">
        <v>1</v>
      </c>
      <c r="F1002" s="18"/>
      <c r="G1002" s="18" t="s">
        <v>2370</v>
      </c>
      <c r="H1002" s="18">
        <v>8.5360637560000008</v>
      </c>
      <c r="I1002" s="18">
        <v>47.36140631</v>
      </c>
      <c r="J1002" s="2">
        <v>43525</v>
      </c>
      <c r="K1002" s="18" t="s">
        <v>833</v>
      </c>
    </row>
    <row r="1003" spans="1:11" x14ac:dyDescent="0.55000000000000004">
      <c r="A1003" s="18">
        <v>58</v>
      </c>
      <c r="B1003" s="18" t="s">
        <v>16</v>
      </c>
      <c r="C1003" s="18" t="s">
        <v>2023</v>
      </c>
      <c r="D1003" s="18"/>
      <c r="E1003" s="18">
        <v>2</v>
      </c>
      <c r="F1003" s="18"/>
      <c r="G1003" s="18" t="s">
        <v>2371</v>
      </c>
      <c r="H1003" s="18">
        <v>8.5360085350000006</v>
      </c>
      <c r="I1003" s="18">
        <v>47.361261112999998</v>
      </c>
      <c r="J1003" s="2">
        <v>43525</v>
      </c>
      <c r="K1003" s="18" t="s">
        <v>833</v>
      </c>
    </row>
    <row r="1004" spans="1:11" x14ac:dyDescent="0.55000000000000004">
      <c r="A1004" s="18">
        <v>59</v>
      </c>
      <c r="B1004" s="18" t="s">
        <v>35</v>
      </c>
      <c r="C1004" s="18" t="s">
        <v>2023</v>
      </c>
      <c r="D1004" s="18"/>
      <c r="E1004" s="18">
        <v>1</v>
      </c>
      <c r="F1004" s="18"/>
      <c r="G1004" s="18" t="s">
        <v>2372</v>
      </c>
      <c r="H1004" s="18">
        <v>8.5359682069999998</v>
      </c>
      <c r="I1004" s="18">
        <v>47.361130197000001</v>
      </c>
      <c r="J1004" s="2">
        <v>43525</v>
      </c>
      <c r="K1004" s="18" t="s">
        <v>833</v>
      </c>
    </row>
    <row r="1005" spans="1:11" x14ac:dyDescent="0.55000000000000004">
      <c r="A1005" s="18">
        <v>60</v>
      </c>
      <c r="B1005" s="18" t="s">
        <v>13</v>
      </c>
      <c r="C1005" s="18" t="s">
        <v>2023</v>
      </c>
      <c r="D1005" s="18"/>
      <c r="E1005" s="18">
        <v>2</v>
      </c>
      <c r="F1005" s="18"/>
      <c r="G1005" s="18" t="s">
        <v>2373</v>
      </c>
      <c r="H1005" s="18">
        <v>8.5360457390000004</v>
      </c>
      <c r="I1005" s="18">
        <v>47.360955609999998</v>
      </c>
      <c r="J1005" s="2">
        <v>43525</v>
      </c>
      <c r="K1005" s="18" t="s">
        <v>833</v>
      </c>
    </row>
    <row r="1006" spans="1:11" x14ac:dyDescent="0.55000000000000004">
      <c r="A1006" s="18">
        <v>61</v>
      </c>
      <c r="B1006" s="18" t="s">
        <v>13</v>
      </c>
      <c r="C1006" s="18" t="s">
        <v>2023</v>
      </c>
      <c r="D1006" s="18"/>
      <c r="E1006" s="18">
        <v>8</v>
      </c>
      <c r="F1006" s="18"/>
      <c r="G1006" s="18" t="s">
        <v>2374</v>
      </c>
      <c r="H1006" s="18">
        <v>8.5360566833333298</v>
      </c>
      <c r="I1006" s="18">
        <v>47.360715333333303</v>
      </c>
      <c r="J1006" s="2">
        <v>43525</v>
      </c>
      <c r="K1006" s="18" t="s">
        <v>833</v>
      </c>
    </row>
    <row r="1007" spans="1:11" x14ac:dyDescent="0.55000000000000004">
      <c r="A1007" s="18">
        <v>62</v>
      </c>
      <c r="B1007" s="18" t="s">
        <v>13</v>
      </c>
      <c r="C1007" s="18" t="s">
        <v>2023</v>
      </c>
      <c r="D1007" s="18"/>
      <c r="E1007" s="18">
        <v>6</v>
      </c>
      <c r="F1007" s="18"/>
      <c r="G1007" s="18" t="s">
        <v>2375</v>
      </c>
      <c r="H1007" s="18">
        <v>8.5363350236268793</v>
      </c>
      <c r="I1007" s="18">
        <v>47.360263193479597</v>
      </c>
      <c r="J1007" s="2">
        <v>43525</v>
      </c>
      <c r="K1007" s="18" t="s">
        <v>833</v>
      </c>
    </row>
    <row r="1008" spans="1:11" x14ac:dyDescent="0.55000000000000004">
      <c r="A1008" s="18">
        <v>63</v>
      </c>
      <c r="B1008" s="18" t="s">
        <v>35</v>
      </c>
      <c r="C1008" s="18" t="s">
        <v>2023</v>
      </c>
      <c r="D1008" s="18"/>
      <c r="E1008" s="18">
        <v>1</v>
      </c>
      <c r="F1008" s="18"/>
      <c r="G1008" s="18" t="s">
        <v>2376</v>
      </c>
      <c r="H1008" s="18">
        <v>8.5360502090000008</v>
      </c>
      <c r="I1008" s="18">
        <v>47.360519570000001</v>
      </c>
      <c r="J1008" s="2">
        <v>43525</v>
      </c>
      <c r="K1008" s="18" t="s">
        <v>833</v>
      </c>
    </row>
    <row r="1009" spans="1:11" x14ac:dyDescent="0.55000000000000004">
      <c r="A1009" s="18">
        <v>64</v>
      </c>
      <c r="B1009" s="18" t="s">
        <v>45</v>
      </c>
      <c r="C1009" s="18" t="s">
        <v>2023</v>
      </c>
      <c r="D1009" s="18"/>
      <c r="E1009" s="18">
        <v>5</v>
      </c>
      <c r="F1009" s="18"/>
      <c r="G1009" s="18" t="s">
        <v>2377</v>
      </c>
      <c r="H1009" s="18">
        <v>8.5361462909999997</v>
      </c>
      <c r="I1009" s="18">
        <v>47.360285838999999</v>
      </c>
      <c r="J1009" s="2">
        <v>43525</v>
      </c>
      <c r="K1009" s="18" t="s">
        <v>833</v>
      </c>
    </row>
    <row r="1010" spans="1:11" x14ac:dyDescent="0.55000000000000004">
      <c r="A1010" s="18">
        <v>65</v>
      </c>
      <c r="B1010" s="18" t="s">
        <v>21</v>
      </c>
      <c r="C1010" s="18" t="s">
        <v>2023</v>
      </c>
      <c r="D1010" s="18"/>
      <c r="E1010" s="18">
        <v>1</v>
      </c>
      <c r="F1010" s="18"/>
      <c r="G1010" s="18" t="s">
        <v>2378</v>
      </c>
      <c r="H1010" s="18">
        <v>8.5361462909999997</v>
      </c>
      <c r="I1010" s="18">
        <v>47.360285838999999</v>
      </c>
      <c r="J1010" s="2">
        <v>43525</v>
      </c>
      <c r="K1010" s="18" t="s">
        <v>833</v>
      </c>
    </row>
    <row r="1011" spans="1:11" x14ac:dyDescent="0.55000000000000004">
      <c r="A1011" s="18">
        <v>66</v>
      </c>
      <c r="B1011" s="18" t="s">
        <v>16</v>
      </c>
      <c r="C1011" s="18" t="s">
        <v>2023</v>
      </c>
      <c r="D1011" s="18"/>
      <c r="E1011" s="18">
        <v>3</v>
      </c>
      <c r="F1011" s="18"/>
      <c r="G1011" s="18" t="s">
        <v>2379</v>
      </c>
      <c r="H1011" s="18">
        <v>8.5364383962214099</v>
      </c>
      <c r="I1011" s="18">
        <v>47.3602448945663</v>
      </c>
      <c r="J1011" s="2">
        <v>43525</v>
      </c>
      <c r="K1011" s="18" t="s">
        <v>833</v>
      </c>
    </row>
    <row r="1012" spans="1:11" x14ac:dyDescent="0.55000000000000004">
      <c r="A1012" s="18">
        <v>67</v>
      </c>
      <c r="B1012" s="18" t="s">
        <v>21</v>
      </c>
      <c r="C1012" s="18" t="s">
        <v>2023</v>
      </c>
      <c r="D1012" s="18"/>
      <c r="E1012" s="18">
        <v>1</v>
      </c>
      <c r="F1012" s="18"/>
      <c r="G1012" s="18" t="s">
        <v>2380</v>
      </c>
      <c r="H1012" s="18">
        <v>8.5361462909999997</v>
      </c>
      <c r="I1012" s="18">
        <v>47.360285838999999</v>
      </c>
      <c r="J1012" s="2">
        <v>43525</v>
      </c>
      <c r="K1012" s="18" t="s">
        <v>833</v>
      </c>
    </row>
    <row r="1013" spans="1:11" x14ac:dyDescent="0.55000000000000004">
      <c r="A1013" s="18">
        <v>68</v>
      </c>
      <c r="B1013" s="18" t="s">
        <v>13</v>
      </c>
      <c r="C1013" s="18" t="s">
        <v>2023</v>
      </c>
      <c r="D1013" s="18"/>
      <c r="E1013" s="18">
        <v>2</v>
      </c>
      <c r="F1013" s="18"/>
      <c r="G1013" s="18" t="s">
        <v>2381</v>
      </c>
      <c r="H1013" s="18">
        <v>8.5363291064240094</v>
      </c>
      <c r="I1013" s="18">
        <v>47.360214224389701</v>
      </c>
      <c r="J1013" s="2">
        <v>43525</v>
      </c>
      <c r="K1013" s="18" t="s">
        <v>833</v>
      </c>
    </row>
    <row r="1014" spans="1:11" x14ac:dyDescent="0.55000000000000004">
      <c r="A1014" s="18">
        <v>69</v>
      </c>
      <c r="B1014" s="18" t="s">
        <v>35</v>
      </c>
      <c r="C1014" s="18" t="s">
        <v>2023</v>
      </c>
      <c r="D1014" s="18"/>
      <c r="E1014" s="18">
        <v>1</v>
      </c>
      <c r="F1014" s="18"/>
      <c r="G1014" s="18" t="s">
        <v>2382</v>
      </c>
      <c r="H1014" s="18">
        <v>8.5361462909999997</v>
      </c>
      <c r="I1014" s="18">
        <v>47.360285838999999</v>
      </c>
      <c r="J1014" s="2">
        <v>43525</v>
      </c>
      <c r="K1014" s="18" t="s">
        <v>833</v>
      </c>
    </row>
    <row r="1015" spans="1:11" x14ac:dyDescent="0.55000000000000004">
      <c r="A1015" s="18">
        <v>70</v>
      </c>
      <c r="B1015" s="18" t="s">
        <v>45</v>
      </c>
      <c r="C1015" s="18" t="s">
        <v>2023</v>
      </c>
      <c r="D1015" s="18"/>
      <c r="E1015" s="18">
        <v>10</v>
      </c>
      <c r="F1015" s="18"/>
      <c r="G1015" s="18" t="s">
        <v>2383</v>
      </c>
      <c r="H1015" s="18">
        <v>8.5361666280000001</v>
      </c>
      <c r="I1015" s="18">
        <v>47.359867936000001</v>
      </c>
      <c r="J1015" s="2">
        <v>43525</v>
      </c>
      <c r="K1015" s="18" t="s">
        <v>833</v>
      </c>
    </row>
    <row r="1016" spans="1:11" x14ac:dyDescent="0.55000000000000004">
      <c r="A1016" s="18">
        <v>71</v>
      </c>
      <c r="B1016" s="18" t="s">
        <v>285</v>
      </c>
      <c r="C1016" s="18" t="s">
        <v>2023</v>
      </c>
      <c r="D1016" s="18"/>
      <c r="E1016" s="18">
        <v>1</v>
      </c>
      <c r="F1016" s="18"/>
      <c r="G1016" s="18" t="s">
        <v>2384</v>
      </c>
      <c r="H1016" s="18">
        <v>8.5361299709999994</v>
      </c>
      <c r="I1016" s="18">
        <v>47.359901419000003</v>
      </c>
      <c r="J1016" s="2">
        <v>43525</v>
      </c>
      <c r="K1016" s="18" t="s">
        <v>833</v>
      </c>
    </row>
    <row r="1017" spans="1:11" x14ac:dyDescent="0.55000000000000004">
      <c r="A1017" s="18">
        <v>37</v>
      </c>
      <c r="B1017" s="18" t="s">
        <v>9</v>
      </c>
      <c r="C1017" s="18" t="s">
        <v>2023</v>
      </c>
      <c r="D1017" s="18"/>
      <c r="E1017" s="18">
        <v>1</v>
      </c>
      <c r="F1017" s="18"/>
      <c r="G1017" s="18" t="s">
        <v>2385</v>
      </c>
      <c r="H1017" s="18">
        <v>8.5398285408468197</v>
      </c>
      <c r="I1017" s="18">
        <v>47.365273084088301</v>
      </c>
      <c r="J1017" s="2">
        <v>43525</v>
      </c>
      <c r="K1017" s="18" t="s">
        <v>834</v>
      </c>
    </row>
    <row r="1018" spans="1:11" x14ac:dyDescent="0.55000000000000004">
      <c r="A1018" s="18">
        <v>38</v>
      </c>
      <c r="B1018" s="18" t="s">
        <v>9</v>
      </c>
      <c r="C1018" s="18" t="s">
        <v>2023</v>
      </c>
      <c r="D1018" s="18"/>
      <c r="E1018" s="18">
        <v>56</v>
      </c>
      <c r="F1018" s="18"/>
      <c r="G1018" s="18" t="s">
        <v>2386</v>
      </c>
      <c r="H1018" s="18">
        <v>8.5433142124638906</v>
      </c>
      <c r="I1018" s="18">
        <v>47.366615479220897</v>
      </c>
      <c r="J1018" s="2">
        <v>43525</v>
      </c>
      <c r="K1018" s="18" t="s">
        <v>834</v>
      </c>
    </row>
    <row r="1019" spans="1:11" x14ac:dyDescent="0.55000000000000004">
      <c r="A1019" s="18">
        <v>39</v>
      </c>
      <c r="B1019" s="18" t="s">
        <v>13</v>
      </c>
      <c r="C1019" s="18" t="s">
        <v>2023</v>
      </c>
      <c r="D1019" s="18"/>
      <c r="E1019" s="18">
        <v>28</v>
      </c>
      <c r="F1019" s="18"/>
      <c r="G1019" s="18" t="s">
        <v>2387</v>
      </c>
      <c r="H1019" s="18">
        <v>8.5436741204569504</v>
      </c>
      <c r="I1019" s="18">
        <v>47.366620232847502</v>
      </c>
      <c r="J1019" s="2">
        <v>43525</v>
      </c>
      <c r="K1019" s="18" t="s">
        <v>834</v>
      </c>
    </row>
    <row r="1020" spans="1:11" x14ac:dyDescent="0.55000000000000004">
      <c r="A1020" s="18">
        <v>40</v>
      </c>
      <c r="B1020" s="18" t="s">
        <v>35</v>
      </c>
      <c r="C1020" s="18" t="s">
        <v>2023</v>
      </c>
      <c r="D1020" s="18"/>
      <c r="E1020" s="18">
        <v>70</v>
      </c>
      <c r="F1020" s="18"/>
      <c r="G1020" s="18" t="s">
        <v>2388</v>
      </c>
      <c r="H1020" s="18">
        <v>8.5439392830237502</v>
      </c>
      <c r="I1020" s="18">
        <v>47.366527672708699</v>
      </c>
      <c r="J1020" s="2">
        <v>43525</v>
      </c>
      <c r="K1020" s="18" t="s">
        <v>834</v>
      </c>
    </row>
    <row r="1021" spans="1:11" x14ac:dyDescent="0.55000000000000004">
      <c r="A1021" s="18">
        <v>41</v>
      </c>
      <c r="B1021" s="18" t="s">
        <v>76</v>
      </c>
      <c r="C1021" s="18" t="s">
        <v>2023</v>
      </c>
      <c r="D1021" s="18"/>
      <c r="E1021" s="18">
        <v>1</v>
      </c>
      <c r="F1021" s="18"/>
      <c r="G1021" s="18" t="s">
        <v>2389</v>
      </c>
      <c r="H1021" s="18">
        <v>8.5440885108206306</v>
      </c>
      <c r="I1021" s="18">
        <v>47.366746765518997</v>
      </c>
      <c r="J1021" s="2">
        <v>43525</v>
      </c>
      <c r="K1021" s="18" t="s">
        <v>834</v>
      </c>
    </row>
    <row r="1022" spans="1:11" x14ac:dyDescent="0.55000000000000004">
      <c r="A1022" s="18">
        <v>42</v>
      </c>
      <c r="B1022" s="18" t="s">
        <v>76</v>
      </c>
      <c r="C1022" s="18" t="s">
        <v>2023</v>
      </c>
      <c r="D1022" s="18"/>
      <c r="E1022" s="18">
        <v>1</v>
      </c>
      <c r="F1022" s="18"/>
      <c r="G1022" s="18" t="s">
        <v>2390</v>
      </c>
      <c r="H1022" s="18">
        <v>8.5440842357474907</v>
      </c>
      <c r="I1022" s="18">
        <v>47.366636478836703</v>
      </c>
      <c r="J1022" s="2">
        <v>43525</v>
      </c>
      <c r="K1022" s="18" t="s">
        <v>834</v>
      </c>
    </row>
    <row r="1023" spans="1:11" x14ac:dyDescent="0.55000000000000004">
      <c r="A1023" s="18">
        <v>43</v>
      </c>
      <c r="B1023" s="18" t="s">
        <v>45</v>
      </c>
      <c r="C1023" s="18" t="s">
        <v>2023</v>
      </c>
      <c r="D1023" s="18"/>
      <c r="E1023" s="18">
        <v>1</v>
      </c>
      <c r="F1023" s="18"/>
      <c r="G1023" s="18" t="s">
        <v>2391</v>
      </c>
      <c r="H1023" s="18">
        <v>8.5430288535630901</v>
      </c>
      <c r="I1023" s="18">
        <v>47.366493959292001</v>
      </c>
      <c r="J1023" s="2">
        <v>43525</v>
      </c>
      <c r="K1023" s="18" t="s">
        <v>834</v>
      </c>
    </row>
    <row r="1024" spans="1:11" x14ac:dyDescent="0.55000000000000004">
      <c r="A1024" s="18">
        <v>44</v>
      </c>
      <c r="B1024" s="18" t="s">
        <v>16</v>
      </c>
      <c r="C1024" s="18" t="s">
        <v>2023</v>
      </c>
      <c r="D1024" s="18"/>
      <c r="E1024" s="18">
        <v>2</v>
      </c>
      <c r="F1024" s="18"/>
      <c r="G1024" s="18" t="s">
        <v>2392</v>
      </c>
      <c r="H1024" s="18">
        <v>8.5438489599035705</v>
      </c>
      <c r="I1024" s="18">
        <v>47.366754625876901</v>
      </c>
      <c r="J1024" s="2">
        <v>43525</v>
      </c>
      <c r="K1024" s="18" t="s">
        <v>834</v>
      </c>
    </row>
    <row r="1025" spans="1:11" x14ac:dyDescent="0.55000000000000004">
      <c r="A1025" s="18">
        <v>45</v>
      </c>
      <c r="B1025" s="18" t="s">
        <v>26</v>
      </c>
      <c r="C1025" s="18" t="s">
        <v>2023</v>
      </c>
      <c r="D1025" s="18"/>
      <c r="E1025" s="18">
        <v>5</v>
      </c>
      <c r="F1025" s="18"/>
      <c r="G1025" s="18" t="s">
        <v>2393</v>
      </c>
      <c r="H1025" s="18">
        <v>8.5438588726225095</v>
      </c>
      <c r="I1025" s="18">
        <v>47.366671668721203</v>
      </c>
      <c r="J1025" s="2">
        <v>43525</v>
      </c>
      <c r="K1025" s="18" t="s">
        <v>834</v>
      </c>
    </row>
    <row r="1026" spans="1:11" x14ac:dyDescent="0.55000000000000004">
      <c r="A1026" s="18">
        <v>46</v>
      </c>
      <c r="B1026" s="18" t="s">
        <v>21</v>
      </c>
      <c r="C1026" s="18" t="s">
        <v>2023</v>
      </c>
      <c r="D1026" s="18"/>
      <c r="E1026" s="18">
        <v>22</v>
      </c>
      <c r="F1026" s="18"/>
      <c r="G1026" s="18" t="s">
        <v>2394</v>
      </c>
      <c r="H1026" s="18">
        <v>8.5440707656999901</v>
      </c>
      <c r="I1026" s="18">
        <v>47.366541294845597</v>
      </c>
      <c r="J1026" s="2">
        <v>43525</v>
      </c>
      <c r="K1026" s="18" t="s">
        <v>834</v>
      </c>
    </row>
    <row r="1027" spans="1:11" x14ac:dyDescent="0.55000000000000004">
      <c r="A1027" s="18">
        <v>47</v>
      </c>
      <c r="B1027" s="18" t="s">
        <v>23</v>
      </c>
      <c r="C1027" s="18" t="s">
        <v>2023</v>
      </c>
      <c r="D1027" s="18"/>
      <c r="E1027" s="18">
        <v>10</v>
      </c>
      <c r="F1027" s="18"/>
      <c r="G1027" s="18" t="s">
        <v>2395</v>
      </c>
      <c r="H1027" s="18">
        <v>8.5439298450452998</v>
      </c>
      <c r="I1027" s="18">
        <v>47.366739322249501</v>
      </c>
      <c r="J1027" s="2">
        <v>43525</v>
      </c>
      <c r="K1027" s="18" t="s">
        <v>834</v>
      </c>
    </row>
    <row r="1028" spans="1:11" x14ac:dyDescent="0.55000000000000004">
      <c r="A1028" s="18">
        <v>49</v>
      </c>
      <c r="B1028" s="18" t="s">
        <v>35</v>
      </c>
      <c r="C1028" s="18" t="s">
        <v>2023</v>
      </c>
      <c r="D1028" s="18"/>
      <c r="E1028" s="18">
        <v>8</v>
      </c>
      <c r="F1028" s="18"/>
      <c r="G1028" s="18" t="s">
        <v>2396</v>
      </c>
      <c r="H1028" s="18">
        <v>8.54204033265475</v>
      </c>
      <c r="I1028" s="18">
        <v>47.366180259213998</v>
      </c>
      <c r="J1028" s="2">
        <v>43525</v>
      </c>
      <c r="K1028" s="18" t="s">
        <v>834</v>
      </c>
    </row>
    <row r="1029" spans="1:11" x14ac:dyDescent="0.55000000000000004">
      <c r="A1029" s="18">
        <v>50</v>
      </c>
      <c r="B1029" s="18" t="s">
        <v>21</v>
      </c>
      <c r="C1029" s="18" t="s">
        <v>2023</v>
      </c>
      <c r="D1029" s="18"/>
      <c r="E1029" s="18">
        <v>25</v>
      </c>
      <c r="F1029" s="18"/>
      <c r="G1029" s="18" t="s">
        <v>2397</v>
      </c>
      <c r="H1029" s="18">
        <v>8.5420002637110493</v>
      </c>
      <c r="I1029" s="18">
        <v>47.366216444681598</v>
      </c>
      <c r="J1029" s="2">
        <v>43525</v>
      </c>
      <c r="K1029" s="18" t="s">
        <v>834</v>
      </c>
    </row>
    <row r="1030" spans="1:11" x14ac:dyDescent="0.55000000000000004">
      <c r="A1030" s="18">
        <v>51</v>
      </c>
      <c r="B1030" s="18" t="s">
        <v>45</v>
      </c>
      <c r="C1030" s="18" t="s">
        <v>2023</v>
      </c>
      <c r="D1030" s="18"/>
      <c r="E1030" s="18">
        <v>2</v>
      </c>
      <c r="F1030" s="18"/>
      <c r="G1030" s="18" t="s">
        <v>2398</v>
      </c>
      <c r="H1030" s="18">
        <v>8.5420002637110493</v>
      </c>
      <c r="I1030" s="18">
        <v>47.366172505182</v>
      </c>
      <c r="J1030" s="2">
        <v>43525</v>
      </c>
      <c r="K1030" s="18" t="s">
        <v>834</v>
      </c>
    </row>
    <row r="1031" spans="1:11" x14ac:dyDescent="0.55000000000000004">
      <c r="A1031" s="18">
        <v>52</v>
      </c>
      <c r="B1031" s="18" t="s">
        <v>9</v>
      </c>
      <c r="C1031" s="18" t="s">
        <v>2023</v>
      </c>
      <c r="D1031" s="18"/>
      <c r="E1031" s="18">
        <v>4</v>
      </c>
      <c r="F1031" s="18"/>
      <c r="G1031" s="18" t="s">
        <v>2399</v>
      </c>
      <c r="H1031" s="18">
        <v>8.5420893946755001</v>
      </c>
      <c r="I1031" s="18">
        <v>47.366118248255901</v>
      </c>
      <c r="J1031" s="2">
        <v>43525</v>
      </c>
      <c r="K1031" s="18" t="s">
        <v>834</v>
      </c>
    </row>
    <row r="1032" spans="1:11" x14ac:dyDescent="0.55000000000000004">
      <c r="A1032" s="18">
        <v>53</v>
      </c>
      <c r="B1032" s="18" t="s">
        <v>13</v>
      </c>
      <c r="C1032" s="18" t="s">
        <v>2023</v>
      </c>
      <c r="D1032" s="18"/>
      <c r="E1032" s="18">
        <v>12</v>
      </c>
      <c r="F1032" s="18"/>
      <c r="G1032" s="18" t="s">
        <v>2400</v>
      </c>
      <c r="H1032" s="18">
        <v>8.5419386591253907</v>
      </c>
      <c r="I1032" s="18">
        <v>47.366166064817698</v>
      </c>
      <c r="J1032" s="2">
        <v>43525</v>
      </c>
      <c r="K1032" s="18" t="s">
        <v>834</v>
      </c>
    </row>
    <row r="1033" spans="1:11" x14ac:dyDescent="0.55000000000000004">
      <c r="A1033" s="18">
        <v>54</v>
      </c>
      <c r="B1033" s="18" t="s">
        <v>9</v>
      </c>
      <c r="C1033" s="18" t="s">
        <v>2023</v>
      </c>
      <c r="D1033" s="18"/>
      <c r="E1033" s="18">
        <v>17</v>
      </c>
      <c r="F1033" s="18"/>
      <c r="G1033" s="18" t="s">
        <v>2401</v>
      </c>
      <c r="H1033" s="18">
        <v>8.5417301592052794</v>
      </c>
      <c r="I1033" s="18">
        <v>47.366052886819404</v>
      </c>
      <c r="J1033" s="2">
        <v>43525</v>
      </c>
      <c r="K1033" s="18" t="s">
        <v>834</v>
      </c>
    </row>
    <row r="1034" spans="1:11" x14ac:dyDescent="0.55000000000000004">
      <c r="A1034" s="18">
        <v>55</v>
      </c>
      <c r="B1034" s="18" t="s">
        <v>16</v>
      </c>
      <c r="C1034" s="18" t="s">
        <v>2023</v>
      </c>
      <c r="D1034" s="18"/>
      <c r="E1034" s="18">
        <v>3</v>
      </c>
      <c r="F1034" s="18"/>
      <c r="G1034" s="18" t="s">
        <v>2402</v>
      </c>
      <c r="H1034" s="18">
        <v>8.5418001090639795</v>
      </c>
      <c r="I1034" s="18">
        <v>47.366001258489497</v>
      </c>
      <c r="J1034" s="2">
        <v>43525</v>
      </c>
      <c r="K1034" s="18" t="s">
        <v>834</v>
      </c>
    </row>
    <row r="1035" spans="1:11" x14ac:dyDescent="0.55000000000000004">
      <c r="A1035" s="18">
        <v>56</v>
      </c>
      <c r="B1035" s="18" t="s">
        <v>45</v>
      </c>
      <c r="C1035" s="18" t="s">
        <v>2023</v>
      </c>
      <c r="D1035" s="18"/>
      <c r="E1035" s="18">
        <v>2</v>
      </c>
      <c r="F1035" s="18"/>
      <c r="G1035" s="18" t="s">
        <v>2403</v>
      </c>
      <c r="H1035" s="18">
        <v>8.5418316467129003</v>
      </c>
      <c r="I1035" s="18">
        <v>47.365943988802798</v>
      </c>
      <c r="J1035" s="2">
        <v>43525</v>
      </c>
      <c r="K1035" s="18" t="s">
        <v>834</v>
      </c>
    </row>
    <row r="1036" spans="1:11" x14ac:dyDescent="0.55000000000000004">
      <c r="A1036" s="18">
        <v>57</v>
      </c>
      <c r="B1036" s="18" t="s">
        <v>35</v>
      </c>
      <c r="C1036" s="18" t="s">
        <v>2023</v>
      </c>
      <c r="D1036" s="18"/>
      <c r="E1036" s="18">
        <v>22</v>
      </c>
      <c r="F1036" s="18"/>
      <c r="G1036" s="18" t="s">
        <v>2404</v>
      </c>
      <c r="H1036" s="18">
        <v>8.5418102901995994</v>
      </c>
      <c r="I1036" s="18">
        <v>47.366072804449601</v>
      </c>
      <c r="J1036" s="2">
        <v>43525</v>
      </c>
      <c r="K1036" s="18" t="s">
        <v>834</v>
      </c>
    </row>
    <row r="1037" spans="1:11" x14ac:dyDescent="0.55000000000000004">
      <c r="A1037" s="18">
        <v>58</v>
      </c>
      <c r="B1037" s="18" t="s">
        <v>21</v>
      </c>
      <c r="C1037" s="18" t="s">
        <v>2023</v>
      </c>
      <c r="D1037" s="18"/>
      <c r="E1037" s="18">
        <v>48</v>
      </c>
      <c r="F1037" s="18"/>
      <c r="G1037" s="18" t="s">
        <v>2405</v>
      </c>
      <c r="H1037" s="18">
        <v>8.5418960484525499</v>
      </c>
      <c r="I1037" s="18">
        <v>47.366003373833799</v>
      </c>
      <c r="J1037" s="2">
        <v>43525</v>
      </c>
      <c r="K1037" s="18" t="s">
        <v>834</v>
      </c>
    </row>
    <row r="1038" spans="1:11" x14ac:dyDescent="0.55000000000000004">
      <c r="A1038" s="18">
        <v>59</v>
      </c>
      <c r="B1038" s="18" t="s">
        <v>26</v>
      </c>
      <c r="C1038" s="18" t="s">
        <v>2023</v>
      </c>
      <c r="D1038" s="18"/>
      <c r="E1038" s="18">
        <v>1</v>
      </c>
      <c r="F1038" s="18"/>
      <c r="G1038" s="18" t="s">
        <v>2406</v>
      </c>
      <c r="H1038" s="18">
        <v>8.5403968453773604</v>
      </c>
      <c r="I1038" s="18">
        <v>47.365635302515003</v>
      </c>
      <c r="J1038" s="2">
        <v>43525</v>
      </c>
      <c r="K1038" s="18" t="s">
        <v>834</v>
      </c>
    </row>
    <row r="1039" spans="1:11" x14ac:dyDescent="0.55000000000000004">
      <c r="A1039" s="18">
        <v>60</v>
      </c>
      <c r="B1039" s="18" t="s">
        <v>35</v>
      </c>
      <c r="C1039" s="18" t="s">
        <v>2023</v>
      </c>
      <c r="D1039" s="18"/>
      <c r="E1039" s="18">
        <v>2</v>
      </c>
      <c r="F1039" s="18"/>
      <c r="G1039" s="18" t="s">
        <v>2407</v>
      </c>
      <c r="H1039" s="18">
        <v>8.5402880634191103</v>
      </c>
      <c r="I1039" s="18">
        <v>47.365580946233599</v>
      </c>
      <c r="J1039" s="2">
        <v>43525</v>
      </c>
      <c r="K1039" s="18" t="s">
        <v>834</v>
      </c>
    </row>
    <row r="1040" spans="1:11" x14ac:dyDescent="0.55000000000000004">
      <c r="A1040" s="18">
        <v>61</v>
      </c>
      <c r="B1040" s="18" t="s">
        <v>16</v>
      </c>
      <c r="C1040" s="18" t="s">
        <v>2023</v>
      </c>
      <c r="D1040" s="18"/>
      <c r="E1040" s="18">
        <v>4</v>
      </c>
      <c r="F1040" s="18"/>
      <c r="G1040" s="18" t="s">
        <v>2408</v>
      </c>
      <c r="H1040" s="18">
        <v>8.5404731437781098</v>
      </c>
      <c r="I1040" s="18">
        <v>47.365553806808201</v>
      </c>
      <c r="J1040" s="2">
        <v>43525</v>
      </c>
      <c r="K1040" s="18" t="s">
        <v>834</v>
      </c>
    </row>
    <row r="1041" spans="1:11" x14ac:dyDescent="0.55000000000000004">
      <c r="A1041" s="18">
        <v>62</v>
      </c>
      <c r="B1041" s="18" t="s">
        <v>35</v>
      </c>
      <c r="C1041" s="18" t="s">
        <v>2023</v>
      </c>
      <c r="D1041" s="18"/>
      <c r="E1041" s="18">
        <v>1</v>
      </c>
      <c r="F1041" s="18"/>
      <c r="G1041" s="18" t="s">
        <v>2409</v>
      </c>
      <c r="H1041" s="18">
        <v>8.5396405927328498</v>
      </c>
      <c r="I1041" s="18">
        <v>47.3651200064417</v>
      </c>
      <c r="J1041" s="2">
        <v>43525</v>
      </c>
      <c r="K1041" s="18" t="s">
        <v>834</v>
      </c>
    </row>
    <row r="1042" spans="1:11" x14ac:dyDescent="0.55000000000000004">
      <c r="A1042" s="18">
        <v>63</v>
      </c>
      <c r="B1042" s="18" t="s">
        <v>13</v>
      </c>
      <c r="C1042" s="18" t="s">
        <v>2023</v>
      </c>
      <c r="D1042" s="18"/>
      <c r="E1042" s="18">
        <v>2</v>
      </c>
      <c r="F1042" s="18"/>
      <c r="G1042" s="18" t="s">
        <v>2410</v>
      </c>
      <c r="H1042" s="18">
        <v>8.5395623628903898</v>
      </c>
      <c r="I1042" s="18">
        <v>47.365166531545</v>
      </c>
      <c r="J1042" s="2">
        <v>43525</v>
      </c>
      <c r="K1042" s="18" t="s">
        <v>834</v>
      </c>
    </row>
    <row r="1043" spans="1:11" x14ac:dyDescent="0.55000000000000004">
      <c r="A1043" s="18">
        <v>64</v>
      </c>
      <c r="B1043" s="18" t="s">
        <v>9</v>
      </c>
      <c r="C1043" s="18" t="s">
        <v>2023</v>
      </c>
      <c r="D1043" s="18"/>
      <c r="E1043" s="18">
        <v>1</v>
      </c>
      <c r="F1043" s="18"/>
      <c r="G1043" s="18" t="s">
        <v>2411</v>
      </c>
      <c r="H1043" s="18">
        <v>8.5397111903955594</v>
      </c>
      <c r="I1043" s="18">
        <v>47.365228564952197</v>
      </c>
      <c r="J1043" s="2">
        <v>43525</v>
      </c>
      <c r="K1043" s="18" t="s">
        <v>834</v>
      </c>
    </row>
    <row r="1044" spans="1:11" x14ac:dyDescent="0.55000000000000004">
      <c r="A1044" s="18">
        <v>65</v>
      </c>
      <c r="B1044" s="18" t="s">
        <v>45</v>
      </c>
      <c r="C1044" s="18" t="s">
        <v>2023</v>
      </c>
      <c r="D1044" s="18"/>
      <c r="E1044" s="18">
        <v>2</v>
      </c>
      <c r="F1044" s="18"/>
      <c r="G1044" s="18" t="s">
        <v>2412</v>
      </c>
      <c r="H1044" s="18">
        <v>8.5386129367811794</v>
      </c>
      <c r="I1044" s="18">
        <v>47.3646794530313</v>
      </c>
      <c r="J1044" s="2">
        <v>43525</v>
      </c>
      <c r="K1044" s="18" t="s">
        <v>834</v>
      </c>
    </row>
    <row r="1045" spans="1:11" x14ac:dyDescent="0.55000000000000004">
      <c r="A1045" s="18">
        <v>66</v>
      </c>
      <c r="B1045" s="18" t="s">
        <v>26</v>
      </c>
      <c r="C1045" s="18" t="s">
        <v>2023</v>
      </c>
      <c r="D1045" s="18"/>
      <c r="E1045" s="18">
        <v>6</v>
      </c>
      <c r="F1045" s="18"/>
      <c r="G1045" s="18" t="s">
        <v>2413</v>
      </c>
      <c r="H1045" s="18">
        <v>8.5387699854445405</v>
      </c>
      <c r="I1045" s="18">
        <v>47.364687570947403</v>
      </c>
      <c r="J1045" s="2">
        <v>43525</v>
      </c>
      <c r="K1045" s="18" t="s">
        <v>834</v>
      </c>
    </row>
    <row r="1046" spans="1:11" x14ac:dyDescent="0.55000000000000004">
      <c r="A1046" s="18">
        <v>67</v>
      </c>
      <c r="B1046" s="18" t="s">
        <v>16</v>
      </c>
      <c r="C1046" s="18" t="s">
        <v>2023</v>
      </c>
      <c r="D1046" s="18"/>
      <c r="E1046" s="18">
        <v>2</v>
      </c>
      <c r="F1046" s="18"/>
      <c r="G1046" s="18" t="s">
        <v>2414</v>
      </c>
      <c r="H1046" s="18">
        <v>8.5386555027482594</v>
      </c>
      <c r="I1046" s="18">
        <v>47.364611320758698</v>
      </c>
      <c r="J1046" s="2">
        <v>43525</v>
      </c>
      <c r="K1046" s="18" t="s">
        <v>834</v>
      </c>
    </row>
    <row r="1047" spans="1:11" x14ac:dyDescent="0.55000000000000004">
      <c r="A1047" s="18">
        <v>68</v>
      </c>
      <c r="B1047" s="18" t="s">
        <v>29</v>
      </c>
      <c r="C1047" s="18" t="s">
        <v>2023</v>
      </c>
      <c r="D1047" s="18"/>
      <c r="E1047" s="18">
        <v>1</v>
      </c>
      <c r="F1047" s="18" t="s">
        <v>2415</v>
      </c>
      <c r="G1047" s="18" t="s">
        <v>2416</v>
      </c>
      <c r="H1047" s="18">
        <v>8.53858299704061</v>
      </c>
      <c r="I1047" s="18">
        <v>47.364628121657198</v>
      </c>
      <c r="J1047" s="2">
        <v>43525</v>
      </c>
      <c r="K1047" s="18" t="s">
        <v>834</v>
      </c>
    </row>
    <row r="1048" spans="1:11" x14ac:dyDescent="0.55000000000000004">
      <c r="A1048" s="18">
        <v>69</v>
      </c>
      <c r="B1048" s="18" t="s">
        <v>76</v>
      </c>
      <c r="C1048" s="18" t="s">
        <v>2023</v>
      </c>
      <c r="D1048" s="18"/>
      <c r="E1048" s="18">
        <v>2</v>
      </c>
      <c r="F1048" s="18"/>
      <c r="G1048" s="18" t="s">
        <v>2417</v>
      </c>
      <c r="H1048" s="18">
        <v>8.5389073646800799</v>
      </c>
      <c r="I1048" s="18">
        <v>47.364590642722398</v>
      </c>
      <c r="J1048" s="2">
        <v>43525</v>
      </c>
      <c r="K1048" s="18" t="s">
        <v>834</v>
      </c>
    </row>
    <row r="1049" spans="1:11" x14ac:dyDescent="0.55000000000000004">
      <c r="A1049" s="18">
        <v>70</v>
      </c>
      <c r="B1049" s="18" t="s">
        <v>23</v>
      </c>
      <c r="C1049" s="18" t="s">
        <v>2023</v>
      </c>
      <c r="D1049" s="18"/>
      <c r="E1049" s="18">
        <v>1</v>
      </c>
      <c r="F1049" s="18" t="s">
        <v>228</v>
      </c>
      <c r="G1049" s="18" t="s">
        <v>2418</v>
      </c>
      <c r="H1049" s="18">
        <v>8.5377994464472202</v>
      </c>
      <c r="I1049" s="18">
        <v>47.364214749534099</v>
      </c>
      <c r="J1049" s="2">
        <v>43525</v>
      </c>
      <c r="K1049" s="18" t="s">
        <v>834</v>
      </c>
    </row>
    <row r="1050" spans="1:11" x14ac:dyDescent="0.55000000000000004">
      <c r="A1050" s="18">
        <v>71</v>
      </c>
      <c r="B1050" s="18" t="s">
        <v>386</v>
      </c>
      <c r="C1050" s="18" t="s">
        <v>2023</v>
      </c>
      <c r="D1050" s="18"/>
      <c r="E1050" s="18">
        <v>3</v>
      </c>
      <c r="F1050" s="18"/>
      <c r="G1050" s="18" t="s">
        <v>2419</v>
      </c>
      <c r="H1050" s="18">
        <v>8.5376901099212308</v>
      </c>
      <c r="I1050" s="18">
        <v>47.364184905143901</v>
      </c>
      <c r="J1050" s="2">
        <v>43525</v>
      </c>
      <c r="K1050" s="18" t="s">
        <v>834</v>
      </c>
    </row>
    <row r="1051" spans="1:11" x14ac:dyDescent="0.55000000000000004">
      <c r="A1051" s="18">
        <v>72</v>
      </c>
      <c r="B1051" s="18" t="s">
        <v>16</v>
      </c>
      <c r="C1051" s="18" t="s">
        <v>2023</v>
      </c>
      <c r="D1051" s="18"/>
      <c r="E1051" s="18">
        <v>4</v>
      </c>
      <c r="F1051" s="18"/>
      <c r="G1051" s="18" t="s">
        <v>2420</v>
      </c>
      <c r="H1051" s="18">
        <v>8.5377165563875792</v>
      </c>
      <c r="I1051" s="18">
        <v>47.364254541755002</v>
      </c>
      <c r="J1051" s="2">
        <v>43525</v>
      </c>
      <c r="K1051" s="18" t="s">
        <v>834</v>
      </c>
    </row>
    <row r="1052" spans="1:11" x14ac:dyDescent="0.55000000000000004">
      <c r="A1052" s="18">
        <v>73</v>
      </c>
      <c r="B1052" s="18" t="s">
        <v>29</v>
      </c>
      <c r="C1052" s="18" t="s">
        <v>2023</v>
      </c>
      <c r="D1052" s="18"/>
      <c r="E1052" s="18">
        <v>1</v>
      </c>
      <c r="F1052" s="18" t="s">
        <v>824</v>
      </c>
      <c r="G1052" s="18" t="s">
        <v>2421</v>
      </c>
      <c r="H1052" s="18">
        <v>8.5376269267175697</v>
      </c>
      <c r="I1052" s="18">
        <v>47.364218700033099</v>
      </c>
      <c r="J1052" s="2">
        <v>43525</v>
      </c>
      <c r="K1052" s="18" t="s">
        <v>834</v>
      </c>
    </row>
    <row r="1053" spans="1:11" x14ac:dyDescent="0.55000000000000004">
      <c r="A1053" s="18">
        <v>74</v>
      </c>
      <c r="B1053" s="18" t="s">
        <v>21</v>
      </c>
      <c r="C1053" s="18" t="s">
        <v>2023</v>
      </c>
      <c r="D1053" s="18"/>
      <c r="E1053" s="18">
        <v>4</v>
      </c>
      <c r="F1053" s="18"/>
      <c r="G1053" s="18" t="s">
        <v>2422</v>
      </c>
      <c r="H1053" s="18">
        <v>8.5377032485150899</v>
      </c>
      <c r="I1053" s="18">
        <v>47.364225161965798</v>
      </c>
      <c r="J1053" s="2">
        <v>43525</v>
      </c>
      <c r="K1053" s="18" t="s">
        <v>834</v>
      </c>
    </row>
    <row r="1054" spans="1:11" x14ac:dyDescent="0.55000000000000004">
      <c r="A1054" s="18">
        <v>75</v>
      </c>
      <c r="B1054" s="18" t="s">
        <v>35</v>
      </c>
      <c r="C1054" s="18" t="s">
        <v>2023</v>
      </c>
      <c r="D1054" s="18"/>
      <c r="E1054" s="18">
        <v>2</v>
      </c>
      <c r="F1054" s="18"/>
      <c r="G1054" s="18" t="s">
        <v>2423</v>
      </c>
      <c r="H1054" s="18">
        <v>8.5372673764003792</v>
      </c>
      <c r="I1054" s="18">
        <v>47.362823229159503</v>
      </c>
      <c r="J1054" s="2">
        <v>43525</v>
      </c>
      <c r="K1054" s="18" t="s">
        <v>834</v>
      </c>
    </row>
    <row r="1055" spans="1:11" x14ac:dyDescent="0.55000000000000004">
      <c r="A1055" s="18">
        <v>76</v>
      </c>
      <c r="B1055" s="18" t="s">
        <v>16</v>
      </c>
      <c r="C1055" s="18" t="s">
        <v>2023</v>
      </c>
      <c r="D1055" s="18"/>
      <c r="E1055" s="18">
        <v>22</v>
      </c>
      <c r="F1055" s="18"/>
      <c r="G1055" s="18" t="s">
        <v>2424</v>
      </c>
      <c r="H1055" s="18">
        <v>8.5372628411348597</v>
      </c>
      <c r="I1055" s="18">
        <v>47.362882760545403</v>
      </c>
      <c r="J1055" s="2">
        <v>43525</v>
      </c>
      <c r="K1055" s="18" t="s">
        <v>834</v>
      </c>
    </row>
    <row r="1056" spans="1:11" x14ac:dyDescent="0.55000000000000004">
      <c r="A1056" s="18">
        <v>77</v>
      </c>
      <c r="B1056" s="18" t="s">
        <v>13</v>
      </c>
      <c r="C1056" s="18" t="s">
        <v>2023</v>
      </c>
      <c r="D1056" s="18"/>
      <c r="E1056" s="18">
        <v>8</v>
      </c>
      <c r="F1056" s="18"/>
      <c r="G1056" s="18" t="s">
        <v>2425</v>
      </c>
      <c r="H1056" s="18">
        <v>8.5362228099336193</v>
      </c>
      <c r="I1056" s="18">
        <v>47.360841399102803</v>
      </c>
      <c r="J1056" s="2">
        <v>43525</v>
      </c>
      <c r="K1056" s="18" t="s">
        <v>834</v>
      </c>
    </row>
    <row r="1057" spans="1:11" x14ac:dyDescent="0.55000000000000004">
      <c r="A1057" s="18">
        <v>78</v>
      </c>
      <c r="B1057" s="18" t="s">
        <v>13</v>
      </c>
      <c r="C1057" s="18" t="s">
        <v>2023</v>
      </c>
      <c r="D1057" s="18"/>
      <c r="E1057" s="18">
        <v>10</v>
      </c>
      <c r="F1057" s="18"/>
      <c r="G1057" s="18" t="s">
        <v>2426</v>
      </c>
      <c r="H1057" s="18">
        <v>8.5362631742997301</v>
      </c>
      <c r="I1057" s="18">
        <v>47.360343284621699</v>
      </c>
      <c r="J1057" s="2">
        <v>43525</v>
      </c>
      <c r="K1057" s="18" t="s">
        <v>834</v>
      </c>
    </row>
    <row r="1058" spans="1:11" x14ac:dyDescent="0.55000000000000004">
      <c r="A1058" s="18">
        <v>79</v>
      </c>
      <c r="B1058" s="18" t="s">
        <v>35</v>
      </c>
      <c r="C1058" s="18" t="s">
        <v>2023</v>
      </c>
      <c r="D1058" s="18"/>
      <c r="E1058" s="18">
        <v>1</v>
      </c>
      <c r="F1058" s="18"/>
      <c r="G1058" s="18" t="s">
        <v>2427</v>
      </c>
      <c r="H1058" s="18">
        <v>8.5364132372942798</v>
      </c>
      <c r="I1058" s="18">
        <v>47.360344535521797</v>
      </c>
      <c r="J1058" s="2">
        <v>43525</v>
      </c>
      <c r="K1058" s="18" t="s">
        <v>834</v>
      </c>
    </row>
    <row r="1059" spans="1:11" x14ac:dyDescent="0.55000000000000004">
      <c r="A1059" s="18">
        <v>80</v>
      </c>
      <c r="B1059" s="18" t="s">
        <v>45</v>
      </c>
      <c r="C1059" s="18" t="s">
        <v>2023</v>
      </c>
      <c r="D1059" s="18"/>
      <c r="E1059" s="18">
        <v>4</v>
      </c>
      <c r="F1059" s="18"/>
      <c r="G1059" s="18" t="s">
        <v>2428</v>
      </c>
      <c r="H1059" s="18">
        <v>8.5363214339673092</v>
      </c>
      <c r="I1059" s="18">
        <v>47.360220387707002</v>
      </c>
      <c r="J1059" s="2">
        <v>43525</v>
      </c>
      <c r="K1059" s="18" t="s">
        <v>834</v>
      </c>
    </row>
    <row r="1060" spans="1:11" x14ac:dyDescent="0.55000000000000004">
      <c r="A1060" s="18">
        <v>81</v>
      </c>
      <c r="B1060" s="18" t="s">
        <v>13</v>
      </c>
      <c r="C1060" s="18" t="s">
        <v>2023</v>
      </c>
      <c r="D1060" s="18"/>
      <c r="E1060" s="18">
        <v>2</v>
      </c>
      <c r="F1060" s="18"/>
      <c r="G1060" s="18" t="s">
        <v>2429</v>
      </c>
      <c r="H1060" s="18">
        <v>8.5362106242088895</v>
      </c>
      <c r="I1060" s="18">
        <v>47.3602444699495</v>
      </c>
      <c r="J1060" s="2">
        <v>43525</v>
      </c>
      <c r="K1060" s="18" t="s">
        <v>834</v>
      </c>
    </row>
    <row r="1061" spans="1:11" x14ac:dyDescent="0.55000000000000004">
      <c r="A1061" s="18">
        <v>82</v>
      </c>
      <c r="B1061" s="18" t="s">
        <v>16</v>
      </c>
      <c r="C1061" s="18" t="s">
        <v>2023</v>
      </c>
      <c r="D1061" s="18"/>
      <c r="E1061" s="18">
        <v>3</v>
      </c>
      <c r="F1061" s="18"/>
      <c r="G1061" s="18" t="s">
        <v>2430</v>
      </c>
      <c r="H1061" s="18">
        <v>8.5363784783123506</v>
      </c>
      <c r="I1061" s="18">
        <v>47.360228226788003</v>
      </c>
      <c r="J1061" s="2">
        <v>43525</v>
      </c>
      <c r="K1061" s="18" t="s">
        <v>834</v>
      </c>
    </row>
    <row r="1062" spans="1:11" x14ac:dyDescent="0.55000000000000004">
      <c r="A1062" s="18">
        <v>83</v>
      </c>
      <c r="B1062" s="18" t="s">
        <v>13</v>
      </c>
      <c r="C1062" s="18" t="s">
        <v>2023</v>
      </c>
      <c r="D1062" s="18"/>
      <c r="E1062" s="18">
        <v>11</v>
      </c>
      <c r="F1062" s="18"/>
      <c r="G1062" s="18" t="s">
        <v>2431</v>
      </c>
      <c r="H1062" s="18">
        <v>8.5363304486616105</v>
      </c>
      <c r="I1062" s="18">
        <v>47.359569014490503</v>
      </c>
      <c r="J1062" s="2">
        <v>43525</v>
      </c>
      <c r="K1062" s="18" t="s">
        <v>834</v>
      </c>
    </row>
    <row r="1063" spans="1:11" x14ac:dyDescent="0.55000000000000004">
      <c r="A1063" s="18">
        <v>57</v>
      </c>
      <c r="B1063" s="18" t="s">
        <v>35</v>
      </c>
      <c r="C1063" s="18" t="s">
        <v>2432</v>
      </c>
      <c r="D1063" s="18"/>
      <c r="E1063" s="18">
        <v>1</v>
      </c>
      <c r="F1063" s="18"/>
      <c r="G1063" s="18" t="s">
        <v>2433</v>
      </c>
      <c r="H1063" s="18">
        <v>8.5397221558907503</v>
      </c>
      <c r="I1063" s="18">
        <v>47.366162724459997</v>
      </c>
      <c r="J1063" s="2">
        <v>43529</v>
      </c>
      <c r="K1063" s="18" t="s">
        <v>838</v>
      </c>
    </row>
    <row r="1064" spans="1:11" x14ac:dyDescent="0.55000000000000004">
      <c r="A1064" s="18">
        <v>58</v>
      </c>
      <c r="B1064" s="18" t="s">
        <v>9</v>
      </c>
      <c r="C1064" s="18" t="s">
        <v>2432</v>
      </c>
      <c r="D1064" s="18"/>
      <c r="E1064" s="18">
        <v>11</v>
      </c>
      <c r="F1064" s="18"/>
      <c r="G1064" s="18" t="s">
        <v>2434</v>
      </c>
      <c r="H1064" s="18">
        <v>8.5411305481560404</v>
      </c>
      <c r="I1064" s="18">
        <v>47.365842701363597</v>
      </c>
      <c r="J1064" s="2">
        <v>43529</v>
      </c>
      <c r="K1064" s="18" t="s">
        <v>838</v>
      </c>
    </row>
    <row r="1065" spans="1:11" x14ac:dyDescent="0.55000000000000004">
      <c r="A1065" s="18">
        <v>59</v>
      </c>
      <c r="B1065" s="18" t="s">
        <v>13</v>
      </c>
      <c r="C1065" s="18" t="s">
        <v>2432</v>
      </c>
      <c r="D1065" s="18"/>
      <c r="E1065" s="18">
        <v>5</v>
      </c>
      <c r="F1065" s="18"/>
      <c r="G1065" s="18" t="s">
        <v>2435</v>
      </c>
      <c r="H1065" s="18">
        <v>8.5413768387428899</v>
      </c>
      <c r="I1065" s="18">
        <v>47.3659285715026</v>
      </c>
      <c r="J1065" s="2">
        <v>43529</v>
      </c>
      <c r="K1065" s="18" t="s">
        <v>838</v>
      </c>
    </row>
    <row r="1066" spans="1:11" x14ac:dyDescent="0.55000000000000004">
      <c r="A1066" s="18">
        <v>60</v>
      </c>
      <c r="B1066" s="18" t="s">
        <v>35</v>
      </c>
      <c r="C1066" s="18" t="s">
        <v>2432</v>
      </c>
      <c r="D1066" s="18"/>
      <c r="E1066" s="18">
        <v>35</v>
      </c>
      <c r="F1066" s="18"/>
      <c r="G1066" s="18" t="s">
        <v>2436</v>
      </c>
      <c r="H1066" s="18">
        <v>8.5413622869609007</v>
      </c>
      <c r="I1066" s="18">
        <v>47.365857547816297</v>
      </c>
      <c r="J1066" s="2">
        <v>43529</v>
      </c>
      <c r="K1066" s="18" t="s">
        <v>838</v>
      </c>
    </row>
    <row r="1067" spans="1:11" x14ac:dyDescent="0.55000000000000004">
      <c r="A1067" s="18">
        <v>61</v>
      </c>
      <c r="B1067" s="18" t="s">
        <v>21</v>
      </c>
      <c r="C1067" s="18" t="s">
        <v>2432</v>
      </c>
      <c r="D1067" s="18"/>
      <c r="E1067" s="18">
        <v>40</v>
      </c>
      <c r="F1067" s="18"/>
      <c r="G1067" s="18" t="s">
        <v>2437</v>
      </c>
      <c r="H1067" s="18">
        <v>8.5414109274403298</v>
      </c>
      <c r="I1067" s="18">
        <v>47.3662252496337</v>
      </c>
      <c r="J1067" s="2">
        <v>43529</v>
      </c>
      <c r="K1067" s="18" t="s">
        <v>838</v>
      </c>
    </row>
    <row r="1068" spans="1:11" x14ac:dyDescent="0.55000000000000004">
      <c r="A1068" s="18">
        <v>62</v>
      </c>
      <c r="B1068" s="18" t="s">
        <v>26</v>
      </c>
      <c r="C1068" s="18" t="s">
        <v>2432</v>
      </c>
      <c r="D1068" s="18"/>
      <c r="E1068" s="18">
        <v>1</v>
      </c>
      <c r="F1068" s="18"/>
      <c r="G1068" s="18" t="s">
        <v>2438</v>
      </c>
      <c r="H1068" s="18">
        <v>8.5432735992093995</v>
      </c>
      <c r="I1068" s="18">
        <v>47.3666574423764</v>
      </c>
      <c r="J1068" s="2">
        <v>43529</v>
      </c>
      <c r="K1068" s="18" t="s">
        <v>838</v>
      </c>
    </row>
    <row r="1069" spans="1:11" x14ac:dyDescent="0.55000000000000004">
      <c r="A1069" s="18">
        <v>63</v>
      </c>
      <c r="B1069" s="18" t="s">
        <v>9</v>
      </c>
      <c r="C1069" s="18" t="s">
        <v>2432</v>
      </c>
      <c r="D1069" s="18"/>
      <c r="E1069" s="18">
        <v>12</v>
      </c>
      <c r="F1069" s="18"/>
      <c r="G1069" s="18" t="s">
        <v>2439</v>
      </c>
      <c r="H1069" s="18">
        <v>8.5440022823279804</v>
      </c>
      <c r="I1069" s="18">
        <v>47.366691160286102</v>
      </c>
      <c r="J1069" s="2">
        <v>43529</v>
      </c>
      <c r="K1069" s="18" t="s">
        <v>838</v>
      </c>
    </row>
    <row r="1070" spans="1:11" x14ac:dyDescent="0.55000000000000004">
      <c r="A1070" s="18">
        <v>64</v>
      </c>
      <c r="B1070" s="18" t="s">
        <v>35</v>
      </c>
      <c r="C1070" s="18" t="s">
        <v>2432</v>
      </c>
      <c r="D1070" s="18"/>
      <c r="E1070" s="18">
        <v>30</v>
      </c>
      <c r="F1070" s="18"/>
      <c r="G1070" s="18" t="s">
        <v>2440</v>
      </c>
      <c r="H1070" s="18">
        <v>8.5439024167711395</v>
      </c>
      <c r="I1070" s="18">
        <v>47.366789238381301</v>
      </c>
      <c r="J1070" s="2">
        <v>43529</v>
      </c>
      <c r="K1070" s="18" t="s">
        <v>838</v>
      </c>
    </row>
    <row r="1071" spans="1:11" x14ac:dyDescent="0.55000000000000004">
      <c r="A1071" s="18">
        <v>65</v>
      </c>
      <c r="B1071" s="18" t="s">
        <v>21</v>
      </c>
      <c r="C1071" s="18" t="s">
        <v>2432</v>
      </c>
      <c r="D1071" s="18"/>
      <c r="E1071" s="18">
        <v>15</v>
      </c>
      <c r="F1071" s="18"/>
      <c r="G1071" s="18" t="s">
        <v>2441</v>
      </c>
      <c r="H1071" s="18">
        <v>8.5438755739909507</v>
      </c>
      <c r="I1071" s="18">
        <v>47.366658866753802</v>
      </c>
      <c r="J1071" s="2">
        <v>43529</v>
      </c>
      <c r="K1071" s="18" t="s">
        <v>838</v>
      </c>
    </row>
    <row r="1072" spans="1:11" x14ac:dyDescent="0.55000000000000004">
      <c r="A1072" s="18">
        <v>66</v>
      </c>
      <c r="B1072" s="18" t="s">
        <v>13</v>
      </c>
      <c r="C1072" s="18" t="s">
        <v>2432</v>
      </c>
      <c r="D1072" s="18"/>
      <c r="E1072" s="18">
        <v>3</v>
      </c>
      <c r="F1072" s="18"/>
      <c r="G1072" s="18" t="s">
        <v>2442</v>
      </c>
      <c r="H1072" s="18">
        <v>8.5441703233485793</v>
      </c>
      <c r="I1072" s="18">
        <v>47.366580404830799</v>
      </c>
      <c r="J1072" s="2">
        <v>43529</v>
      </c>
      <c r="K1072" s="18" t="s">
        <v>838</v>
      </c>
    </row>
    <row r="1073" spans="1:11" x14ac:dyDescent="0.55000000000000004">
      <c r="A1073" s="18">
        <v>67</v>
      </c>
      <c r="B1073" s="18" t="s">
        <v>9</v>
      </c>
      <c r="C1073" s="18" t="s">
        <v>2432</v>
      </c>
      <c r="D1073" s="18"/>
      <c r="E1073" s="18">
        <v>10</v>
      </c>
      <c r="F1073" s="18"/>
      <c r="G1073" s="18" t="s">
        <v>2443</v>
      </c>
      <c r="H1073" s="18">
        <v>8.5442718849305397</v>
      </c>
      <c r="I1073" s="18">
        <v>47.366475482305397</v>
      </c>
      <c r="J1073" s="2">
        <v>43529</v>
      </c>
      <c r="K1073" s="18" t="s">
        <v>838</v>
      </c>
    </row>
    <row r="1074" spans="1:11" x14ac:dyDescent="0.55000000000000004">
      <c r="A1074" s="18">
        <v>68</v>
      </c>
      <c r="B1074" s="18" t="s">
        <v>35</v>
      </c>
      <c r="C1074" s="18" t="s">
        <v>2432</v>
      </c>
      <c r="D1074" s="18"/>
      <c r="E1074" s="18">
        <v>46</v>
      </c>
      <c r="F1074" s="18"/>
      <c r="G1074" s="18" t="s">
        <v>2444</v>
      </c>
      <c r="H1074" s="18">
        <v>8.5438939858460792</v>
      </c>
      <c r="I1074" s="18">
        <v>47.366715671510804</v>
      </c>
      <c r="J1074" s="2">
        <v>43529</v>
      </c>
      <c r="K1074" s="18" t="s">
        <v>838</v>
      </c>
    </row>
    <row r="1075" spans="1:11" x14ac:dyDescent="0.55000000000000004">
      <c r="A1075" s="18">
        <v>69</v>
      </c>
      <c r="B1075" s="18" t="s">
        <v>16</v>
      </c>
      <c r="C1075" s="18" t="s">
        <v>2432</v>
      </c>
      <c r="D1075" s="18"/>
      <c r="E1075" s="18">
        <v>4</v>
      </c>
      <c r="F1075" s="18"/>
      <c r="G1075" s="18" t="s">
        <v>2445</v>
      </c>
      <c r="H1075" s="18">
        <v>8.5440791863036303</v>
      </c>
      <c r="I1075" s="18">
        <v>47.366627844782997</v>
      </c>
      <c r="J1075" s="2">
        <v>43529</v>
      </c>
      <c r="K1075" s="18" t="s">
        <v>838</v>
      </c>
    </row>
    <row r="1076" spans="1:11" x14ac:dyDescent="0.55000000000000004">
      <c r="A1076" s="18">
        <v>70</v>
      </c>
      <c r="B1076" s="18" t="s">
        <v>35</v>
      </c>
      <c r="C1076" s="18" t="s">
        <v>2432</v>
      </c>
      <c r="D1076" s="18"/>
      <c r="E1076" s="18">
        <v>15</v>
      </c>
      <c r="F1076" s="18"/>
      <c r="G1076" s="18" t="s">
        <v>2446</v>
      </c>
      <c r="H1076" s="18">
        <v>8.5442003853488409</v>
      </c>
      <c r="I1076" s="18">
        <v>47.366559757841699</v>
      </c>
      <c r="J1076" s="2">
        <v>43529</v>
      </c>
      <c r="K1076" s="18" t="s">
        <v>838</v>
      </c>
    </row>
    <row r="1077" spans="1:11" x14ac:dyDescent="0.55000000000000004">
      <c r="A1077" s="18">
        <v>71</v>
      </c>
      <c r="B1077" s="18" t="s">
        <v>21</v>
      </c>
      <c r="C1077" s="18" t="s">
        <v>2432</v>
      </c>
      <c r="D1077" s="18"/>
      <c r="E1077" s="18">
        <v>30</v>
      </c>
      <c r="F1077" s="18"/>
      <c r="G1077" s="18" t="s">
        <v>2447</v>
      </c>
      <c r="H1077" s="18">
        <v>8.5443423989178804</v>
      </c>
      <c r="I1077" s="18">
        <v>47.366377388123603</v>
      </c>
      <c r="J1077" s="2">
        <v>43529</v>
      </c>
      <c r="K1077" s="18" t="s">
        <v>838</v>
      </c>
    </row>
    <row r="1078" spans="1:11" x14ac:dyDescent="0.55000000000000004">
      <c r="A1078" s="18">
        <v>72</v>
      </c>
      <c r="B1078" s="18" t="s">
        <v>16</v>
      </c>
      <c r="C1078" s="18" t="s">
        <v>2432</v>
      </c>
      <c r="D1078" s="18"/>
      <c r="E1078" s="18">
        <v>4</v>
      </c>
      <c r="F1078" s="18"/>
      <c r="G1078" s="18" t="s">
        <v>2448</v>
      </c>
      <c r="H1078" s="18">
        <v>8.5440657181139095</v>
      </c>
      <c r="I1078" s="18">
        <v>47.3664802349223</v>
      </c>
      <c r="J1078" s="2">
        <v>43529</v>
      </c>
      <c r="K1078" s="18" t="s">
        <v>838</v>
      </c>
    </row>
    <row r="1079" spans="1:11" x14ac:dyDescent="0.55000000000000004">
      <c r="A1079" s="18">
        <v>73</v>
      </c>
      <c r="B1079" s="18" t="s">
        <v>9</v>
      </c>
      <c r="C1079" s="18" t="s">
        <v>2432</v>
      </c>
      <c r="D1079" s="18"/>
      <c r="E1079" s="18">
        <v>2</v>
      </c>
      <c r="F1079" s="18"/>
      <c r="G1079" s="18" t="s">
        <v>2449</v>
      </c>
      <c r="H1079" s="18">
        <v>8.5432839020091507</v>
      </c>
      <c r="I1079" s="18">
        <v>47.366435502338099</v>
      </c>
      <c r="J1079" s="2">
        <v>43529</v>
      </c>
      <c r="K1079" s="18" t="s">
        <v>838</v>
      </c>
    </row>
    <row r="1080" spans="1:11" x14ac:dyDescent="0.55000000000000004">
      <c r="A1080" s="18">
        <v>74</v>
      </c>
      <c r="B1080" s="18" t="s">
        <v>9</v>
      </c>
      <c r="C1080" s="18" t="s">
        <v>2432</v>
      </c>
      <c r="D1080" s="18"/>
      <c r="E1080" s="18">
        <v>2</v>
      </c>
      <c r="F1080" s="18"/>
      <c r="G1080" s="18" t="s">
        <v>2450</v>
      </c>
      <c r="H1080" s="18">
        <v>8.5432140427331102</v>
      </c>
      <c r="I1080" s="18">
        <v>47.3666414066291</v>
      </c>
      <c r="J1080" s="2">
        <v>43529</v>
      </c>
      <c r="K1080" s="18" t="s">
        <v>838</v>
      </c>
    </row>
    <row r="1081" spans="1:11" x14ac:dyDescent="0.55000000000000004">
      <c r="A1081" s="18">
        <v>75</v>
      </c>
      <c r="B1081" s="18" t="s">
        <v>9</v>
      </c>
      <c r="C1081" s="18" t="s">
        <v>2432</v>
      </c>
      <c r="D1081" s="18"/>
      <c r="E1081" s="18">
        <v>2</v>
      </c>
      <c r="F1081" s="18"/>
      <c r="G1081" s="18" t="s">
        <v>2451</v>
      </c>
      <c r="H1081" s="18">
        <v>8.5428897051295891</v>
      </c>
      <c r="I1081" s="18">
        <v>47.366715189829598</v>
      </c>
      <c r="J1081" s="2">
        <v>43529</v>
      </c>
      <c r="K1081" s="18" t="s">
        <v>838</v>
      </c>
    </row>
    <row r="1082" spans="1:11" x14ac:dyDescent="0.55000000000000004">
      <c r="A1082" s="18">
        <v>76</v>
      </c>
      <c r="B1082" s="18" t="s">
        <v>35</v>
      </c>
      <c r="C1082" s="18" t="s">
        <v>2432</v>
      </c>
      <c r="D1082" s="18"/>
      <c r="E1082" s="18">
        <v>1</v>
      </c>
      <c r="F1082" s="18"/>
      <c r="G1082" s="18" t="s">
        <v>2452</v>
      </c>
      <c r="H1082" s="18">
        <v>8.5428149362442394</v>
      </c>
      <c r="I1082" s="18">
        <v>47.366697406408399</v>
      </c>
      <c r="J1082" s="2">
        <v>43529</v>
      </c>
      <c r="K1082" s="18" t="s">
        <v>838</v>
      </c>
    </row>
    <row r="1083" spans="1:11" x14ac:dyDescent="0.55000000000000004">
      <c r="A1083" s="18">
        <v>77</v>
      </c>
      <c r="B1083" s="18" t="s">
        <v>21</v>
      </c>
      <c r="C1083" s="18" t="s">
        <v>2432</v>
      </c>
      <c r="D1083" s="18"/>
      <c r="E1083" s="18">
        <v>10</v>
      </c>
      <c r="F1083" s="18"/>
      <c r="G1083" s="18" t="s">
        <v>2453</v>
      </c>
      <c r="H1083" s="18">
        <v>8.5426344519418294</v>
      </c>
      <c r="I1083" s="18">
        <v>47.366509817491703</v>
      </c>
      <c r="J1083" s="2">
        <v>43529</v>
      </c>
      <c r="K1083" s="18" t="s">
        <v>838</v>
      </c>
    </row>
    <row r="1084" spans="1:11" x14ac:dyDescent="0.55000000000000004">
      <c r="A1084" s="18">
        <v>78</v>
      </c>
      <c r="B1084" s="18" t="s">
        <v>9</v>
      </c>
      <c r="C1084" s="18" t="s">
        <v>2432</v>
      </c>
      <c r="D1084" s="18"/>
      <c r="E1084" s="18">
        <v>3</v>
      </c>
      <c r="F1084" s="18"/>
      <c r="G1084" s="18" t="s">
        <v>2454</v>
      </c>
      <c r="H1084" s="18">
        <v>8.5425705904496496</v>
      </c>
      <c r="I1084" s="18">
        <v>47.3664414514027</v>
      </c>
      <c r="J1084" s="2">
        <v>43529</v>
      </c>
      <c r="K1084" s="18" t="s">
        <v>838</v>
      </c>
    </row>
    <row r="1085" spans="1:11" x14ac:dyDescent="0.55000000000000004">
      <c r="A1085" s="18">
        <v>79</v>
      </c>
      <c r="B1085" s="18" t="s">
        <v>45</v>
      </c>
      <c r="C1085" s="18" t="s">
        <v>2432</v>
      </c>
      <c r="D1085" s="18"/>
      <c r="E1085" s="18">
        <v>1</v>
      </c>
      <c r="F1085" s="18"/>
      <c r="G1085" s="18" t="s">
        <v>2455</v>
      </c>
      <c r="H1085" s="18">
        <v>8.5421034445548205</v>
      </c>
      <c r="I1085" s="18">
        <v>47.366133127794903</v>
      </c>
      <c r="J1085" s="2">
        <v>43529</v>
      </c>
      <c r="K1085" s="18" t="s">
        <v>838</v>
      </c>
    </row>
    <row r="1086" spans="1:11" x14ac:dyDescent="0.55000000000000004">
      <c r="A1086" s="18">
        <v>80</v>
      </c>
      <c r="B1086" s="18" t="s">
        <v>13</v>
      </c>
      <c r="C1086" s="18" t="s">
        <v>2432</v>
      </c>
      <c r="D1086" s="18"/>
      <c r="E1086" s="18">
        <v>3</v>
      </c>
      <c r="F1086" s="18"/>
      <c r="G1086" s="18" t="s">
        <v>2456</v>
      </c>
      <c r="H1086" s="18">
        <v>8.5418861472383902</v>
      </c>
      <c r="I1086" s="18">
        <v>47.3660564348855</v>
      </c>
      <c r="J1086" s="2">
        <v>43529</v>
      </c>
      <c r="K1086" s="18" t="s">
        <v>838</v>
      </c>
    </row>
    <row r="1087" spans="1:11" x14ac:dyDescent="0.55000000000000004">
      <c r="A1087" s="18">
        <v>81</v>
      </c>
      <c r="B1087" s="18" t="s">
        <v>9</v>
      </c>
      <c r="C1087" s="18" t="s">
        <v>2432</v>
      </c>
      <c r="D1087" s="18"/>
      <c r="E1087" s="18">
        <v>4</v>
      </c>
      <c r="F1087" s="18"/>
      <c r="G1087" s="18" t="s">
        <v>2457</v>
      </c>
      <c r="H1087" s="18">
        <v>8.5420529523946005</v>
      </c>
      <c r="I1087" s="18">
        <v>47.366160701292003</v>
      </c>
      <c r="J1087" s="2">
        <v>43529</v>
      </c>
      <c r="K1087" s="18" t="s">
        <v>838</v>
      </c>
    </row>
    <row r="1088" spans="1:11" x14ac:dyDescent="0.55000000000000004">
      <c r="A1088" s="18">
        <v>82</v>
      </c>
      <c r="B1088" s="18" t="s">
        <v>21</v>
      </c>
      <c r="C1088" s="18" t="s">
        <v>2432</v>
      </c>
      <c r="D1088" s="18"/>
      <c r="E1088" s="18">
        <v>50</v>
      </c>
      <c r="F1088" s="18"/>
      <c r="G1088" s="18" t="s">
        <v>2458</v>
      </c>
      <c r="H1088" s="18">
        <v>8.5420306765843002</v>
      </c>
      <c r="I1088" s="18">
        <v>47.366105053455499</v>
      </c>
      <c r="J1088" s="2">
        <v>43529</v>
      </c>
      <c r="K1088" s="18" t="s">
        <v>838</v>
      </c>
    </row>
    <row r="1089" spans="1:11" x14ac:dyDescent="0.55000000000000004">
      <c r="A1089" s="18">
        <v>83</v>
      </c>
      <c r="B1089" s="18" t="s">
        <v>45</v>
      </c>
      <c r="C1089" s="18" t="s">
        <v>2432</v>
      </c>
      <c r="D1089" s="18"/>
      <c r="E1089" s="18">
        <v>1</v>
      </c>
      <c r="F1089" s="18"/>
      <c r="G1089" s="18" t="s">
        <v>2459</v>
      </c>
      <c r="H1089" s="18">
        <v>8.5416912386149502</v>
      </c>
      <c r="I1089" s="18">
        <v>47.365898761604001</v>
      </c>
      <c r="J1089" s="2">
        <v>43529</v>
      </c>
      <c r="K1089" s="18" t="s">
        <v>838</v>
      </c>
    </row>
    <row r="1090" spans="1:11" x14ac:dyDescent="0.55000000000000004">
      <c r="A1090" s="18">
        <v>84</v>
      </c>
      <c r="B1090" s="18" t="s">
        <v>16</v>
      </c>
      <c r="C1090" s="18" t="s">
        <v>2432</v>
      </c>
      <c r="D1090" s="18"/>
      <c r="E1090" s="18">
        <v>5</v>
      </c>
      <c r="F1090" s="18"/>
      <c r="G1090" s="18" t="s">
        <v>2460</v>
      </c>
      <c r="H1090" s="18">
        <v>8.54093110267711</v>
      </c>
      <c r="I1090" s="18">
        <v>47.365736503367899</v>
      </c>
      <c r="J1090" s="2">
        <v>43529</v>
      </c>
      <c r="K1090" s="18" t="s">
        <v>838</v>
      </c>
    </row>
    <row r="1091" spans="1:11" x14ac:dyDescent="0.55000000000000004">
      <c r="A1091" s="18">
        <v>85</v>
      </c>
      <c r="B1091" s="18" t="s">
        <v>35</v>
      </c>
      <c r="C1091" s="18" t="s">
        <v>2432</v>
      </c>
      <c r="D1091" s="18"/>
      <c r="E1091" s="18">
        <v>5</v>
      </c>
      <c r="F1091" s="18"/>
      <c r="G1091" s="18" t="s">
        <v>2461</v>
      </c>
      <c r="H1091" s="18">
        <v>8.5409671992364995</v>
      </c>
      <c r="I1091" s="18">
        <v>47.365701299435102</v>
      </c>
      <c r="J1091" s="2">
        <v>43529</v>
      </c>
      <c r="K1091" s="18" t="s">
        <v>838</v>
      </c>
    </row>
    <row r="1092" spans="1:11" x14ac:dyDescent="0.55000000000000004">
      <c r="A1092" s="18">
        <v>86</v>
      </c>
      <c r="B1092" s="18" t="s">
        <v>45</v>
      </c>
      <c r="C1092" s="18" t="s">
        <v>2432</v>
      </c>
      <c r="D1092" s="18"/>
      <c r="E1092" s="18">
        <v>2</v>
      </c>
      <c r="F1092" s="18"/>
      <c r="G1092" s="18" t="s">
        <v>2462</v>
      </c>
      <c r="H1092" s="18">
        <v>8.5407522241735396</v>
      </c>
      <c r="I1092" s="18">
        <v>47.365698970821398</v>
      </c>
      <c r="J1092" s="2">
        <v>43529</v>
      </c>
      <c r="K1092" s="18" t="s">
        <v>838</v>
      </c>
    </row>
    <row r="1093" spans="1:11" x14ac:dyDescent="0.55000000000000004">
      <c r="A1093" s="18">
        <v>87</v>
      </c>
      <c r="B1093" s="18" t="s">
        <v>9</v>
      </c>
      <c r="C1093" s="18" t="s">
        <v>2432</v>
      </c>
      <c r="D1093" s="18"/>
      <c r="E1093" s="18">
        <v>5</v>
      </c>
      <c r="F1093" s="18"/>
      <c r="G1093" s="18" t="s">
        <v>2463</v>
      </c>
      <c r="H1093" s="18">
        <v>8.5407838675508305</v>
      </c>
      <c r="I1093" s="18">
        <v>47.365634498415297</v>
      </c>
      <c r="J1093" s="2">
        <v>43529</v>
      </c>
      <c r="K1093" s="18" t="s">
        <v>838</v>
      </c>
    </row>
    <row r="1094" spans="1:11" x14ac:dyDescent="0.55000000000000004">
      <c r="A1094" s="18">
        <v>88</v>
      </c>
      <c r="B1094" s="18" t="s">
        <v>26</v>
      </c>
      <c r="C1094" s="18" t="s">
        <v>2432</v>
      </c>
      <c r="D1094" s="18"/>
      <c r="E1094" s="18">
        <v>1</v>
      </c>
      <c r="F1094" s="18"/>
      <c r="G1094" s="18" t="s">
        <v>2464</v>
      </c>
      <c r="H1094" s="18">
        <v>8.5407456920860501</v>
      </c>
      <c r="I1094" s="18">
        <v>47.365485492083899</v>
      </c>
      <c r="J1094" s="2">
        <v>43529</v>
      </c>
      <c r="K1094" s="18" t="s">
        <v>838</v>
      </c>
    </row>
    <row r="1095" spans="1:11" x14ac:dyDescent="0.55000000000000004">
      <c r="A1095" s="18">
        <v>89</v>
      </c>
      <c r="B1095" s="18" t="s">
        <v>16</v>
      </c>
      <c r="C1095" s="18" t="s">
        <v>2432</v>
      </c>
      <c r="D1095" s="18"/>
      <c r="E1095" s="18">
        <v>8</v>
      </c>
      <c r="F1095" s="18"/>
      <c r="G1095" s="18" t="s">
        <v>2465</v>
      </c>
      <c r="H1095" s="18">
        <v>8.5405692464559895</v>
      </c>
      <c r="I1095" s="18">
        <v>47.365684272023501</v>
      </c>
      <c r="J1095" s="2">
        <v>43529</v>
      </c>
      <c r="K1095" s="18" t="s">
        <v>838</v>
      </c>
    </row>
    <row r="1096" spans="1:11" x14ac:dyDescent="0.55000000000000004">
      <c r="A1096" s="18">
        <v>90</v>
      </c>
      <c r="B1096" s="18" t="s">
        <v>21</v>
      </c>
      <c r="C1096" s="18" t="s">
        <v>2432</v>
      </c>
      <c r="D1096" s="18"/>
      <c r="E1096" s="18">
        <v>22</v>
      </c>
      <c r="F1096" s="18"/>
      <c r="G1096" s="18" t="s">
        <v>2466</v>
      </c>
      <c r="H1096" s="18">
        <v>8.5405549473753606</v>
      </c>
      <c r="I1096" s="18">
        <v>47.365542963644998</v>
      </c>
      <c r="J1096" s="2">
        <v>43529</v>
      </c>
      <c r="K1096" s="18" t="s">
        <v>838</v>
      </c>
    </row>
    <row r="1097" spans="1:11" x14ac:dyDescent="0.55000000000000004">
      <c r="A1097" s="18">
        <v>91</v>
      </c>
      <c r="B1097" s="18" t="s">
        <v>26</v>
      </c>
      <c r="C1097" s="18" t="s">
        <v>2432</v>
      </c>
      <c r="D1097" s="18"/>
      <c r="E1097" s="18">
        <v>1</v>
      </c>
      <c r="F1097" s="18"/>
      <c r="G1097" s="18" t="s">
        <v>2467</v>
      </c>
      <c r="H1097" s="18">
        <v>8.5401943853893805</v>
      </c>
      <c r="I1097" s="18">
        <v>47.365505404737597</v>
      </c>
      <c r="J1097" s="2">
        <v>43529</v>
      </c>
      <c r="K1097" s="18" t="s">
        <v>838</v>
      </c>
    </row>
    <row r="1098" spans="1:11" x14ac:dyDescent="0.55000000000000004">
      <c r="A1098" s="18">
        <v>92</v>
      </c>
      <c r="B1098" s="18" t="s">
        <v>21</v>
      </c>
      <c r="C1098" s="18" t="s">
        <v>2432</v>
      </c>
      <c r="D1098" s="18"/>
      <c r="E1098" s="18">
        <v>3</v>
      </c>
      <c r="F1098" s="18"/>
      <c r="G1098" s="18" t="s">
        <v>2468</v>
      </c>
      <c r="H1098" s="18">
        <v>8.5398514220787103</v>
      </c>
      <c r="I1098" s="18">
        <v>47.365063710518797</v>
      </c>
      <c r="J1098" s="2">
        <v>43529</v>
      </c>
      <c r="K1098" s="18" t="s">
        <v>838</v>
      </c>
    </row>
    <row r="1099" spans="1:11" x14ac:dyDescent="0.55000000000000004">
      <c r="A1099" s="18">
        <v>93</v>
      </c>
      <c r="B1099" s="18" t="s">
        <v>9</v>
      </c>
      <c r="C1099" s="18" t="s">
        <v>2432</v>
      </c>
      <c r="D1099" s="18"/>
      <c r="E1099" s="18">
        <v>7</v>
      </c>
      <c r="F1099" s="18"/>
      <c r="G1099" s="18" t="s">
        <v>2469</v>
      </c>
      <c r="H1099" s="18">
        <v>8.5394605050528494</v>
      </c>
      <c r="I1099" s="18">
        <v>47.364738548259403</v>
      </c>
      <c r="J1099" s="2">
        <v>43529</v>
      </c>
      <c r="K1099" s="18" t="s">
        <v>838</v>
      </c>
    </row>
    <row r="1100" spans="1:11" x14ac:dyDescent="0.55000000000000004">
      <c r="A1100" s="18">
        <v>94</v>
      </c>
      <c r="B1100" s="18" t="s">
        <v>35</v>
      </c>
      <c r="C1100" s="18" t="s">
        <v>2432</v>
      </c>
      <c r="D1100" s="18"/>
      <c r="E1100" s="18">
        <v>1</v>
      </c>
      <c r="F1100" s="18"/>
      <c r="G1100" s="18" t="s">
        <v>2470</v>
      </c>
      <c r="H1100" s="18">
        <v>8.5392465061683804</v>
      </c>
      <c r="I1100" s="18">
        <v>47.364588425417203</v>
      </c>
      <c r="J1100" s="2">
        <v>43529</v>
      </c>
      <c r="K1100" s="18" t="s">
        <v>838</v>
      </c>
    </row>
    <row r="1101" spans="1:11" x14ac:dyDescent="0.55000000000000004">
      <c r="A1101" s="18">
        <v>95</v>
      </c>
      <c r="B1101" s="18" t="s">
        <v>23</v>
      </c>
      <c r="C1101" s="18" t="s">
        <v>2432</v>
      </c>
      <c r="D1101" s="18"/>
      <c r="E1101" s="18">
        <v>1</v>
      </c>
      <c r="F1101" s="18" t="s">
        <v>2471</v>
      </c>
      <c r="G1101" s="18" t="s">
        <v>2472</v>
      </c>
      <c r="H1101" s="18">
        <v>8.5388685374990594</v>
      </c>
      <c r="I1101" s="18">
        <v>47.363945152458903</v>
      </c>
      <c r="J1101" s="2">
        <v>43529</v>
      </c>
      <c r="K1101" s="18" t="s">
        <v>838</v>
      </c>
    </row>
    <row r="1102" spans="1:11" x14ac:dyDescent="0.55000000000000004">
      <c r="A1102" s="18">
        <v>96</v>
      </c>
      <c r="B1102" s="18" t="s">
        <v>76</v>
      </c>
      <c r="C1102" s="18" t="s">
        <v>2432</v>
      </c>
      <c r="D1102" s="18"/>
      <c r="E1102" s="18">
        <v>1</v>
      </c>
      <c r="F1102" s="18"/>
      <c r="G1102" s="18" t="s">
        <v>2473</v>
      </c>
      <c r="H1102" s="18">
        <v>8.5387490251552904</v>
      </c>
      <c r="I1102" s="18">
        <v>47.364040194801198</v>
      </c>
      <c r="J1102" s="2">
        <v>43529</v>
      </c>
      <c r="K1102" s="18" t="s">
        <v>838</v>
      </c>
    </row>
    <row r="1103" spans="1:11" x14ac:dyDescent="0.55000000000000004">
      <c r="A1103" s="18">
        <v>97</v>
      </c>
      <c r="B1103" s="18" t="s">
        <v>21</v>
      </c>
      <c r="C1103" s="18" t="s">
        <v>2432</v>
      </c>
      <c r="D1103" s="18"/>
      <c r="E1103" s="18">
        <v>58</v>
      </c>
      <c r="F1103" s="18"/>
      <c r="G1103" s="18" t="s">
        <v>2474</v>
      </c>
      <c r="H1103" s="18">
        <v>8.5386406860774304</v>
      </c>
      <c r="I1103" s="18">
        <v>47.3640570615201</v>
      </c>
      <c r="J1103" s="2">
        <v>43529</v>
      </c>
      <c r="K1103" s="18" t="s">
        <v>838</v>
      </c>
    </row>
    <row r="1104" spans="1:11" x14ac:dyDescent="0.55000000000000004">
      <c r="A1104" s="18">
        <v>98</v>
      </c>
      <c r="B1104" s="18" t="s">
        <v>16</v>
      </c>
      <c r="C1104" s="18" t="s">
        <v>2432</v>
      </c>
      <c r="D1104" s="18"/>
      <c r="E1104" s="18">
        <v>2</v>
      </c>
      <c r="F1104" s="18"/>
      <c r="G1104" s="18" t="s">
        <v>2475</v>
      </c>
      <c r="H1104" s="18">
        <v>8.5387452157817201</v>
      </c>
      <c r="I1104" s="18">
        <v>47.364616584693103</v>
      </c>
      <c r="J1104" s="2">
        <v>43529</v>
      </c>
      <c r="K1104" s="18" t="s">
        <v>838</v>
      </c>
    </row>
    <row r="1105" spans="1:11" x14ac:dyDescent="0.55000000000000004">
      <c r="A1105" s="18">
        <v>99</v>
      </c>
      <c r="B1105" s="18" t="s">
        <v>35</v>
      </c>
      <c r="C1105" s="18" t="s">
        <v>2432</v>
      </c>
      <c r="D1105" s="18"/>
      <c r="E1105" s="18">
        <v>1</v>
      </c>
      <c r="F1105" s="18"/>
      <c r="G1105" s="18" t="s">
        <v>2476</v>
      </c>
      <c r="H1105" s="18">
        <v>8.5383342656484196</v>
      </c>
      <c r="I1105" s="18">
        <v>47.364564739197597</v>
      </c>
      <c r="J1105" s="2">
        <v>43529</v>
      </c>
      <c r="K1105" s="18" t="s">
        <v>838</v>
      </c>
    </row>
    <row r="1106" spans="1:11" x14ac:dyDescent="0.55000000000000004">
      <c r="A1106" s="18">
        <v>100</v>
      </c>
      <c r="B1106" s="18" t="s">
        <v>16</v>
      </c>
      <c r="C1106" s="18" t="s">
        <v>2432</v>
      </c>
      <c r="D1106" s="18"/>
      <c r="E1106" s="18">
        <v>2</v>
      </c>
      <c r="F1106" s="18"/>
      <c r="G1106" s="18" t="s">
        <v>2477</v>
      </c>
      <c r="H1106" s="18">
        <v>8.5381008698472503</v>
      </c>
      <c r="I1106" s="18">
        <v>47.364475039909102</v>
      </c>
      <c r="J1106" s="2">
        <v>43529</v>
      </c>
      <c r="K1106" s="18" t="s">
        <v>838</v>
      </c>
    </row>
    <row r="1107" spans="1:11" x14ac:dyDescent="0.55000000000000004">
      <c r="A1107" s="18">
        <v>101</v>
      </c>
      <c r="B1107" s="18" t="s">
        <v>21</v>
      </c>
      <c r="C1107" s="18" t="s">
        <v>2432</v>
      </c>
      <c r="D1107" s="18"/>
      <c r="E1107" s="18">
        <v>9</v>
      </c>
      <c r="F1107" s="18"/>
      <c r="G1107" s="18" t="s">
        <v>2478</v>
      </c>
      <c r="H1107" s="18">
        <v>8.5378091477826406</v>
      </c>
      <c r="I1107" s="18">
        <v>47.364337597354499</v>
      </c>
      <c r="J1107" s="2">
        <v>43529</v>
      </c>
      <c r="K1107" s="18" t="s">
        <v>838</v>
      </c>
    </row>
    <row r="1108" spans="1:11" x14ac:dyDescent="0.55000000000000004">
      <c r="A1108" s="18">
        <v>102</v>
      </c>
      <c r="B1108" s="18" t="s">
        <v>21</v>
      </c>
      <c r="C1108" s="18" t="s">
        <v>2432</v>
      </c>
      <c r="D1108" s="18"/>
      <c r="E1108" s="18">
        <v>17</v>
      </c>
      <c r="F1108" s="18"/>
      <c r="G1108" s="18" t="s">
        <v>2479</v>
      </c>
      <c r="H1108" s="18">
        <v>8.5379712103181493</v>
      </c>
      <c r="I1108" s="18">
        <v>47.363774934493399</v>
      </c>
      <c r="J1108" s="2">
        <v>43529</v>
      </c>
      <c r="K1108" s="18" t="s">
        <v>838</v>
      </c>
    </row>
    <row r="1109" spans="1:11" x14ac:dyDescent="0.55000000000000004">
      <c r="A1109" s="18">
        <v>103</v>
      </c>
      <c r="B1109" s="18" t="s">
        <v>16</v>
      </c>
      <c r="C1109" s="18" t="s">
        <v>2432</v>
      </c>
      <c r="D1109" s="18"/>
      <c r="E1109" s="18">
        <v>2</v>
      </c>
      <c r="F1109" s="18"/>
      <c r="G1109" s="18" t="s">
        <v>2480</v>
      </c>
      <c r="H1109" s="18">
        <v>8.5379424820804193</v>
      </c>
      <c r="I1109" s="18">
        <v>47.363955566924297</v>
      </c>
      <c r="J1109" s="2">
        <v>43529</v>
      </c>
      <c r="K1109" s="18" t="s">
        <v>838</v>
      </c>
    </row>
    <row r="1110" spans="1:11" x14ac:dyDescent="0.55000000000000004">
      <c r="A1110" s="18">
        <v>104</v>
      </c>
      <c r="B1110" s="18" t="s">
        <v>21</v>
      </c>
      <c r="C1110" s="18" t="s">
        <v>2432</v>
      </c>
      <c r="D1110" s="18"/>
      <c r="E1110" s="18">
        <v>10</v>
      </c>
      <c r="F1110" s="18"/>
      <c r="G1110" s="18" t="s">
        <v>2481</v>
      </c>
      <c r="H1110" s="18">
        <v>8.5382564589453107</v>
      </c>
      <c r="I1110" s="18">
        <v>47.363480979722702</v>
      </c>
      <c r="J1110" s="2">
        <v>43529</v>
      </c>
      <c r="K1110" s="18" t="s">
        <v>838</v>
      </c>
    </row>
    <row r="1111" spans="1:11" x14ac:dyDescent="0.55000000000000004">
      <c r="A1111" s="18">
        <v>105</v>
      </c>
      <c r="B1111" s="18" t="s">
        <v>16</v>
      </c>
      <c r="C1111" s="18" t="s">
        <v>2432</v>
      </c>
      <c r="D1111" s="18"/>
      <c r="E1111" s="18">
        <v>5</v>
      </c>
      <c r="F1111" s="18"/>
      <c r="G1111" s="18" t="s">
        <v>2482</v>
      </c>
      <c r="H1111" s="18">
        <v>8.5378629744602392</v>
      </c>
      <c r="I1111" s="18">
        <v>47.3633976482026</v>
      </c>
      <c r="J1111" s="2">
        <v>43529</v>
      </c>
      <c r="K1111" s="18" t="s">
        <v>838</v>
      </c>
    </row>
    <row r="1112" spans="1:11" x14ac:dyDescent="0.55000000000000004">
      <c r="A1112" s="18">
        <v>106</v>
      </c>
      <c r="B1112" s="18" t="s">
        <v>35</v>
      </c>
      <c r="C1112" s="18" t="s">
        <v>2432</v>
      </c>
      <c r="D1112" s="18"/>
      <c r="E1112" s="18">
        <v>2</v>
      </c>
      <c r="F1112" s="18"/>
      <c r="G1112" s="18" t="s">
        <v>2483</v>
      </c>
      <c r="H1112" s="18">
        <v>8.5372424289644808</v>
      </c>
      <c r="I1112" s="18">
        <v>47.362866813960999</v>
      </c>
      <c r="J1112" s="2">
        <v>43529</v>
      </c>
      <c r="K1112" s="18" t="s">
        <v>838</v>
      </c>
    </row>
    <row r="1113" spans="1:11" x14ac:dyDescent="0.55000000000000004">
      <c r="A1113" s="18">
        <v>107</v>
      </c>
      <c r="B1113" s="18" t="s">
        <v>16</v>
      </c>
      <c r="C1113" s="18" t="s">
        <v>2432</v>
      </c>
      <c r="D1113" s="18"/>
      <c r="E1113" s="18">
        <v>2</v>
      </c>
      <c r="F1113" s="18"/>
      <c r="G1113" s="18" t="s">
        <v>2484</v>
      </c>
      <c r="H1113" s="18">
        <v>8.5371349943007395</v>
      </c>
      <c r="I1113" s="18">
        <v>47.362305101056997</v>
      </c>
      <c r="J1113" s="2">
        <v>43529</v>
      </c>
      <c r="K1113" s="18" t="s">
        <v>838</v>
      </c>
    </row>
    <row r="1114" spans="1:11" x14ac:dyDescent="0.55000000000000004">
      <c r="A1114" s="18">
        <v>108</v>
      </c>
      <c r="B1114" s="18" t="s">
        <v>35</v>
      </c>
      <c r="C1114" s="18" t="s">
        <v>2432</v>
      </c>
      <c r="D1114" s="18"/>
      <c r="E1114" s="18">
        <v>1</v>
      </c>
      <c r="F1114" s="18"/>
      <c r="G1114" s="18" t="s">
        <v>2485</v>
      </c>
      <c r="H1114" s="18">
        <v>8.5366278023682796</v>
      </c>
      <c r="I1114" s="18">
        <v>47.362103973747303</v>
      </c>
      <c r="J1114" s="2">
        <v>43529</v>
      </c>
      <c r="K1114" s="18" t="s">
        <v>838</v>
      </c>
    </row>
    <row r="1115" spans="1:11" x14ac:dyDescent="0.55000000000000004">
      <c r="A1115" s="18">
        <v>109</v>
      </c>
      <c r="B1115" s="18" t="s">
        <v>16</v>
      </c>
      <c r="C1115" s="18" t="s">
        <v>2432</v>
      </c>
      <c r="D1115" s="18"/>
      <c r="E1115" s="18">
        <v>1</v>
      </c>
      <c r="F1115" s="18"/>
      <c r="G1115" s="18" t="s">
        <v>2486</v>
      </c>
      <c r="H1115" s="18">
        <v>8.5366657293711192</v>
      </c>
      <c r="I1115" s="18">
        <v>47.3620045877854</v>
      </c>
      <c r="J1115" s="2">
        <v>43529</v>
      </c>
      <c r="K1115" s="18" t="s">
        <v>838</v>
      </c>
    </row>
    <row r="1116" spans="1:11" x14ac:dyDescent="0.55000000000000004">
      <c r="A1116" s="18">
        <v>110</v>
      </c>
      <c r="B1116" s="18" t="s">
        <v>16</v>
      </c>
      <c r="C1116" s="18" t="s">
        <v>2432</v>
      </c>
      <c r="D1116" s="18"/>
      <c r="E1116" s="18">
        <v>2</v>
      </c>
      <c r="F1116" s="18"/>
      <c r="G1116" s="18" t="s">
        <v>2487</v>
      </c>
      <c r="H1116" s="18">
        <v>8.5367131588026908</v>
      </c>
      <c r="I1116" s="18">
        <v>47.361764443782697</v>
      </c>
      <c r="J1116" s="2">
        <v>43529</v>
      </c>
      <c r="K1116" s="18" t="s">
        <v>838</v>
      </c>
    </row>
    <row r="1117" spans="1:11" x14ac:dyDescent="0.55000000000000004">
      <c r="A1117" s="18">
        <v>111</v>
      </c>
      <c r="B1117" s="18" t="s">
        <v>26</v>
      </c>
      <c r="C1117" s="18" t="s">
        <v>2432</v>
      </c>
      <c r="D1117" s="18"/>
      <c r="E1117" s="18">
        <v>1</v>
      </c>
      <c r="F1117" s="18"/>
      <c r="G1117" s="18" t="s">
        <v>2488</v>
      </c>
      <c r="H1117" s="18">
        <v>8.5368733295749006</v>
      </c>
      <c r="I1117" s="18">
        <v>47.361434617003503</v>
      </c>
      <c r="J1117" s="2">
        <v>43529</v>
      </c>
      <c r="K1117" s="18" t="s">
        <v>838</v>
      </c>
    </row>
    <row r="1118" spans="1:11" x14ac:dyDescent="0.55000000000000004">
      <c r="A1118" s="18">
        <v>112</v>
      </c>
      <c r="B1118" s="18" t="s">
        <v>16</v>
      </c>
      <c r="C1118" s="18" t="s">
        <v>2432</v>
      </c>
      <c r="D1118" s="18"/>
      <c r="E1118" s="18">
        <v>4</v>
      </c>
      <c r="F1118" s="18"/>
      <c r="G1118" s="18" t="s">
        <v>2489</v>
      </c>
      <c r="H1118" s="18">
        <v>8.5366269712407803</v>
      </c>
      <c r="I1118" s="18">
        <v>47.361454060263902</v>
      </c>
      <c r="J1118" s="2">
        <v>43529</v>
      </c>
      <c r="K1118" s="18" t="s">
        <v>838</v>
      </c>
    </row>
    <row r="1119" spans="1:11" x14ac:dyDescent="0.55000000000000004">
      <c r="A1119" s="18">
        <v>113</v>
      </c>
      <c r="B1119" s="18" t="s">
        <v>35</v>
      </c>
      <c r="C1119" s="18" t="s">
        <v>2432</v>
      </c>
      <c r="D1119" s="18"/>
      <c r="E1119" s="18">
        <v>1</v>
      </c>
      <c r="F1119" s="18"/>
      <c r="G1119" s="18" t="s">
        <v>2490</v>
      </c>
      <c r="H1119" s="18">
        <v>8.5360358013308808</v>
      </c>
      <c r="I1119" s="18">
        <v>47.361366332396202</v>
      </c>
      <c r="J1119" s="2">
        <v>43529</v>
      </c>
      <c r="K1119" s="18" t="s">
        <v>838</v>
      </c>
    </row>
    <row r="1120" spans="1:11" x14ac:dyDescent="0.55000000000000004">
      <c r="A1120" s="18">
        <v>114</v>
      </c>
      <c r="B1120" s="18" t="s">
        <v>16</v>
      </c>
      <c r="C1120" s="18" t="s">
        <v>2432</v>
      </c>
      <c r="D1120" s="18"/>
      <c r="E1120" s="18">
        <v>3</v>
      </c>
      <c r="F1120" s="18"/>
      <c r="G1120" s="18" t="s">
        <v>2491</v>
      </c>
      <c r="H1120" s="18">
        <v>8.5366917436266601</v>
      </c>
      <c r="I1120" s="18">
        <v>47.361024382155499</v>
      </c>
      <c r="J1120" s="2">
        <v>43529</v>
      </c>
      <c r="K1120" s="18" t="s">
        <v>838</v>
      </c>
    </row>
    <row r="1121" spans="1:11" x14ac:dyDescent="0.55000000000000004">
      <c r="A1121" s="18">
        <v>115</v>
      </c>
      <c r="B1121" s="18" t="s">
        <v>76</v>
      </c>
      <c r="C1121" s="18" t="s">
        <v>2432</v>
      </c>
      <c r="D1121" s="18"/>
      <c r="E1121" s="18">
        <v>1</v>
      </c>
      <c r="F1121" s="18"/>
      <c r="G1121" s="18" t="s">
        <v>2492</v>
      </c>
      <c r="H1121" s="18">
        <v>8.5389498087279208</v>
      </c>
      <c r="I1121" s="18">
        <v>47.361006555538602</v>
      </c>
      <c r="J1121" s="2">
        <v>43529</v>
      </c>
      <c r="K1121" s="18" t="s">
        <v>838</v>
      </c>
    </row>
    <row r="1122" spans="1:11" x14ac:dyDescent="0.55000000000000004">
      <c r="A1122" s="18">
        <v>116</v>
      </c>
      <c r="B1122" s="18" t="s">
        <v>13</v>
      </c>
      <c r="C1122" s="18" t="s">
        <v>2432</v>
      </c>
      <c r="D1122" s="18"/>
      <c r="E1122" s="18">
        <v>8</v>
      </c>
      <c r="F1122" s="18"/>
      <c r="G1122" s="18" t="s">
        <v>2493</v>
      </c>
      <c r="H1122" s="18">
        <v>8.5367330044560408</v>
      </c>
      <c r="I1122" s="18">
        <v>47.360277513282597</v>
      </c>
      <c r="J1122" s="2">
        <v>43529</v>
      </c>
      <c r="K1122" s="18" t="s">
        <v>838</v>
      </c>
    </row>
    <row r="1123" spans="1:11" x14ac:dyDescent="0.55000000000000004">
      <c r="A1123" s="18">
        <v>117</v>
      </c>
      <c r="B1123" s="18" t="s">
        <v>13</v>
      </c>
      <c r="C1123" s="18" t="s">
        <v>2432</v>
      </c>
      <c r="D1123" s="18"/>
      <c r="E1123" s="18">
        <v>10</v>
      </c>
      <c r="F1123" s="18"/>
      <c r="G1123" s="18" t="s">
        <v>2494</v>
      </c>
      <c r="H1123" s="18">
        <v>8.5367644288768698</v>
      </c>
      <c r="I1123" s="18">
        <v>47.360048630367899</v>
      </c>
      <c r="J1123" s="2">
        <v>43529</v>
      </c>
      <c r="K1123" s="18" t="s">
        <v>838</v>
      </c>
    </row>
    <row r="1124" spans="1:11" x14ac:dyDescent="0.55000000000000004">
      <c r="A1124" s="18">
        <v>118</v>
      </c>
      <c r="B1124" s="18" t="s">
        <v>13</v>
      </c>
      <c r="C1124" s="18" t="s">
        <v>2432</v>
      </c>
      <c r="D1124" s="18"/>
      <c r="E1124" s="18">
        <v>3</v>
      </c>
      <c r="F1124" s="18"/>
      <c r="G1124" s="18" t="s">
        <v>2495</v>
      </c>
      <c r="H1124" s="18">
        <v>8.5368401172733908</v>
      </c>
      <c r="I1124" s="18">
        <v>47.359855634712602</v>
      </c>
      <c r="J1124" s="2">
        <v>43529</v>
      </c>
      <c r="K1124" s="18" t="s">
        <v>838</v>
      </c>
    </row>
    <row r="1125" spans="1:11" x14ac:dyDescent="0.55000000000000004">
      <c r="A1125" s="18">
        <v>119</v>
      </c>
      <c r="B1125" s="18" t="s">
        <v>35</v>
      </c>
      <c r="C1125" s="18" t="s">
        <v>2432</v>
      </c>
      <c r="D1125" s="18"/>
      <c r="E1125" s="18">
        <v>2</v>
      </c>
      <c r="F1125" s="18"/>
      <c r="G1125" s="18" t="s">
        <v>2496</v>
      </c>
      <c r="H1125" s="18">
        <v>8.5368438059813503</v>
      </c>
      <c r="I1125" s="18">
        <v>47.359816370274103</v>
      </c>
      <c r="J1125" s="2">
        <v>43529</v>
      </c>
      <c r="K1125" s="18" t="s">
        <v>838</v>
      </c>
    </row>
    <row r="1126" spans="1:11" x14ac:dyDescent="0.55000000000000004">
      <c r="A1126" s="18">
        <v>120</v>
      </c>
      <c r="B1126" s="18" t="s">
        <v>35</v>
      </c>
      <c r="C1126" s="18" t="s">
        <v>2432</v>
      </c>
      <c r="D1126" s="18"/>
      <c r="E1126" s="18">
        <v>2</v>
      </c>
      <c r="F1126" s="18"/>
      <c r="G1126" s="18" t="s">
        <v>2497</v>
      </c>
      <c r="H1126" s="18">
        <v>8.5368639877492996</v>
      </c>
      <c r="I1126" s="18">
        <v>47.359638277922897</v>
      </c>
      <c r="J1126" s="2">
        <v>43529</v>
      </c>
      <c r="K1126" s="18" t="s">
        <v>838</v>
      </c>
    </row>
    <row r="1127" spans="1:11" x14ac:dyDescent="0.55000000000000004">
      <c r="A1127" s="18">
        <v>121</v>
      </c>
      <c r="B1127" s="18" t="s">
        <v>13</v>
      </c>
      <c r="C1127" s="18" t="s">
        <v>2432</v>
      </c>
      <c r="D1127" s="18"/>
      <c r="E1127" s="18">
        <v>3</v>
      </c>
      <c r="F1127" s="18"/>
      <c r="G1127" s="18" t="s">
        <v>2498</v>
      </c>
      <c r="H1127" s="18">
        <v>8.5368666181237192</v>
      </c>
      <c r="I1127" s="18">
        <v>47.359485689544002</v>
      </c>
      <c r="J1127" s="2">
        <v>43529</v>
      </c>
      <c r="K1127" s="18" t="s">
        <v>838</v>
      </c>
    </row>
    <row r="1128" spans="1:11" x14ac:dyDescent="0.55000000000000004">
      <c r="A1128" s="18">
        <v>122</v>
      </c>
      <c r="B1128" s="18" t="s">
        <v>16</v>
      </c>
      <c r="C1128" s="18" t="s">
        <v>2432</v>
      </c>
      <c r="D1128" s="18"/>
      <c r="E1128" s="18">
        <v>1</v>
      </c>
      <c r="F1128" s="18"/>
      <c r="G1128" s="18" t="s">
        <v>2499</v>
      </c>
      <c r="H1128" s="18">
        <v>8.5362411214097804</v>
      </c>
      <c r="I1128" s="18">
        <v>47.359489278285203</v>
      </c>
      <c r="J1128" s="2">
        <v>43529</v>
      </c>
      <c r="K1128" s="18" t="s">
        <v>838</v>
      </c>
    </row>
    <row r="1129" spans="1:11" x14ac:dyDescent="0.55000000000000004">
      <c r="A1129" s="18">
        <v>123</v>
      </c>
      <c r="B1129" s="18" t="s">
        <v>45</v>
      </c>
      <c r="C1129" s="18" t="s">
        <v>2432</v>
      </c>
      <c r="D1129" s="18"/>
      <c r="E1129" s="18">
        <v>2</v>
      </c>
      <c r="F1129" s="18"/>
      <c r="G1129" s="18" t="s">
        <v>2500</v>
      </c>
      <c r="H1129" s="18">
        <v>8.5365576236183802</v>
      </c>
      <c r="I1129" s="18">
        <v>47.359215485057902</v>
      </c>
      <c r="J1129" s="2">
        <v>43529</v>
      </c>
      <c r="K1129" s="18" t="s">
        <v>838</v>
      </c>
    </row>
    <row r="1130" spans="1:11" x14ac:dyDescent="0.55000000000000004">
      <c r="A1130" s="18">
        <v>71</v>
      </c>
      <c r="B1130" s="18" t="s">
        <v>35</v>
      </c>
      <c r="C1130" s="18" t="s">
        <v>2432</v>
      </c>
      <c r="D1130" s="18"/>
      <c r="E1130" s="18">
        <v>1</v>
      </c>
      <c r="F1130" s="18"/>
      <c r="G1130" s="18" t="s">
        <v>2501</v>
      </c>
      <c r="H1130" s="18">
        <v>8.5398402827283402</v>
      </c>
      <c r="I1130" s="18">
        <v>47.365560530261803</v>
      </c>
      <c r="J1130" s="2">
        <v>43529</v>
      </c>
      <c r="K1130" s="18" t="s">
        <v>839</v>
      </c>
    </row>
    <row r="1131" spans="1:11" x14ac:dyDescent="0.55000000000000004">
      <c r="A1131" s="18">
        <v>72</v>
      </c>
      <c r="B1131" s="18" t="s">
        <v>9</v>
      </c>
      <c r="C1131" s="18" t="s">
        <v>2432</v>
      </c>
      <c r="D1131" s="18"/>
      <c r="E1131" s="18">
        <v>12</v>
      </c>
      <c r="F1131" s="18"/>
      <c r="G1131" s="18" t="s">
        <v>2502</v>
      </c>
      <c r="H1131" s="18">
        <v>8.5435277223666599</v>
      </c>
      <c r="I1131" s="18">
        <v>47.366806631951903</v>
      </c>
      <c r="J1131" s="2">
        <v>43529</v>
      </c>
      <c r="K1131" s="18" t="s">
        <v>839</v>
      </c>
    </row>
    <row r="1132" spans="1:11" x14ac:dyDescent="0.55000000000000004">
      <c r="A1132" s="18">
        <v>73</v>
      </c>
      <c r="B1132" s="18" t="s">
        <v>9</v>
      </c>
      <c r="C1132" s="18" t="s">
        <v>2432</v>
      </c>
      <c r="D1132" s="18"/>
      <c r="E1132" s="18">
        <v>17</v>
      </c>
      <c r="F1132" s="18"/>
      <c r="G1132" s="18" t="s">
        <v>2503</v>
      </c>
      <c r="H1132" s="18">
        <v>8.5445468781145593</v>
      </c>
      <c r="I1132" s="18">
        <v>47.365558114591103</v>
      </c>
      <c r="J1132" s="2">
        <v>43529</v>
      </c>
      <c r="K1132" s="18" t="s">
        <v>839</v>
      </c>
    </row>
    <row r="1133" spans="1:11" x14ac:dyDescent="0.55000000000000004">
      <c r="A1133" s="18">
        <v>74</v>
      </c>
      <c r="B1133" s="18" t="s">
        <v>26</v>
      </c>
      <c r="C1133" s="18" t="s">
        <v>2432</v>
      </c>
      <c r="D1133" s="18"/>
      <c r="E1133" s="18">
        <v>2</v>
      </c>
      <c r="F1133" s="18"/>
      <c r="G1133" s="18" t="s">
        <v>2504</v>
      </c>
      <c r="H1133" s="18">
        <v>8.5432411104332093</v>
      </c>
      <c r="I1133" s="18">
        <v>47.366560735719602</v>
      </c>
      <c r="J1133" s="2">
        <v>43529</v>
      </c>
      <c r="K1133" s="18" t="s">
        <v>839</v>
      </c>
    </row>
    <row r="1134" spans="1:11" x14ac:dyDescent="0.55000000000000004">
      <c r="A1134" s="18">
        <v>75</v>
      </c>
      <c r="B1134" s="18" t="s">
        <v>13</v>
      </c>
      <c r="C1134" s="18" t="s">
        <v>2432</v>
      </c>
      <c r="D1134" s="18"/>
      <c r="E1134" s="18">
        <v>11</v>
      </c>
      <c r="F1134" s="18"/>
      <c r="G1134" s="18" t="s">
        <v>2505</v>
      </c>
      <c r="H1134" s="18">
        <v>8.5439102812300902</v>
      </c>
      <c r="I1134" s="18">
        <v>47.366614018708297</v>
      </c>
      <c r="J1134" s="2">
        <v>43529</v>
      </c>
      <c r="K1134" s="18" t="s">
        <v>839</v>
      </c>
    </row>
    <row r="1135" spans="1:11" x14ac:dyDescent="0.55000000000000004">
      <c r="A1135" s="18">
        <v>76</v>
      </c>
      <c r="B1135" s="18" t="s">
        <v>13</v>
      </c>
      <c r="C1135" s="18" t="s">
        <v>2432</v>
      </c>
      <c r="D1135" s="18"/>
      <c r="E1135" s="18">
        <v>4</v>
      </c>
      <c r="F1135" s="18"/>
      <c r="G1135" s="18" t="s">
        <v>2506</v>
      </c>
      <c r="H1135" s="18">
        <v>8.5442768531047495</v>
      </c>
      <c r="I1135" s="18">
        <v>47.366157074621199</v>
      </c>
      <c r="J1135" s="2">
        <v>43529</v>
      </c>
      <c r="K1135" s="18" t="s">
        <v>839</v>
      </c>
    </row>
    <row r="1136" spans="1:11" x14ac:dyDescent="0.55000000000000004">
      <c r="A1136" s="18">
        <v>77</v>
      </c>
      <c r="B1136" s="18" t="s">
        <v>23</v>
      </c>
      <c r="C1136" s="18" t="s">
        <v>2432</v>
      </c>
      <c r="D1136" s="18"/>
      <c r="E1136" s="18">
        <v>30</v>
      </c>
      <c r="F1136" s="18"/>
      <c r="G1136" s="18" t="s">
        <v>2507</v>
      </c>
      <c r="H1136" s="18">
        <v>8.5441127280562394</v>
      </c>
      <c r="I1136" s="18">
        <v>47.366391111399103</v>
      </c>
      <c r="J1136" s="2">
        <v>43529</v>
      </c>
      <c r="K1136" s="18" t="s">
        <v>839</v>
      </c>
    </row>
    <row r="1137" spans="1:11" x14ac:dyDescent="0.55000000000000004">
      <c r="A1137" s="18">
        <v>78</v>
      </c>
      <c r="B1137" s="18" t="s">
        <v>23</v>
      </c>
      <c r="C1137" s="18" t="s">
        <v>2432</v>
      </c>
      <c r="D1137" s="18"/>
      <c r="E1137" s="18">
        <v>12</v>
      </c>
      <c r="F1137" s="18"/>
      <c r="G1137" s="18" t="s">
        <v>2508</v>
      </c>
      <c r="H1137" s="18">
        <v>8.5440466809331905</v>
      </c>
      <c r="I1137" s="18">
        <v>47.366679849670803</v>
      </c>
      <c r="J1137" s="2">
        <v>43529</v>
      </c>
      <c r="K1137" s="18" t="s">
        <v>839</v>
      </c>
    </row>
    <row r="1138" spans="1:11" x14ac:dyDescent="0.55000000000000004">
      <c r="A1138" s="18">
        <v>79</v>
      </c>
      <c r="B1138" s="18" t="s">
        <v>21</v>
      </c>
      <c r="C1138" s="18" t="s">
        <v>2432</v>
      </c>
      <c r="D1138" s="18"/>
      <c r="E1138" s="18">
        <v>3</v>
      </c>
      <c r="F1138" s="18"/>
      <c r="G1138" s="18" t="s">
        <v>2509</v>
      </c>
      <c r="H1138" s="18">
        <v>8.5438705757292901</v>
      </c>
      <c r="I1138" s="18">
        <v>47.366692459994503</v>
      </c>
      <c r="J1138" s="2">
        <v>43529</v>
      </c>
      <c r="K1138" s="18" t="s">
        <v>839</v>
      </c>
    </row>
    <row r="1139" spans="1:11" x14ac:dyDescent="0.55000000000000004">
      <c r="A1139" s="18">
        <v>80</v>
      </c>
      <c r="B1139" s="18" t="s">
        <v>35</v>
      </c>
      <c r="C1139" s="18" t="s">
        <v>2432</v>
      </c>
      <c r="D1139" s="18"/>
      <c r="E1139" s="18">
        <v>7</v>
      </c>
      <c r="F1139" s="18"/>
      <c r="G1139" s="18" t="s">
        <v>2510</v>
      </c>
      <c r="H1139" s="18">
        <v>8.5440233036634101</v>
      </c>
      <c r="I1139" s="18">
        <v>47.366597837094901</v>
      </c>
      <c r="J1139" s="2">
        <v>43529</v>
      </c>
      <c r="K1139" s="18" t="s">
        <v>839</v>
      </c>
    </row>
    <row r="1140" spans="1:11" x14ac:dyDescent="0.55000000000000004">
      <c r="A1140" s="18">
        <v>81</v>
      </c>
      <c r="B1140" s="18" t="s">
        <v>16</v>
      </c>
      <c r="C1140" s="18" t="s">
        <v>2432</v>
      </c>
      <c r="D1140" s="18"/>
      <c r="E1140" s="18">
        <v>4</v>
      </c>
      <c r="F1140" s="18"/>
      <c r="G1140" s="18" t="s">
        <v>2511</v>
      </c>
      <c r="H1140" s="18">
        <v>8.5438802927708206</v>
      </c>
      <c r="I1140" s="18">
        <v>47.366751742528201</v>
      </c>
      <c r="J1140" s="2">
        <v>43529</v>
      </c>
      <c r="K1140" s="18" t="s">
        <v>839</v>
      </c>
    </row>
    <row r="1141" spans="1:11" x14ac:dyDescent="0.55000000000000004">
      <c r="A1141" s="18">
        <v>82</v>
      </c>
      <c r="B1141" s="18" t="s">
        <v>76</v>
      </c>
      <c r="C1141" s="18" t="s">
        <v>2432</v>
      </c>
      <c r="D1141" s="18"/>
      <c r="E1141" s="18">
        <v>1</v>
      </c>
      <c r="F1141" s="18"/>
      <c r="G1141" s="18" t="s">
        <v>2512</v>
      </c>
      <c r="H1141" s="18">
        <v>8.5434851363324107</v>
      </c>
      <c r="I1141" s="18">
        <v>47.366346583725303</v>
      </c>
      <c r="J1141" s="2">
        <v>43529</v>
      </c>
      <c r="K1141" s="18" t="s">
        <v>839</v>
      </c>
    </row>
    <row r="1142" spans="1:11" x14ac:dyDescent="0.55000000000000004">
      <c r="A1142" s="18">
        <v>83</v>
      </c>
      <c r="B1142" s="18" t="s">
        <v>16</v>
      </c>
      <c r="C1142" s="18" t="s">
        <v>2432</v>
      </c>
      <c r="D1142" s="18"/>
      <c r="E1142" s="18">
        <v>3</v>
      </c>
      <c r="F1142" s="18"/>
      <c r="G1142" s="18" t="s">
        <v>2513</v>
      </c>
      <c r="H1142" s="18">
        <v>8.5442244235912792</v>
      </c>
      <c r="I1142" s="18">
        <v>47.366248721213502</v>
      </c>
      <c r="J1142" s="2">
        <v>43529</v>
      </c>
      <c r="K1142" s="18" t="s">
        <v>839</v>
      </c>
    </row>
    <row r="1143" spans="1:11" x14ac:dyDescent="0.55000000000000004">
      <c r="A1143" s="18">
        <v>84</v>
      </c>
      <c r="B1143" s="18" t="s">
        <v>45</v>
      </c>
      <c r="C1143" s="18" t="s">
        <v>2432</v>
      </c>
      <c r="D1143" s="18"/>
      <c r="E1143" s="18">
        <v>1</v>
      </c>
      <c r="F1143" s="18"/>
      <c r="G1143" s="18" t="s">
        <v>2514</v>
      </c>
      <c r="H1143" s="18">
        <v>8.5441486026018207</v>
      </c>
      <c r="I1143" s="18">
        <v>47.366456599906698</v>
      </c>
      <c r="J1143" s="2">
        <v>43529</v>
      </c>
      <c r="K1143" s="18" t="s">
        <v>839</v>
      </c>
    </row>
    <row r="1144" spans="1:11" x14ac:dyDescent="0.55000000000000004">
      <c r="A1144" s="18">
        <v>85</v>
      </c>
      <c r="B1144" s="18" t="s">
        <v>35</v>
      </c>
      <c r="C1144" s="18" t="s">
        <v>2432</v>
      </c>
      <c r="D1144" s="18"/>
      <c r="E1144" s="18">
        <v>1</v>
      </c>
      <c r="F1144" s="18"/>
      <c r="G1144" s="18" t="s">
        <v>2515</v>
      </c>
      <c r="H1144" s="18">
        <v>8.5427198608953692</v>
      </c>
      <c r="I1144" s="18">
        <v>47.366609672055802</v>
      </c>
      <c r="J1144" s="2">
        <v>43529</v>
      </c>
      <c r="K1144" s="18" t="s">
        <v>839</v>
      </c>
    </row>
    <row r="1145" spans="1:11" x14ac:dyDescent="0.55000000000000004">
      <c r="A1145" s="18">
        <v>86</v>
      </c>
      <c r="B1145" s="18" t="s">
        <v>9</v>
      </c>
      <c r="C1145" s="18" t="s">
        <v>2432</v>
      </c>
      <c r="D1145" s="18"/>
      <c r="E1145" s="18">
        <v>3</v>
      </c>
      <c r="F1145" s="18"/>
      <c r="G1145" s="18" t="s">
        <v>2516</v>
      </c>
      <c r="H1145" s="18">
        <v>8.5428699679932301</v>
      </c>
      <c r="I1145" s="18">
        <v>47.366333133656802</v>
      </c>
      <c r="J1145" s="2">
        <v>43529</v>
      </c>
      <c r="K1145" s="18" t="s">
        <v>839</v>
      </c>
    </row>
    <row r="1146" spans="1:11" x14ac:dyDescent="0.55000000000000004">
      <c r="A1146" s="18">
        <v>87</v>
      </c>
      <c r="B1146" s="18" t="s">
        <v>21</v>
      </c>
      <c r="C1146" s="18" t="s">
        <v>2432</v>
      </c>
      <c r="D1146" s="18"/>
      <c r="E1146" s="18">
        <v>8</v>
      </c>
      <c r="F1146" s="18"/>
      <c r="G1146" s="18" t="s">
        <v>2517</v>
      </c>
      <c r="H1146" s="18">
        <v>8.5426027679820002</v>
      </c>
      <c r="I1146" s="18">
        <v>47.366286047849698</v>
      </c>
      <c r="J1146" s="2">
        <v>43529</v>
      </c>
      <c r="K1146" s="18" t="s">
        <v>839</v>
      </c>
    </row>
    <row r="1147" spans="1:11" x14ac:dyDescent="0.55000000000000004">
      <c r="A1147" s="18">
        <v>88</v>
      </c>
      <c r="B1147" s="18" t="s">
        <v>35</v>
      </c>
      <c r="C1147" s="18" t="s">
        <v>2432</v>
      </c>
      <c r="D1147" s="18"/>
      <c r="E1147" s="18">
        <v>1</v>
      </c>
      <c r="F1147" s="18"/>
      <c r="G1147" s="18" t="s">
        <v>2518</v>
      </c>
      <c r="H1147" s="18">
        <v>8.5424946908715498</v>
      </c>
      <c r="I1147" s="18">
        <v>47.366172178574203</v>
      </c>
      <c r="J1147" s="2">
        <v>43529</v>
      </c>
      <c r="K1147" s="18" t="s">
        <v>839</v>
      </c>
    </row>
    <row r="1148" spans="1:11" x14ac:dyDescent="0.55000000000000004">
      <c r="A1148" s="18">
        <v>89</v>
      </c>
      <c r="B1148" s="18" t="s">
        <v>9</v>
      </c>
      <c r="C1148" s="18" t="s">
        <v>2432</v>
      </c>
      <c r="D1148" s="18"/>
      <c r="E1148" s="18">
        <v>6</v>
      </c>
      <c r="F1148" s="18"/>
      <c r="G1148" s="18" t="s">
        <v>2519</v>
      </c>
      <c r="H1148" s="18">
        <v>8.5421997907977403</v>
      </c>
      <c r="I1148" s="18">
        <v>47.366220344972</v>
      </c>
      <c r="J1148" s="2">
        <v>43529</v>
      </c>
      <c r="K1148" s="18" t="s">
        <v>839</v>
      </c>
    </row>
    <row r="1149" spans="1:11" x14ac:dyDescent="0.55000000000000004">
      <c r="A1149" s="18">
        <v>90</v>
      </c>
      <c r="B1149" s="18" t="s">
        <v>13</v>
      </c>
      <c r="C1149" s="18" t="s">
        <v>2432</v>
      </c>
      <c r="D1149" s="18"/>
      <c r="E1149" s="18">
        <v>5</v>
      </c>
      <c r="F1149" s="18"/>
      <c r="G1149" s="18" t="s">
        <v>2520</v>
      </c>
      <c r="H1149" s="18">
        <v>8.5419636367885605</v>
      </c>
      <c r="I1149" s="18">
        <v>47.365984614867799</v>
      </c>
      <c r="J1149" s="2">
        <v>43529</v>
      </c>
      <c r="K1149" s="18" t="s">
        <v>839</v>
      </c>
    </row>
    <row r="1150" spans="1:11" x14ac:dyDescent="0.55000000000000004">
      <c r="A1150" s="18">
        <v>91</v>
      </c>
      <c r="B1150" s="18" t="s">
        <v>21</v>
      </c>
      <c r="C1150" s="18" t="s">
        <v>2432</v>
      </c>
      <c r="D1150" s="18"/>
      <c r="E1150" s="18">
        <v>40</v>
      </c>
      <c r="F1150" s="18"/>
      <c r="G1150" s="18" t="s">
        <v>2521</v>
      </c>
      <c r="H1150" s="18">
        <v>8.5421262022357691</v>
      </c>
      <c r="I1150" s="18">
        <v>47.365886135041102</v>
      </c>
      <c r="J1150" s="2">
        <v>43529</v>
      </c>
      <c r="K1150" s="18" t="s">
        <v>839</v>
      </c>
    </row>
    <row r="1151" spans="1:11" x14ac:dyDescent="0.55000000000000004">
      <c r="A1151" s="18">
        <v>92</v>
      </c>
      <c r="B1151" s="18" t="s">
        <v>35</v>
      </c>
      <c r="C1151" s="18" t="s">
        <v>2432</v>
      </c>
      <c r="D1151" s="18"/>
      <c r="E1151" s="18">
        <v>3</v>
      </c>
      <c r="F1151" s="18"/>
      <c r="G1151" s="18" t="s">
        <v>2522</v>
      </c>
      <c r="H1151" s="18">
        <v>8.5418560094596305</v>
      </c>
      <c r="I1151" s="18">
        <v>47.366069140106397</v>
      </c>
      <c r="J1151" s="2">
        <v>43529</v>
      </c>
      <c r="K1151" s="18" t="s">
        <v>839</v>
      </c>
    </row>
    <row r="1152" spans="1:11" x14ac:dyDescent="0.55000000000000004">
      <c r="A1152" s="18">
        <v>93</v>
      </c>
      <c r="B1152" s="18" t="s">
        <v>9</v>
      </c>
      <c r="C1152" s="18" t="s">
        <v>2432</v>
      </c>
      <c r="D1152" s="18"/>
      <c r="E1152" s="18">
        <v>29</v>
      </c>
      <c r="F1152" s="18"/>
      <c r="G1152" s="18" t="s">
        <v>2523</v>
      </c>
      <c r="H1152" s="18">
        <v>8.5417663271077107</v>
      </c>
      <c r="I1152" s="18">
        <v>47.366136430477503</v>
      </c>
      <c r="J1152" s="2">
        <v>43529</v>
      </c>
      <c r="K1152" s="18" t="s">
        <v>839</v>
      </c>
    </row>
    <row r="1153" spans="1:11" x14ac:dyDescent="0.55000000000000004">
      <c r="A1153" s="18">
        <v>94</v>
      </c>
      <c r="B1153" s="18" t="s">
        <v>35</v>
      </c>
      <c r="C1153" s="18" t="s">
        <v>2432</v>
      </c>
      <c r="D1153" s="18"/>
      <c r="E1153" s="18">
        <v>35</v>
      </c>
      <c r="F1153" s="18"/>
      <c r="G1153" s="18" t="s">
        <v>2524</v>
      </c>
      <c r="H1153" s="18">
        <v>8.5417680076136602</v>
      </c>
      <c r="I1153" s="18">
        <v>47.366042940900499</v>
      </c>
      <c r="J1153" s="2">
        <v>43529</v>
      </c>
      <c r="K1153" s="18" t="s">
        <v>839</v>
      </c>
    </row>
    <row r="1154" spans="1:11" x14ac:dyDescent="0.55000000000000004">
      <c r="A1154" s="18">
        <v>95</v>
      </c>
      <c r="B1154" s="18" t="s">
        <v>16</v>
      </c>
      <c r="C1154" s="18" t="s">
        <v>2432</v>
      </c>
      <c r="D1154" s="18"/>
      <c r="E1154" s="18">
        <v>1</v>
      </c>
      <c r="F1154" s="18"/>
      <c r="G1154" s="18" t="s">
        <v>2525</v>
      </c>
      <c r="H1154" s="18">
        <v>8.5416782457749196</v>
      </c>
      <c r="I1154" s="18">
        <v>47.3661102849833</v>
      </c>
      <c r="J1154" s="2">
        <v>43529</v>
      </c>
      <c r="K1154" s="18" t="s">
        <v>839</v>
      </c>
    </row>
    <row r="1155" spans="1:11" x14ac:dyDescent="0.55000000000000004">
      <c r="A1155" s="18">
        <v>96</v>
      </c>
      <c r="B1155" s="18" t="s">
        <v>13</v>
      </c>
      <c r="C1155" s="18" t="s">
        <v>2432</v>
      </c>
      <c r="D1155" s="18"/>
      <c r="E1155" s="18">
        <v>3</v>
      </c>
      <c r="F1155" s="18"/>
      <c r="G1155" s="18" t="s">
        <v>2526</v>
      </c>
      <c r="H1155" s="18">
        <v>8.5417445314404503</v>
      </c>
      <c r="I1155" s="18">
        <v>47.366109349649399</v>
      </c>
      <c r="J1155" s="2">
        <v>43529</v>
      </c>
      <c r="K1155" s="18" t="s">
        <v>839</v>
      </c>
    </row>
    <row r="1156" spans="1:11" x14ac:dyDescent="0.55000000000000004">
      <c r="A1156" s="18">
        <v>97</v>
      </c>
      <c r="B1156" s="18" t="s">
        <v>16</v>
      </c>
      <c r="C1156" s="18" t="s">
        <v>2432</v>
      </c>
      <c r="D1156" s="18"/>
      <c r="E1156" s="18">
        <v>5</v>
      </c>
      <c r="F1156" s="18"/>
      <c r="G1156" s="18" t="s">
        <v>2527</v>
      </c>
      <c r="H1156" s="18">
        <v>8.5413564812942298</v>
      </c>
      <c r="I1156" s="18">
        <v>47.366014875447597</v>
      </c>
      <c r="J1156" s="2">
        <v>43529</v>
      </c>
      <c r="K1156" s="18" t="s">
        <v>839</v>
      </c>
    </row>
    <row r="1157" spans="1:11" x14ac:dyDescent="0.55000000000000004">
      <c r="A1157" s="18">
        <v>98</v>
      </c>
      <c r="B1157" s="18" t="s">
        <v>35</v>
      </c>
      <c r="C1157" s="18" t="s">
        <v>2432</v>
      </c>
      <c r="D1157" s="18"/>
      <c r="E1157" s="18">
        <v>3</v>
      </c>
      <c r="F1157" s="18"/>
      <c r="G1157" s="18" t="s">
        <v>2528</v>
      </c>
      <c r="H1157" s="18">
        <v>8.54150148118757</v>
      </c>
      <c r="I1157" s="18">
        <v>47.365910117758901</v>
      </c>
      <c r="J1157" s="2">
        <v>43529</v>
      </c>
      <c r="K1157" s="18" t="s">
        <v>839</v>
      </c>
    </row>
    <row r="1158" spans="1:11" x14ac:dyDescent="0.55000000000000004">
      <c r="A1158" s="18">
        <v>99</v>
      </c>
      <c r="B1158" s="18" t="s">
        <v>45</v>
      </c>
      <c r="C1158" s="18" t="s">
        <v>2432</v>
      </c>
      <c r="D1158" s="18"/>
      <c r="E1158" s="18">
        <v>1</v>
      </c>
      <c r="F1158" s="18"/>
      <c r="G1158" s="18" t="s">
        <v>2529</v>
      </c>
      <c r="H1158" s="18">
        <v>8.5412366036712104</v>
      </c>
      <c r="I1158" s="18">
        <v>47.365973355472697</v>
      </c>
      <c r="J1158" s="2">
        <v>43529</v>
      </c>
      <c r="K1158" s="18" t="s">
        <v>839</v>
      </c>
    </row>
    <row r="1159" spans="1:11" x14ac:dyDescent="0.55000000000000004">
      <c r="A1159" s="18">
        <v>100</v>
      </c>
      <c r="B1159" s="18" t="s">
        <v>9</v>
      </c>
      <c r="C1159" s="18" t="s">
        <v>2432</v>
      </c>
      <c r="D1159" s="18"/>
      <c r="E1159" s="18">
        <v>4</v>
      </c>
      <c r="F1159" s="18"/>
      <c r="G1159" s="18" t="s">
        <v>2530</v>
      </c>
      <c r="H1159" s="18">
        <v>8.5411519695139706</v>
      </c>
      <c r="I1159" s="18">
        <v>47.365852458039598</v>
      </c>
      <c r="J1159" s="2">
        <v>43529</v>
      </c>
      <c r="K1159" s="18" t="s">
        <v>839</v>
      </c>
    </row>
    <row r="1160" spans="1:11" x14ac:dyDescent="0.55000000000000004">
      <c r="A1160" s="18">
        <v>101</v>
      </c>
      <c r="B1160" s="18" t="s">
        <v>16</v>
      </c>
      <c r="C1160" s="18" t="s">
        <v>2432</v>
      </c>
      <c r="D1160" s="18"/>
      <c r="E1160" s="18">
        <v>2</v>
      </c>
      <c r="F1160" s="18"/>
      <c r="G1160" s="18" t="s">
        <v>2531</v>
      </c>
      <c r="H1160" s="18">
        <v>8.5411012663800001</v>
      </c>
      <c r="I1160" s="18">
        <v>47.365765269633997</v>
      </c>
      <c r="J1160" s="2">
        <v>43529</v>
      </c>
      <c r="K1160" s="18" t="s">
        <v>839</v>
      </c>
    </row>
    <row r="1161" spans="1:11" x14ac:dyDescent="0.55000000000000004">
      <c r="A1161" s="18">
        <v>102</v>
      </c>
      <c r="B1161" s="18" t="s">
        <v>45</v>
      </c>
      <c r="C1161" s="18" t="s">
        <v>2432</v>
      </c>
      <c r="D1161" s="18"/>
      <c r="E1161" s="18">
        <v>2</v>
      </c>
      <c r="F1161" s="18"/>
      <c r="G1161" s="18" t="s">
        <v>2532</v>
      </c>
      <c r="H1161" s="18">
        <v>8.5406195548598802</v>
      </c>
      <c r="I1161" s="18">
        <v>47.365772480773998</v>
      </c>
      <c r="J1161" s="2">
        <v>43529</v>
      </c>
      <c r="K1161" s="18" t="s">
        <v>839</v>
      </c>
    </row>
    <row r="1162" spans="1:11" x14ac:dyDescent="0.55000000000000004">
      <c r="A1162" s="18">
        <v>103</v>
      </c>
      <c r="B1162" s="18" t="s">
        <v>16</v>
      </c>
      <c r="C1162" s="18" t="s">
        <v>2432</v>
      </c>
      <c r="D1162" s="18"/>
      <c r="E1162" s="18">
        <v>2</v>
      </c>
      <c r="F1162" s="18"/>
      <c r="G1162" s="18" t="s">
        <v>2533</v>
      </c>
      <c r="H1162" s="18">
        <v>8.5406782028229191</v>
      </c>
      <c r="I1162" s="18">
        <v>47.365682592366497</v>
      </c>
      <c r="J1162" s="2">
        <v>43529</v>
      </c>
      <c r="K1162" s="18" t="s">
        <v>839</v>
      </c>
    </row>
    <row r="1163" spans="1:11" x14ac:dyDescent="0.55000000000000004">
      <c r="A1163" s="18">
        <v>104</v>
      </c>
      <c r="B1163" s="18" t="s">
        <v>9</v>
      </c>
      <c r="C1163" s="18" t="s">
        <v>2432</v>
      </c>
      <c r="D1163" s="18"/>
      <c r="E1163" s="18">
        <v>4</v>
      </c>
      <c r="F1163" s="18"/>
      <c r="G1163" s="18" t="s">
        <v>2534</v>
      </c>
      <c r="H1163" s="18">
        <v>8.5404317706516704</v>
      </c>
      <c r="I1163" s="18">
        <v>47.365692632223201</v>
      </c>
      <c r="J1163" s="2">
        <v>43529</v>
      </c>
      <c r="K1163" s="18" t="s">
        <v>839</v>
      </c>
    </row>
    <row r="1164" spans="1:11" x14ac:dyDescent="0.55000000000000004">
      <c r="A1164" s="18">
        <v>105</v>
      </c>
      <c r="B1164" s="18" t="s">
        <v>21</v>
      </c>
      <c r="C1164" s="18" t="s">
        <v>2432</v>
      </c>
      <c r="D1164" s="18"/>
      <c r="E1164" s="18">
        <v>30</v>
      </c>
      <c r="F1164" s="18"/>
      <c r="G1164" s="18" t="s">
        <v>2535</v>
      </c>
      <c r="H1164" s="18">
        <v>8.5403384788642196</v>
      </c>
      <c r="I1164" s="18">
        <v>47.365608229238198</v>
      </c>
      <c r="J1164" s="2">
        <v>43529</v>
      </c>
      <c r="K1164" s="18" t="s">
        <v>839</v>
      </c>
    </row>
    <row r="1165" spans="1:11" x14ac:dyDescent="0.55000000000000004">
      <c r="A1165" s="18">
        <v>106</v>
      </c>
      <c r="B1165" s="18" t="s">
        <v>386</v>
      </c>
      <c r="C1165" s="18" t="s">
        <v>2432</v>
      </c>
      <c r="D1165" s="18"/>
      <c r="E1165" s="18">
        <v>1</v>
      </c>
      <c r="F1165" s="18"/>
      <c r="G1165" s="18" t="s">
        <v>2536</v>
      </c>
      <c r="H1165" s="18">
        <v>8.5404579493564494</v>
      </c>
      <c r="I1165" s="18">
        <v>47.365766806450701</v>
      </c>
      <c r="J1165" s="2">
        <v>43529</v>
      </c>
      <c r="K1165" s="18" t="s">
        <v>839</v>
      </c>
    </row>
    <row r="1166" spans="1:11" x14ac:dyDescent="0.55000000000000004">
      <c r="A1166" s="18">
        <v>107</v>
      </c>
      <c r="B1166" s="18" t="s">
        <v>9</v>
      </c>
      <c r="C1166" s="18" t="s">
        <v>2432</v>
      </c>
      <c r="D1166" s="18"/>
      <c r="E1166" s="18">
        <v>3</v>
      </c>
      <c r="F1166" s="18"/>
      <c r="G1166" s="18" t="s">
        <v>2537</v>
      </c>
      <c r="H1166" s="18">
        <v>8.5402303055062596</v>
      </c>
      <c r="I1166" s="18">
        <v>47.365456721287302</v>
      </c>
      <c r="J1166" s="2">
        <v>43529</v>
      </c>
      <c r="K1166" s="18" t="s">
        <v>839</v>
      </c>
    </row>
    <row r="1167" spans="1:11" x14ac:dyDescent="0.55000000000000004">
      <c r="A1167" s="18">
        <v>108</v>
      </c>
      <c r="B1167" s="18" t="s">
        <v>35</v>
      </c>
      <c r="C1167" s="18" t="s">
        <v>2432</v>
      </c>
      <c r="D1167" s="18"/>
      <c r="E1167" s="18">
        <v>1</v>
      </c>
      <c r="F1167" s="18"/>
      <c r="G1167" s="18" t="s">
        <v>2538</v>
      </c>
      <c r="H1167" s="18">
        <v>8.5400350435094694</v>
      </c>
      <c r="I1167" s="18">
        <v>47.365367778250899</v>
      </c>
      <c r="J1167" s="2">
        <v>43529</v>
      </c>
      <c r="K1167" s="18" t="s">
        <v>839</v>
      </c>
    </row>
    <row r="1168" spans="1:11" x14ac:dyDescent="0.55000000000000004">
      <c r="A1168" s="18">
        <v>109</v>
      </c>
      <c r="B1168" s="18" t="s">
        <v>29</v>
      </c>
      <c r="C1168" s="18" t="s">
        <v>2432</v>
      </c>
      <c r="D1168" s="18"/>
      <c r="E1168" s="18">
        <v>3</v>
      </c>
      <c r="F1168" s="18" t="s">
        <v>696</v>
      </c>
      <c r="G1168" s="18" t="s">
        <v>2539</v>
      </c>
      <c r="H1168" s="18">
        <v>8.5402818828314206</v>
      </c>
      <c r="I1168" s="18">
        <v>47.365215322537097</v>
      </c>
      <c r="J1168" s="2">
        <v>43529</v>
      </c>
      <c r="K1168" s="18" t="s">
        <v>839</v>
      </c>
    </row>
    <row r="1169" spans="1:11" x14ac:dyDescent="0.55000000000000004">
      <c r="A1169" s="18">
        <v>110</v>
      </c>
      <c r="B1169" s="18" t="s">
        <v>21</v>
      </c>
      <c r="C1169" s="18" t="s">
        <v>2432</v>
      </c>
      <c r="D1169" s="18"/>
      <c r="E1169" s="18">
        <v>1</v>
      </c>
      <c r="F1169" s="18"/>
      <c r="G1169" s="18" t="s">
        <v>2540</v>
      </c>
      <c r="H1169" s="18">
        <v>8.5392215668615599</v>
      </c>
      <c r="I1169" s="18">
        <v>47.364530621896002</v>
      </c>
      <c r="J1169" s="2">
        <v>43529</v>
      </c>
      <c r="K1169" s="18" t="s">
        <v>839</v>
      </c>
    </row>
    <row r="1170" spans="1:11" x14ac:dyDescent="0.55000000000000004">
      <c r="A1170" s="18">
        <v>111</v>
      </c>
      <c r="B1170" s="18" t="s">
        <v>21</v>
      </c>
      <c r="C1170" s="18" t="s">
        <v>2432</v>
      </c>
      <c r="D1170" s="18"/>
      <c r="E1170" s="18">
        <v>60</v>
      </c>
      <c r="F1170" s="18"/>
      <c r="G1170" s="18" t="s">
        <v>2541</v>
      </c>
      <c r="H1170" s="18">
        <v>8.54031774594913</v>
      </c>
      <c r="I1170" s="18">
        <v>47.366987205276899</v>
      </c>
      <c r="J1170" s="2">
        <v>43529</v>
      </c>
      <c r="K1170" s="18" t="s">
        <v>839</v>
      </c>
    </row>
    <row r="1171" spans="1:11" x14ac:dyDescent="0.55000000000000004">
      <c r="A1171" s="18">
        <v>112</v>
      </c>
      <c r="B1171" s="18" t="s">
        <v>76</v>
      </c>
      <c r="C1171" s="18" t="s">
        <v>2432</v>
      </c>
      <c r="D1171" s="18"/>
      <c r="E1171" s="18">
        <v>1</v>
      </c>
      <c r="F1171" s="18"/>
      <c r="G1171" s="18" t="s">
        <v>2542</v>
      </c>
      <c r="H1171" s="18">
        <v>8.5386368162156998</v>
      </c>
      <c r="I1171" s="18">
        <v>47.363893773120303</v>
      </c>
      <c r="J1171" s="2">
        <v>43529</v>
      </c>
      <c r="K1171" s="18" t="s">
        <v>839</v>
      </c>
    </row>
    <row r="1172" spans="1:11" x14ac:dyDescent="0.55000000000000004">
      <c r="A1172" s="18">
        <v>113</v>
      </c>
      <c r="B1172" s="18" t="s">
        <v>21</v>
      </c>
      <c r="C1172" s="18" t="s">
        <v>2432</v>
      </c>
      <c r="D1172" s="18"/>
      <c r="E1172" s="18">
        <v>60</v>
      </c>
      <c r="F1172" s="18"/>
      <c r="G1172" s="18" t="s">
        <v>2543</v>
      </c>
      <c r="H1172" s="18">
        <v>8.5385146125270399</v>
      </c>
      <c r="I1172" s="18">
        <v>47.364056254008702</v>
      </c>
      <c r="J1172" s="2">
        <v>43529</v>
      </c>
      <c r="K1172" s="18" t="s">
        <v>839</v>
      </c>
    </row>
    <row r="1173" spans="1:11" x14ac:dyDescent="0.55000000000000004">
      <c r="A1173" s="18">
        <v>114</v>
      </c>
      <c r="B1173" s="18" t="s">
        <v>76</v>
      </c>
      <c r="C1173" s="18" t="s">
        <v>2432</v>
      </c>
      <c r="D1173" s="18"/>
      <c r="E1173" s="18">
        <v>1</v>
      </c>
      <c r="F1173" s="18"/>
      <c r="G1173" s="18" t="s">
        <v>2544</v>
      </c>
      <c r="H1173" s="18">
        <v>8.5386193846649903</v>
      </c>
      <c r="I1173" s="18">
        <v>47.364283619425699</v>
      </c>
      <c r="J1173" s="2">
        <v>43529</v>
      </c>
      <c r="K1173" s="18" t="s">
        <v>839</v>
      </c>
    </row>
    <row r="1174" spans="1:11" x14ac:dyDescent="0.55000000000000004">
      <c r="A1174" s="18">
        <v>115</v>
      </c>
      <c r="B1174" s="18" t="s">
        <v>29</v>
      </c>
      <c r="C1174" s="18" t="s">
        <v>2432</v>
      </c>
      <c r="D1174" s="18"/>
      <c r="E1174" s="18">
        <v>5</v>
      </c>
      <c r="F1174" s="18"/>
      <c r="G1174" s="18" t="s">
        <v>2545</v>
      </c>
      <c r="H1174" s="18">
        <v>8.5385469676643009</v>
      </c>
      <c r="I1174" s="18">
        <v>47.364026103423903</v>
      </c>
      <c r="J1174" s="2">
        <v>43529</v>
      </c>
      <c r="K1174" s="18" t="s">
        <v>839</v>
      </c>
    </row>
    <row r="1175" spans="1:11" x14ac:dyDescent="0.55000000000000004">
      <c r="A1175" s="18">
        <v>116</v>
      </c>
      <c r="B1175" s="18" t="s">
        <v>16</v>
      </c>
      <c r="C1175" s="18" t="s">
        <v>2432</v>
      </c>
      <c r="D1175" s="18"/>
      <c r="E1175" s="18">
        <v>3</v>
      </c>
      <c r="F1175" s="18"/>
      <c r="G1175" s="18" t="s">
        <v>2546</v>
      </c>
      <c r="H1175" s="18">
        <v>8.53824541796366</v>
      </c>
      <c r="I1175" s="18">
        <v>47.364494048933601</v>
      </c>
      <c r="J1175" s="2">
        <v>43529</v>
      </c>
      <c r="K1175" s="18" t="s">
        <v>839</v>
      </c>
    </row>
    <row r="1176" spans="1:11" x14ac:dyDescent="0.55000000000000004">
      <c r="A1176" s="18">
        <v>117</v>
      </c>
      <c r="B1176" s="18" t="s">
        <v>16</v>
      </c>
      <c r="C1176" s="18" t="s">
        <v>2432</v>
      </c>
      <c r="D1176" s="18"/>
      <c r="E1176" s="18">
        <v>8</v>
      </c>
      <c r="F1176" s="18"/>
      <c r="G1176" s="18" t="s">
        <v>2547</v>
      </c>
      <c r="H1176" s="18">
        <v>8.5376006370871504</v>
      </c>
      <c r="I1176" s="18">
        <v>47.364148761543397</v>
      </c>
      <c r="J1176" s="2">
        <v>43529</v>
      </c>
      <c r="K1176" s="18" t="s">
        <v>839</v>
      </c>
    </row>
    <row r="1177" spans="1:11" x14ac:dyDescent="0.55000000000000004">
      <c r="A1177" s="18">
        <v>118</v>
      </c>
      <c r="B1177" s="18" t="s">
        <v>35</v>
      </c>
      <c r="C1177" s="18" t="s">
        <v>2432</v>
      </c>
      <c r="D1177" s="18"/>
      <c r="E1177" s="18">
        <v>1</v>
      </c>
      <c r="F1177" s="18"/>
      <c r="G1177" s="18" t="s">
        <v>2548</v>
      </c>
      <c r="H1177" s="18">
        <v>8.5377393835692796</v>
      </c>
      <c r="I1177" s="18">
        <v>47.364234856858097</v>
      </c>
      <c r="J1177" s="2">
        <v>43529</v>
      </c>
      <c r="K1177" s="18" t="s">
        <v>839</v>
      </c>
    </row>
    <row r="1178" spans="1:11" x14ac:dyDescent="0.55000000000000004">
      <c r="A1178" s="18">
        <v>119</v>
      </c>
      <c r="B1178" s="18" t="s">
        <v>9</v>
      </c>
      <c r="C1178" s="18" t="s">
        <v>2432</v>
      </c>
      <c r="D1178" s="18"/>
      <c r="E1178" s="18">
        <v>1</v>
      </c>
      <c r="F1178" s="18"/>
      <c r="G1178" s="18" t="s">
        <v>2549</v>
      </c>
      <c r="H1178" s="18">
        <v>8.5375331490545499</v>
      </c>
      <c r="I1178" s="18">
        <v>47.364007063264097</v>
      </c>
      <c r="J1178" s="2">
        <v>43529</v>
      </c>
      <c r="K1178" s="18" t="s">
        <v>839</v>
      </c>
    </row>
    <row r="1179" spans="1:11" x14ac:dyDescent="0.55000000000000004">
      <c r="A1179" s="18">
        <v>120</v>
      </c>
      <c r="B1179" s="18" t="s">
        <v>21</v>
      </c>
      <c r="C1179" s="18" t="s">
        <v>2432</v>
      </c>
      <c r="D1179" s="18"/>
      <c r="E1179" s="18">
        <v>20</v>
      </c>
      <c r="F1179" s="18"/>
      <c r="G1179" s="18" t="s">
        <v>2550</v>
      </c>
      <c r="H1179" s="18">
        <v>8.5378498198368895</v>
      </c>
      <c r="I1179" s="18">
        <v>47.363948690263904</v>
      </c>
      <c r="J1179" s="2">
        <v>43529</v>
      </c>
      <c r="K1179" s="18" t="s">
        <v>839</v>
      </c>
    </row>
    <row r="1180" spans="1:11" x14ac:dyDescent="0.55000000000000004">
      <c r="A1180" s="18">
        <v>121</v>
      </c>
      <c r="B1180" s="18" t="s">
        <v>21</v>
      </c>
      <c r="C1180" s="18" t="s">
        <v>2432</v>
      </c>
      <c r="D1180" s="18"/>
      <c r="E1180" s="18">
        <v>5</v>
      </c>
      <c r="F1180" s="18"/>
      <c r="G1180" s="18" t="s">
        <v>2551</v>
      </c>
      <c r="H1180" s="18">
        <v>8.53767721415268</v>
      </c>
      <c r="I1180" s="18">
        <v>47.363360625466299</v>
      </c>
      <c r="J1180" s="2">
        <v>43529</v>
      </c>
      <c r="K1180" s="18" t="s">
        <v>839</v>
      </c>
    </row>
    <row r="1181" spans="1:11" x14ac:dyDescent="0.55000000000000004">
      <c r="A1181" s="18">
        <v>122</v>
      </c>
      <c r="B1181" s="18" t="s">
        <v>16</v>
      </c>
      <c r="C1181" s="18" t="s">
        <v>2432</v>
      </c>
      <c r="D1181" s="18"/>
      <c r="E1181" s="18">
        <v>5</v>
      </c>
      <c r="F1181" s="18"/>
      <c r="G1181" s="18" t="s">
        <v>2552</v>
      </c>
      <c r="H1181" s="18">
        <v>8.5373706122279795</v>
      </c>
      <c r="I1181" s="18">
        <v>47.363348628421598</v>
      </c>
      <c r="J1181" s="2">
        <v>43529</v>
      </c>
      <c r="K1181" s="18" t="s">
        <v>839</v>
      </c>
    </row>
    <row r="1182" spans="1:11" x14ac:dyDescent="0.55000000000000004">
      <c r="A1182" s="18">
        <v>123</v>
      </c>
      <c r="B1182" s="18" t="s">
        <v>35</v>
      </c>
      <c r="C1182" s="18" t="s">
        <v>2432</v>
      </c>
      <c r="D1182" s="18"/>
      <c r="E1182" s="18">
        <v>1</v>
      </c>
      <c r="F1182" s="18"/>
      <c r="G1182" s="18" t="s">
        <v>2553</v>
      </c>
      <c r="H1182" s="18">
        <v>8.5375057382521202</v>
      </c>
      <c r="I1182" s="18">
        <v>47.363181861757901</v>
      </c>
      <c r="J1182" s="2">
        <v>43529</v>
      </c>
      <c r="K1182" s="18" t="s">
        <v>839</v>
      </c>
    </row>
    <row r="1183" spans="1:11" x14ac:dyDescent="0.55000000000000004">
      <c r="A1183" s="18">
        <v>124</v>
      </c>
      <c r="B1183" s="18" t="s">
        <v>35</v>
      </c>
      <c r="C1183" s="18" t="s">
        <v>2432</v>
      </c>
      <c r="D1183" s="18"/>
      <c r="E1183" s="18">
        <v>1</v>
      </c>
      <c r="F1183" s="18"/>
      <c r="G1183" s="18" t="s">
        <v>2554</v>
      </c>
      <c r="H1183" s="18">
        <v>8.53745419004313</v>
      </c>
      <c r="I1183" s="18">
        <v>47.362843901082002</v>
      </c>
      <c r="J1183" s="2">
        <v>43529</v>
      </c>
      <c r="K1183" s="18" t="s">
        <v>839</v>
      </c>
    </row>
    <row r="1184" spans="1:11" x14ac:dyDescent="0.55000000000000004">
      <c r="A1184" s="18">
        <v>125</v>
      </c>
      <c r="B1184" s="18" t="s">
        <v>35</v>
      </c>
      <c r="C1184" s="18" t="s">
        <v>2432</v>
      </c>
      <c r="D1184" s="18"/>
      <c r="E1184" s="18">
        <v>2</v>
      </c>
      <c r="F1184" s="18"/>
      <c r="G1184" s="18" t="s">
        <v>2555</v>
      </c>
      <c r="H1184" s="18">
        <v>8.5371695444103306</v>
      </c>
      <c r="I1184" s="18">
        <v>47.362118840337203</v>
      </c>
      <c r="J1184" s="2">
        <v>43529</v>
      </c>
      <c r="K1184" s="18" t="s">
        <v>839</v>
      </c>
    </row>
    <row r="1185" spans="1:11" x14ac:dyDescent="0.55000000000000004">
      <c r="A1185" s="18">
        <v>126</v>
      </c>
      <c r="B1185" s="18" t="s">
        <v>16</v>
      </c>
      <c r="C1185" s="18" t="s">
        <v>2432</v>
      </c>
      <c r="D1185" s="18"/>
      <c r="E1185" s="18">
        <v>2</v>
      </c>
      <c r="F1185" s="18"/>
      <c r="G1185" s="18" t="s">
        <v>2556</v>
      </c>
      <c r="H1185" s="18">
        <v>8.5370926013470907</v>
      </c>
      <c r="I1185" s="18">
        <v>47.362269063588698</v>
      </c>
      <c r="J1185" s="2">
        <v>43529</v>
      </c>
      <c r="K1185" s="18" t="s">
        <v>839</v>
      </c>
    </row>
    <row r="1186" spans="1:11" x14ac:dyDescent="0.55000000000000004">
      <c r="A1186" s="18">
        <v>127</v>
      </c>
      <c r="B1186" s="18" t="s">
        <v>16</v>
      </c>
      <c r="C1186" s="18" t="s">
        <v>2432</v>
      </c>
      <c r="D1186" s="18"/>
      <c r="E1186" s="18">
        <v>4</v>
      </c>
      <c r="F1186" s="18"/>
      <c r="G1186" s="18" t="s">
        <v>2557</v>
      </c>
      <c r="H1186" s="18">
        <v>8.5367851059109903</v>
      </c>
      <c r="I1186" s="18">
        <v>47.361970526922597</v>
      </c>
      <c r="J1186" s="2">
        <v>43529</v>
      </c>
      <c r="K1186" s="18" t="s">
        <v>839</v>
      </c>
    </row>
    <row r="1187" spans="1:11" x14ac:dyDescent="0.55000000000000004">
      <c r="A1187" s="18">
        <v>128</v>
      </c>
      <c r="B1187" s="18" t="s">
        <v>16</v>
      </c>
      <c r="C1187" s="18" t="s">
        <v>2432</v>
      </c>
      <c r="D1187" s="18"/>
      <c r="E1187" s="18">
        <v>3</v>
      </c>
      <c r="F1187" s="18"/>
      <c r="G1187" s="18" t="s">
        <v>2558</v>
      </c>
      <c r="H1187" s="18">
        <v>8.5363717439086493</v>
      </c>
      <c r="I1187" s="18">
        <v>47.3615294126189</v>
      </c>
      <c r="J1187" s="2">
        <v>43529</v>
      </c>
      <c r="K1187" s="18" t="s">
        <v>839</v>
      </c>
    </row>
    <row r="1188" spans="1:11" x14ac:dyDescent="0.55000000000000004">
      <c r="A1188" s="18">
        <v>129</v>
      </c>
      <c r="B1188" s="18" t="s">
        <v>16</v>
      </c>
      <c r="C1188" s="18" t="s">
        <v>2432</v>
      </c>
      <c r="D1188" s="18"/>
      <c r="E1188" s="18">
        <v>5</v>
      </c>
      <c r="F1188" s="18"/>
      <c r="G1188" s="18" t="s">
        <v>2559</v>
      </c>
      <c r="H1188" s="18">
        <v>8.5363749228622492</v>
      </c>
      <c r="I1188" s="18">
        <v>47.361432563036203</v>
      </c>
      <c r="J1188" s="2">
        <v>43529</v>
      </c>
      <c r="K1188" s="18" t="s">
        <v>839</v>
      </c>
    </row>
    <row r="1189" spans="1:11" x14ac:dyDescent="0.55000000000000004">
      <c r="A1189" s="18">
        <v>130</v>
      </c>
      <c r="B1189" s="18" t="s">
        <v>35</v>
      </c>
      <c r="C1189" s="18" t="s">
        <v>2432</v>
      </c>
      <c r="D1189" s="18"/>
      <c r="E1189" s="18">
        <v>1</v>
      </c>
      <c r="F1189" s="18"/>
      <c r="G1189" s="18" t="s">
        <v>2560</v>
      </c>
      <c r="H1189" s="18">
        <v>8.5362320044154298</v>
      </c>
      <c r="I1189" s="18">
        <v>47.361404435747097</v>
      </c>
      <c r="J1189" s="2">
        <v>43529</v>
      </c>
      <c r="K1189" s="18" t="s">
        <v>839</v>
      </c>
    </row>
    <row r="1190" spans="1:11" x14ac:dyDescent="0.55000000000000004">
      <c r="A1190" s="18">
        <v>131</v>
      </c>
      <c r="B1190" s="18" t="s">
        <v>26</v>
      </c>
      <c r="C1190" s="18" t="s">
        <v>2432</v>
      </c>
      <c r="D1190" s="18"/>
      <c r="E1190" s="18">
        <v>1</v>
      </c>
      <c r="F1190" s="18"/>
      <c r="G1190" s="18" t="s">
        <v>2561</v>
      </c>
      <c r="H1190" s="18">
        <v>8.5369687176972402</v>
      </c>
      <c r="I1190" s="18">
        <v>47.361240200082399</v>
      </c>
      <c r="J1190" s="2">
        <v>43529</v>
      </c>
      <c r="K1190" s="18" t="s">
        <v>839</v>
      </c>
    </row>
    <row r="1191" spans="1:11" x14ac:dyDescent="0.55000000000000004">
      <c r="A1191" s="18">
        <v>132</v>
      </c>
      <c r="B1191" s="18" t="s">
        <v>35</v>
      </c>
      <c r="C1191" s="18" t="s">
        <v>2432</v>
      </c>
      <c r="D1191" s="18"/>
      <c r="E1191" s="18">
        <v>1</v>
      </c>
      <c r="F1191" s="18"/>
      <c r="G1191" s="18" t="s">
        <v>2562</v>
      </c>
      <c r="H1191" s="18">
        <v>8.5371127324465697</v>
      </c>
      <c r="I1191" s="18">
        <v>47.361199366844502</v>
      </c>
      <c r="J1191" s="2">
        <v>43529</v>
      </c>
      <c r="K1191" s="18" t="s">
        <v>839</v>
      </c>
    </row>
    <row r="1192" spans="1:11" x14ac:dyDescent="0.55000000000000004">
      <c r="A1192" s="18">
        <v>133</v>
      </c>
      <c r="B1192" s="18" t="s">
        <v>386</v>
      </c>
      <c r="C1192" s="18" t="s">
        <v>2432</v>
      </c>
      <c r="D1192" s="18"/>
      <c r="E1192" s="18">
        <v>1</v>
      </c>
      <c r="F1192" s="18"/>
      <c r="G1192" s="18" t="s">
        <v>2563</v>
      </c>
      <c r="H1192" s="18">
        <v>8.5366495206779103</v>
      </c>
      <c r="I1192" s="18">
        <v>47.361363608464799</v>
      </c>
      <c r="J1192" s="2">
        <v>43529</v>
      </c>
      <c r="K1192" s="18" t="s">
        <v>839</v>
      </c>
    </row>
    <row r="1193" spans="1:11" x14ac:dyDescent="0.55000000000000004">
      <c r="A1193" s="18">
        <v>134</v>
      </c>
      <c r="B1193" s="18" t="s">
        <v>13</v>
      </c>
      <c r="C1193" s="18" t="s">
        <v>2432</v>
      </c>
      <c r="D1193" s="18"/>
      <c r="E1193" s="18">
        <v>10</v>
      </c>
      <c r="F1193" s="18"/>
      <c r="G1193" s="18" t="s">
        <v>2564</v>
      </c>
      <c r="H1193" s="18">
        <v>8.5365893057121607</v>
      </c>
      <c r="I1193" s="18">
        <v>47.360353152269901</v>
      </c>
      <c r="J1193" s="2">
        <v>43529</v>
      </c>
      <c r="K1193" s="18" t="s">
        <v>839</v>
      </c>
    </row>
    <row r="1194" spans="1:11" x14ac:dyDescent="0.55000000000000004">
      <c r="A1194" s="18">
        <v>135</v>
      </c>
      <c r="B1194" s="18" t="s">
        <v>16</v>
      </c>
      <c r="C1194" s="18" t="s">
        <v>2432</v>
      </c>
      <c r="D1194" s="18"/>
      <c r="E1194" s="18">
        <v>10</v>
      </c>
      <c r="F1194" s="18"/>
      <c r="G1194" s="18" t="s">
        <v>2565</v>
      </c>
      <c r="H1194" s="18">
        <v>8.5364116148035691</v>
      </c>
      <c r="I1194" s="18">
        <v>47.360487013845798</v>
      </c>
      <c r="J1194" s="2">
        <v>43529</v>
      </c>
      <c r="K1194" s="18" t="s">
        <v>839</v>
      </c>
    </row>
    <row r="1195" spans="1:11" x14ac:dyDescent="0.55000000000000004">
      <c r="A1195" s="18">
        <v>136</v>
      </c>
      <c r="B1195" s="18" t="s">
        <v>45</v>
      </c>
      <c r="C1195" s="18" t="s">
        <v>2432</v>
      </c>
      <c r="D1195" s="18"/>
      <c r="E1195" s="18">
        <v>1</v>
      </c>
      <c r="F1195" s="18"/>
      <c r="G1195" s="18" t="s">
        <v>2566</v>
      </c>
      <c r="H1195" s="18">
        <v>8.5363921993162606</v>
      </c>
      <c r="I1195" s="18">
        <v>47.359544364902199</v>
      </c>
      <c r="J1195" s="2">
        <v>43529</v>
      </c>
      <c r="K1195" s="18" t="s">
        <v>839</v>
      </c>
    </row>
    <row r="1196" spans="1:11" x14ac:dyDescent="0.55000000000000004">
      <c r="A1196" s="18">
        <v>137</v>
      </c>
      <c r="B1196" s="18" t="s">
        <v>35</v>
      </c>
      <c r="C1196" s="18" t="s">
        <v>2432</v>
      </c>
      <c r="D1196" s="18"/>
      <c r="E1196" s="18">
        <v>2</v>
      </c>
      <c r="F1196" s="18"/>
      <c r="G1196" s="18" t="s">
        <v>2567</v>
      </c>
      <c r="H1196" s="18">
        <v>8.5364526734192605</v>
      </c>
      <c r="I1196" s="18">
        <v>47.359331071209702</v>
      </c>
      <c r="J1196" s="2">
        <v>43529</v>
      </c>
      <c r="K1196" s="18" t="s">
        <v>839</v>
      </c>
    </row>
    <row r="1197" spans="1:11" x14ac:dyDescent="0.55000000000000004">
      <c r="A1197" s="18">
        <v>138</v>
      </c>
      <c r="B1197" s="18" t="s">
        <v>13</v>
      </c>
      <c r="C1197" s="18" t="s">
        <v>2432</v>
      </c>
      <c r="D1197" s="18"/>
      <c r="E1197" s="18">
        <v>3</v>
      </c>
      <c r="F1197" s="18"/>
      <c r="G1197" s="18" t="s">
        <v>2568</v>
      </c>
      <c r="H1197" s="18">
        <v>8.5366927789936202</v>
      </c>
      <c r="I1197" s="18">
        <v>47.3593758227995</v>
      </c>
      <c r="J1197" s="2">
        <v>43529</v>
      </c>
      <c r="K1197" s="18" t="s">
        <v>839</v>
      </c>
    </row>
    <row r="1198" spans="1:11" x14ac:dyDescent="0.55000000000000004">
      <c r="A1198" s="18">
        <v>41</v>
      </c>
      <c r="B1198" s="18" t="s">
        <v>9</v>
      </c>
      <c r="C1198" s="18" t="s">
        <v>2432</v>
      </c>
      <c r="D1198" s="18"/>
      <c r="E1198" s="18">
        <v>30</v>
      </c>
      <c r="F1198" s="18"/>
      <c r="G1198" s="18" t="s">
        <v>2569</v>
      </c>
      <c r="H1198" s="18">
        <v>8.5438112653889995</v>
      </c>
      <c r="I1198" s="18">
        <v>47.365687678849497</v>
      </c>
      <c r="J1198" s="2">
        <v>43529</v>
      </c>
      <c r="K1198" s="18" t="s">
        <v>840</v>
      </c>
    </row>
    <row r="1199" spans="1:11" x14ac:dyDescent="0.55000000000000004">
      <c r="A1199" s="18">
        <v>42</v>
      </c>
      <c r="B1199" s="18" t="s">
        <v>35</v>
      </c>
      <c r="C1199" s="18" t="s">
        <v>2432</v>
      </c>
      <c r="D1199" s="18"/>
      <c r="E1199" s="18">
        <v>35</v>
      </c>
      <c r="F1199" s="18"/>
      <c r="G1199" s="18" t="s">
        <v>2570</v>
      </c>
      <c r="H1199" s="18">
        <v>8.5429923686347191</v>
      </c>
      <c r="I1199" s="18">
        <v>47.365795167500799</v>
      </c>
      <c r="J1199" s="2">
        <v>43529</v>
      </c>
      <c r="K1199" s="18" t="s">
        <v>840</v>
      </c>
    </row>
    <row r="1200" spans="1:11" x14ac:dyDescent="0.55000000000000004">
      <c r="A1200" s="18">
        <v>44</v>
      </c>
      <c r="B1200" s="18" t="s">
        <v>21</v>
      </c>
      <c r="C1200" s="18" t="s">
        <v>2432</v>
      </c>
      <c r="D1200" s="18"/>
      <c r="E1200" s="18">
        <v>25</v>
      </c>
      <c r="F1200" s="18"/>
      <c r="G1200" s="18" t="s">
        <v>2571</v>
      </c>
      <c r="H1200" s="18">
        <v>8.5430337363042295</v>
      </c>
      <c r="I1200" s="18">
        <v>47.3654638130321</v>
      </c>
      <c r="J1200" s="2">
        <v>43529</v>
      </c>
      <c r="K1200" s="18" t="s">
        <v>840</v>
      </c>
    </row>
    <row r="1201" spans="1:11" x14ac:dyDescent="0.55000000000000004">
      <c r="A1201" s="18">
        <v>45</v>
      </c>
      <c r="B1201" s="18" t="s">
        <v>26</v>
      </c>
      <c r="C1201" s="18" t="s">
        <v>2432</v>
      </c>
      <c r="D1201" s="18"/>
      <c r="E1201" s="18">
        <v>2</v>
      </c>
      <c r="F1201" s="18"/>
      <c r="G1201" s="18" t="s">
        <v>2572</v>
      </c>
      <c r="H1201" s="18">
        <v>8.5436374229899794</v>
      </c>
      <c r="I1201" s="18">
        <v>47.366760695073602</v>
      </c>
      <c r="J1201" s="2">
        <v>43529</v>
      </c>
      <c r="K1201" s="18" t="s">
        <v>840</v>
      </c>
    </row>
    <row r="1202" spans="1:11" x14ac:dyDescent="0.55000000000000004">
      <c r="A1202" s="18">
        <v>46</v>
      </c>
      <c r="B1202" s="18" t="s">
        <v>76</v>
      </c>
      <c r="C1202" s="18" t="s">
        <v>2432</v>
      </c>
      <c r="D1202" s="18"/>
      <c r="E1202" s="18">
        <v>1</v>
      </c>
      <c r="F1202" s="18"/>
      <c r="G1202" s="18" t="s">
        <v>2573</v>
      </c>
      <c r="H1202" s="18">
        <v>8.5437192018623005</v>
      </c>
      <c r="I1202" s="18">
        <v>47.366706986760697</v>
      </c>
      <c r="J1202" s="2">
        <v>43529</v>
      </c>
      <c r="K1202" s="18" t="s">
        <v>840</v>
      </c>
    </row>
    <row r="1203" spans="1:11" x14ac:dyDescent="0.55000000000000004">
      <c r="A1203" s="18">
        <v>47</v>
      </c>
      <c r="B1203" s="18" t="s">
        <v>16</v>
      </c>
      <c r="C1203" s="18" t="s">
        <v>2432</v>
      </c>
      <c r="D1203" s="18"/>
      <c r="E1203" s="18">
        <v>7</v>
      </c>
      <c r="F1203" s="18"/>
      <c r="G1203" s="18" t="s">
        <v>2574</v>
      </c>
      <c r="H1203" s="18">
        <v>8.5440624716879601</v>
      </c>
      <c r="I1203" s="18">
        <v>47.366566497089998</v>
      </c>
      <c r="J1203" s="2">
        <v>43529</v>
      </c>
      <c r="K1203" s="18" t="s">
        <v>840</v>
      </c>
    </row>
    <row r="1204" spans="1:11" x14ac:dyDescent="0.55000000000000004">
      <c r="A1204" s="18">
        <v>48</v>
      </c>
      <c r="B1204" s="18" t="s">
        <v>13</v>
      </c>
      <c r="C1204" s="18" t="s">
        <v>2432</v>
      </c>
      <c r="D1204" s="18"/>
      <c r="E1204" s="18">
        <v>16</v>
      </c>
      <c r="F1204" s="18"/>
      <c r="G1204" s="18" t="s">
        <v>2575</v>
      </c>
      <c r="H1204" s="18">
        <v>8.5441279357910407</v>
      </c>
      <c r="I1204" s="18">
        <v>47.366473909850598</v>
      </c>
      <c r="J1204" s="2">
        <v>43529</v>
      </c>
      <c r="K1204" s="18" t="s">
        <v>840</v>
      </c>
    </row>
    <row r="1205" spans="1:11" x14ac:dyDescent="0.55000000000000004">
      <c r="A1205" s="18">
        <v>49</v>
      </c>
      <c r="B1205" s="18" t="s">
        <v>35</v>
      </c>
      <c r="C1205" s="18" t="s">
        <v>2432</v>
      </c>
      <c r="D1205" s="18"/>
      <c r="E1205" s="18">
        <v>1</v>
      </c>
      <c r="F1205" s="18"/>
      <c r="G1205" s="18" t="s">
        <v>2576</v>
      </c>
      <c r="H1205" s="18">
        <v>8.5425514616121401</v>
      </c>
      <c r="I1205" s="18">
        <v>47.366608257221301</v>
      </c>
      <c r="J1205" s="2">
        <v>43529</v>
      </c>
      <c r="K1205" s="18" t="s">
        <v>840</v>
      </c>
    </row>
    <row r="1206" spans="1:11" x14ac:dyDescent="0.55000000000000004">
      <c r="A1206" s="18">
        <v>51</v>
      </c>
      <c r="B1206" s="18" t="s">
        <v>9</v>
      </c>
      <c r="C1206" s="18" t="s">
        <v>2432</v>
      </c>
      <c r="D1206" s="18"/>
      <c r="E1206" s="18">
        <v>10</v>
      </c>
      <c r="F1206" s="18"/>
      <c r="G1206" s="18" t="s">
        <v>2577</v>
      </c>
      <c r="H1206" s="18">
        <v>8.5426932715395303</v>
      </c>
      <c r="I1206" s="18">
        <v>47.366536773060702</v>
      </c>
      <c r="J1206" s="2">
        <v>43529</v>
      </c>
      <c r="K1206" s="18" t="s">
        <v>840</v>
      </c>
    </row>
    <row r="1207" spans="1:11" x14ac:dyDescent="0.55000000000000004">
      <c r="A1207" s="18">
        <v>52</v>
      </c>
      <c r="B1207" s="18" t="s">
        <v>21</v>
      </c>
      <c r="C1207" s="18" t="s">
        <v>2432</v>
      </c>
      <c r="D1207" s="18"/>
      <c r="E1207" s="18">
        <v>10</v>
      </c>
      <c r="F1207" s="18"/>
      <c r="G1207" s="18" t="s">
        <v>2578</v>
      </c>
      <c r="H1207" s="18">
        <v>8.5425084586939501</v>
      </c>
      <c r="I1207" s="18">
        <v>47.366390201391198</v>
      </c>
      <c r="J1207" s="2">
        <v>43529</v>
      </c>
      <c r="K1207" s="18" t="s">
        <v>840</v>
      </c>
    </row>
    <row r="1208" spans="1:11" x14ac:dyDescent="0.55000000000000004">
      <c r="A1208" s="18">
        <v>53</v>
      </c>
      <c r="B1208" s="18" t="s">
        <v>21</v>
      </c>
      <c r="C1208" s="18" t="s">
        <v>2432</v>
      </c>
      <c r="D1208" s="18"/>
      <c r="E1208" s="18">
        <v>67</v>
      </c>
      <c r="F1208" s="18"/>
      <c r="G1208" s="18" t="s">
        <v>2579</v>
      </c>
      <c r="H1208" s="18">
        <v>8.5420792950515807</v>
      </c>
      <c r="I1208" s="18">
        <v>47.365990739452698</v>
      </c>
      <c r="J1208" s="2">
        <v>43529</v>
      </c>
      <c r="K1208" s="18" t="s">
        <v>840</v>
      </c>
    </row>
    <row r="1209" spans="1:11" x14ac:dyDescent="0.55000000000000004">
      <c r="A1209" s="18">
        <v>54</v>
      </c>
      <c r="B1209" s="18" t="s">
        <v>9</v>
      </c>
      <c r="C1209" s="18" t="s">
        <v>2432</v>
      </c>
      <c r="D1209" s="18"/>
      <c r="E1209" s="18">
        <v>26</v>
      </c>
      <c r="F1209" s="18"/>
      <c r="G1209" s="18" t="s">
        <v>2580</v>
      </c>
      <c r="H1209" s="18">
        <v>8.5419119083083395</v>
      </c>
      <c r="I1209" s="18">
        <v>47.366087465765098</v>
      </c>
      <c r="J1209" s="2">
        <v>43529</v>
      </c>
      <c r="K1209" s="18" t="s">
        <v>840</v>
      </c>
    </row>
    <row r="1210" spans="1:11" x14ac:dyDescent="0.55000000000000004">
      <c r="A1210" s="18">
        <v>55</v>
      </c>
      <c r="B1210" s="18" t="s">
        <v>16</v>
      </c>
      <c r="C1210" s="18" t="s">
        <v>2432</v>
      </c>
      <c r="D1210" s="18"/>
      <c r="E1210" s="18">
        <v>3</v>
      </c>
      <c r="F1210" s="18"/>
      <c r="G1210" s="18" t="s">
        <v>2581</v>
      </c>
      <c r="H1210" s="18">
        <v>8.5409194449455601</v>
      </c>
      <c r="I1210" s="18">
        <v>47.366452495310803</v>
      </c>
      <c r="J1210" s="2">
        <v>43529</v>
      </c>
      <c r="K1210" s="18" t="s">
        <v>840</v>
      </c>
    </row>
    <row r="1211" spans="1:11" x14ac:dyDescent="0.55000000000000004">
      <c r="A1211" s="18">
        <v>56</v>
      </c>
      <c r="B1211" s="18" t="s">
        <v>16</v>
      </c>
      <c r="C1211" s="18" t="s">
        <v>2432</v>
      </c>
      <c r="D1211" s="18"/>
      <c r="E1211" s="18">
        <v>5</v>
      </c>
      <c r="F1211" s="18"/>
      <c r="G1211" s="18" t="s">
        <v>2582</v>
      </c>
      <c r="H1211" s="18">
        <v>8.5417573248774499</v>
      </c>
      <c r="I1211" s="18">
        <v>47.365887580814302</v>
      </c>
      <c r="J1211" s="2">
        <v>43529</v>
      </c>
      <c r="K1211" s="18" t="s">
        <v>840</v>
      </c>
    </row>
    <row r="1212" spans="1:11" x14ac:dyDescent="0.55000000000000004">
      <c r="A1212" s="18">
        <v>57</v>
      </c>
      <c r="B1212" s="18" t="s">
        <v>13</v>
      </c>
      <c r="C1212" s="18" t="s">
        <v>2432</v>
      </c>
      <c r="D1212" s="18"/>
      <c r="E1212" s="18">
        <v>14</v>
      </c>
      <c r="F1212" s="18"/>
      <c r="G1212" s="18" t="s">
        <v>2583</v>
      </c>
      <c r="H1212" s="18">
        <v>8.5420394131293893</v>
      </c>
      <c r="I1212" s="18">
        <v>47.366046240196397</v>
      </c>
      <c r="J1212" s="2">
        <v>43529</v>
      </c>
      <c r="K1212" s="18" t="s">
        <v>840</v>
      </c>
    </row>
    <row r="1213" spans="1:11" x14ac:dyDescent="0.55000000000000004">
      <c r="A1213" s="18">
        <v>58</v>
      </c>
      <c r="B1213" s="18" t="s">
        <v>35</v>
      </c>
      <c r="C1213" s="18" t="s">
        <v>2432</v>
      </c>
      <c r="D1213" s="18"/>
      <c r="E1213" s="18">
        <v>42</v>
      </c>
      <c r="F1213" s="18"/>
      <c r="G1213" s="18" t="s">
        <v>2584</v>
      </c>
      <c r="H1213" s="18">
        <v>8.5417945462879494</v>
      </c>
      <c r="I1213" s="18">
        <v>47.366098038627797</v>
      </c>
      <c r="J1213" s="2">
        <v>43529</v>
      </c>
      <c r="K1213" s="18" t="s">
        <v>840</v>
      </c>
    </row>
    <row r="1214" spans="1:11" x14ac:dyDescent="0.55000000000000004">
      <c r="A1214" s="18">
        <v>59</v>
      </c>
      <c r="B1214" s="18" t="s">
        <v>386</v>
      </c>
      <c r="C1214" s="18" t="s">
        <v>2432</v>
      </c>
      <c r="D1214" s="18"/>
      <c r="E1214" s="18">
        <v>2</v>
      </c>
      <c r="F1214" s="18"/>
      <c r="G1214" s="18" t="s">
        <v>2585</v>
      </c>
      <c r="H1214" s="18">
        <v>8.5411002662660493</v>
      </c>
      <c r="I1214" s="18">
        <v>47.365874108823398</v>
      </c>
      <c r="J1214" s="2">
        <v>43529</v>
      </c>
      <c r="K1214" s="18" t="s">
        <v>840</v>
      </c>
    </row>
    <row r="1215" spans="1:11" x14ac:dyDescent="0.55000000000000004">
      <c r="A1215" s="18">
        <v>60</v>
      </c>
      <c r="B1215" s="18" t="s">
        <v>35</v>
      </c>
      <c r="C1215" s="18" t="s">
        <v>2432</v>
      </c>
      <c r="D1215" s="18"/>
      <c r="E1215" s="18">
        <v>5</v>
      </c>
      <c r="F1215" s="18"/>
      <c r="G1215" s="18" t="s">
        <v>2586</v>
      </c>
      <c r="H1215" s="18">
        <v>8.5412481523440196</v>
      </c>
      <c r="I1215" s="18">
        <v>47.365868754729497</v>
      </c>
      <c r="J1215" s="2">
        <v>43529</v>
      </c>
      <c r="K1215" s="18" t="s">
        <v>840</v>
      </c>
    </row>
    <row r="1216" spans="1:11" x14ac:dyDescent="0.55000000000000004">
      <c r="A1216" s="18">
        <v>61</v>
      </c>
      <c r="B1216" s="18" t="s">
        <v>16</v>
      </c>
      <c r="C1216" s="18" t="s">
        <v>2432</v>
      </c>
      <c r="D1216" s="18"/>
      <c r="E1216" s="18">
        <v>5</v>
      </c>
      <c r="F1216" s="18"/>
      <c r="G1216" s="18" t="s">
        <v>2587</v>
      </c>
      <c r="H1216" s="18">
        <v>8.5410734500225196</v>
      </c>
      <c r="I1216" s="18">
        <v>47.365590577778299</v>
      </c>
      <c r="J1216" s="2">
        <v>43529</v>
      </c>
      <c r="K1216" s="18" t="s">
        <v>840</v>
      </c>
    </row>
    <row r="1217" spans="1:11" x14ac:dyDescent="0.55000000000000004">
      <c r="A1217" s="18">
        <v>62</v>
      </c>
      <c r="B1217" s="18" t="s">
        <v>9</v>
      </c>
      <c r="C1217" s="18" t="s">
        <v>2432</v>
      </c>
      <c r="D1217" s="18"/>
      <c r="E1217" s="18">
        <v>5</v>
      </c>
      <c r="F1217" s="18"/>
      <c r="G1217" s="18" t="s">
        <v>2588</v>
      </c>
      <c r="H1217" s="18">
        <v>8.5416283970796307</v>
      </c>
      <c r="I1217" s="18">
        <v>47.365466943620802</v>
      </c>
      <c r="J1217" s="2">
        <v>43529</v>
      </c>
      <c r="K1217" s="18" t="s">
        <v>840</v>
      </c>
    </row>
    <row r="1218" spans="1:11" x14ac:dyDescent="0.55000000000000004">
      <c r="A1218" s="18">
        <v>63</v>
      </c>
      <c r="B1218" s="18" t="s">
        <v>16</v>
      </c>
      <c r="C1218" s="18" t="s">
        <v>2432</v>
      </c>
      <c r="D1218" s="18"/>
      <c r="E1218" s="18">
        <v>8</v>
      </c>
      <c r="F1218" s="18"/>
      <c r="G1218" s="18" t="s">
        <v>2589</v>
      </c>
      <c r="H1218" s="18">
        <v>8.5406581335666996</v>
      </c>
      <c r="I1218" s="18">
        <v>47.365562726191797</v>
      </c>
      <c r="J1218" s="2">
        <v>43529</v>
      </c>
      <c r="K1218" s="18" t="s">
        <v>840</v>
      </c>
    </row>
    <row r="1219" spans="1:11" x14ac:dyDescent="0.55000000000000004">
      <c r="A1219" s="18">
        <v>64</v>
      </c>
      <c r="B1219" s="18" t="s">
        <v>45</v>
      </c>
      <c r="C1219" s="18" t="s">
        <v>2432</v>
      </c>
      <c r="D1219" s="18"/>
      <c r="E1219" s="18">
        <v>6</v>
      </c>
      <c r="F1219" s="18"/>
      <c r="G1219" s="18" t="s">
        <v>2590</v>
      </c>
      <c r="H1219" s="18">
        <v>8.5405567445260306</v>
      </c>
      <c r="I1219" s="18">
        <v>47.365764848568404</v>
      </c>
      <c r="J1219" s="2">
        <v>43529</v>
      </c>
      <c r="K1219" s="18" t="s">
        <v>840</v>
      </c>
    </row>
    <row r="1220" spans="1:11" x14ac:dyDescent="0.55000000000000004">
      <c r="A1220" s="18">
        <v>65</v>
      </c>
      <c r="B1220" s="18" t="s">
        <v>21</v>
      </c>
      <c r="C1220" s="18" t="s">
        <v>2432</v>
      </c>
      <c r="D1220" s="18"/>
      <c r="E1220" s="18">
        <v>33</v>
      </c>
      <c r="F1220" s="18"/>
      <c r="G1220" s="18" t="s">
        <v>2591</v>
      </c>
      <c r="H1220" s="18">
        <v>8.5406904053165906</v>
      </c>
      <c r="I1220" s="18">
        <v>47.365237555935899</v>
      </c>
      <c r="J1220" s="2">
        <v>43529</v>
      </c>
      <c r="K1220" s="18" t="s">
        <v>840</v>
      </c>
    </row>
    <row r="1221" spans="1:11" x14ac:dyDescent="0.55000000000000004">
      <c r="A1221" s="18">
        <v>66</v>
      </c>
      <c r="B1221" s="18" t="s">
        <v>29</v>
      </c>
      <c r="C1221" s="18" t="s">
        <v>2432</v>
      </c>
      <c r="D1221" s="18"/>
      <c r="E1221" s="18">
        <v>1</v>
      </c>
      <c r="F1221" s="18" t="s">
        <v>2592</v>
      </c>
      <c r="G1221" s="18" t="s">
        <v>2593</v>
      </c>
      <c r="H1221" s="18">
        <v>8.5397721104305706</v>
      </c>
      <c r="I1221" s="18">
        <v>47.365566686149002</v>
      </c>
      <c r="J1221" s="2">
        <v>43529</v>
      </c>
      <c r="K1221" s="18" t="s">
        <v>840</v>
      </c>
    </row>
    <row r="1222" spans="1:11" x14ac:dyDescent="0.55000000000000004">
      <c r="A1222" s="18">
        <v>67</v>
      </c>
      <c r="B1222" s="18" t="s">
        <v>9</v>
      </c>
      <c r="C1222" s="18" t="s">
        <v>2432</v>
      </c>
      <c r="D1222" s="18"/>
      <c r="E1222" s="18">
        <v>10</v>
      </c>
      <c r="F1222" s="18"/>
      <c r="G1222" s="18" t="s">
        <v>2594</v>
      </c>
      <c r="H1222" s="18">
        <v>8.5403436472224499</v>
      </c>
      <c r="I1222" s="18">
        <v>47.365594602309599</v>
      </c>
      <c r="J1222" s="2">
        <v>43529</v>
      </c>
      <c r="K1222" s="18" t="s">
        <v>840</v>
      </c>
    </row>
    <row r="1223" spans="1:11" x14ac:dyDescent="0.55000000000000004">
      <c r="A1223" s="18">
        <v>68</v>
      </c>
      <c r="B1223" s="18" t="s">
        <v>26</v>
      </c>
      <c r="C1223" s="18" t="s">
        <v>2432</v>
      </c>
      <c r="D1223" s="18"/>
      <c r="E1223" s="18">
        <v>1</v>
      </c>
      <c r="F1223" s="18"/>
      <c r="G1223" s="18" t="s">
        <v>2595</v>
      </c>
      <c r="H1223" s="18">
        <v>8.5404151502382408</v>
      </c>
      <c r="I1223" s="18">
        <v>47.365487160877898</v>
      </c>
      <c r="J1223" s="2">
        <v>43529</v>
      </c>
      <c r="K1223" s="18" t="s">
        <v>840</v>
      </c>
    </row>
    <row r="1224" spans="1:11" x14ac:dyDescent="0.55000000000000004">
      <c r="A1224" s="18">
        <v>69</v>
      </c>
      <c r="B1224" s="18" t="s">
        <v>21</v>
      </c>
      <c r="C1224" s="18" t="s">
        <v>2432</v>
      </c>
      <c r="D1224" s="18"/>
      <c r="E1224" s="18">
        <v>4</v>
      </c>
      <c r="F1224" s="18"/>
      <c r="G1224" s="18" t="s">
        <v>2596</v>
      </c>
      <c r="H1224" s="18">
        <v>8.5400351852289091</v>
      </c>
      <c r="I1224" s="18">
        <v>47.365224774584398</v>
      </c>
      <c r="J1224" s="2">
        <v>43529</v>
      </c>
      <c r="K1224" s="18" t="s">
        <v>840</v>
      </c>
    </row>
    <row r="1225" spans="1:11" x14ac:dyDescent="0.55000000000000004">
      <c r="A1225" s="18">
        <v>71</v>
      </c>
      <c r="B1225" s="18" t="s">
        <v>23</v>
      </c>
      <c r="C1225" s="18" t="s">
        <v>2432</v>
      </c>
      <c r="D1225" s="18"/>
      <c r="E1225" s="18">
        <v>1</v>
      </c>
      <c r="F1225" s="18"/>
      <c r="G1225" s="18" t="s">
        <v>2597</v>
      </c>
      <c r="H1225" s="18">
        <v>8.5400966574979496</v>
      </c>
      <c r="I1225" s="18">
        <v>47.365025063447398</v>
      </c>
      <c r="J1225" s="2">
        <v>43529</v>
      </c>
      <c r="K1225" s="18" t="s">
        <v>840</v>
      </c>
    </row>
    <row r="1226" spans="1:11" x14ac:dyDescent="0.55000000000000004">
      <c r="A1226" s="18">
        <v>72</v>
      </c>
      <c r="B1226" s="18" t="s">
        <v>9</v>
      </c>
      <c r="C1226" s="18" t="s">
        <v>2432</v>
      </c>
      <c r="D1226" s="18"/>
      <c r="E1226" s="18">
        <v>4</v>
      </c>
      <c r="F1226" s="18"/>
      <c r="G1226" s="18" t="s">
        <v>2598</v>
      </c>
      <c r="H1226" s="18">
        <v>8.5393478689797906</v>
      </c>
      <c r="I1226" s="18">
        <v>47.365081322201199</v>
      </c>
      <c r="J1226" s="2">
        <v>43529</v>
      </c>
      <c r="K1226" s="18" t="s">
        <v>840</v>
      </c>
    </row>
    <row r="1227" spans="1:11" x14ac:dyDescent="0.55000000000000004">
      <c r="A1227" s="18">
        <v>73</v>
      </c>
      <c r="B1227" s="18" t="s">
        <v>76</v>
      </c>
      <c r="C1227" s="18" t="s">
        <v>2432</v>
      </c>
      <c r="D1227" s="18"/>
      <c r="E1227" s="18">
        <v>1</v>
      </c>
      <c r="F1227" s="18"/>
      <c r="G1227" s="18" t="s">
        <v>2599</v>
      </c>
      <c r="H1227" s="18">
        <v>8.5387533417586798</v>
      </c>
      <c r="I1227" s="18">
        <v>47.363878575251498</v>
      </c>
      <c r="J1227" s="2">
        <v>43529</v>
      </c>
      <c r="K1227" s="18" t="s">
        <v>840</v>
      </c>
    </row>
    <row r="1228" spans="1:11" x14ac:dyDescent="0.55000000000000004">
      <c r="A1228" s="18">
        <v>74</v>
      </c>
      <c r="B1228" s="18" t="s">
        <v>26</v>
      </c>
      <c r="C1228" s="18" t="s">
        <v>2432</v>
      </c>
      <c r="D1228" s="18"/>
      <c r="E1228" s="18">
        <v>1</v>
      </c>
      <c r="F1228" s="18"/>
      <c r="G1228" s="18" t="s">
        <v>2600</v>
      </c>
      <c r="H1228" s="18">
        <v>8.5385051775070693</v>
      </c>
      <c r="I1228" s="18">
        <v>47.364120981226002</v>
      </c>
      <c r="J1228" s="2">
        <v>43529</v>
      </c>
      <c r="K1228" s="18" t="s">
        <v>840</v>
      </c>
    </row>
    <row r="1229" spans="1:11" x14ac:dyDescent="0.55000000000000004">
      <c r="A1229" s="18">
        <v>75</v>
      </c>
      <c r="B1229" s="18" t="s">
        <v>21</v>
      </c>
      <c r="C1229" s="18" t="s">
        <v>2432</v>
      </c>
      <c r="D1229" s="18"/>
      <c r="E1229" s="18">
        <v>79</v>
      </c>
      <c r="F1229" s="18"/>
      <c r="G1229" s="18" t="s">
        <v>2601</v>
      </c>
      <c r="H1229" s="18">
        <v>8.53873157447428</v>
      </c>
      <c r="I1229" s="18">
        <v>47.363889072371101</v>
      </c>
      <c r="J1229" s="2">
        <v>43529</v>
      </c>
      <c r="K1229" s="18" t="s">
        <v>840</v>
      </c>
    </row>
    <row r="1230" spans="1:11" x14ac:dyDescent="0.55000000000000004">
      <c r="A1230" s="18">
        <v>76</v>
      </c>
      <c r="B1230" s="18" t="s">
        <v>76</v>
      </c>
      <c r="C1230" s="18" t="s">
        <v>2432</v>
      </c>
      <c r="D1230" s="18"/>
      <c r="E1230" s="18">
        <v>1</v>
      </c>
      <c r="F1230" s="18"/>
      <c r="G1230" s="18" t="s">
        <v>2602</v>
      </c>
      <c r="H1230" s="18">
        <v>8.5386032183223399</v>
      </c>
      <c r="I1230" s="18">
        <v>47.364059162214303</v>
      </c>
      <c r="J1230" s="2">
        <v>43529</v>
      </c>
      <c r="K1230" s="18" t="s">
        <v>840</v>
      </c>
    </row>
    <row r="1231" spans="1:11" x14ac:dyDescent="0.55000000000000004">
      <c r="A1231" s="18">
        <v>78</v>
      </c>
      <c r="B1231" s="18" t="s">
        <v>23</v>
      </c>
      <c r="C1231" s="18" t="s">
        <v>2432</v>
      </c>
      <c r="D1231" s="18"/>
      <c r="E1231" s="18">
        <v>3</v>
      </c>
      <c r="F1231" s="18"/>
      <c r="G1231" s="18" t="s">
        <v>2603</v>
      </c>
      <c r="H1231" s="18">
        <v>8.5386298284609392</v>
      </c>
      <c r="I1231" s="18">
        <v>47.363927364753899</v>
      </c>
      <c r="J1231" s="2">
        <v>43529</v>
      </c>
      <c r="K1231" s="18" t="s">
        <v>840</v>
      </c>
    </row>
    <row r="1232" spans="1:11" x14ac:dyDescent="0.55000000000000004">
      <c r="A1232" s="18">
        <v>79</v>
      </c>
      <c r="B1232" s="18" t="s">
        <v>16</v>
      </c>
      <c r="C1232" s="18" t="s">
        <v>2432</v>
      </c>
      <c r="D1232" s="18"/>
      <c r="E1232" s="18">
        <v>3</v>
      </c>
      <c r="F1232" s="18"/>
      <c r="G1232" s="18" t="s">
        <v>2604</v>
      </c>
      <c r="H1232" s="18">
        <v>8.5382078182809291</v>
      </c>
      <c r="I1232" s="18">
        <v>47.3644660139202</v>
      </c>
      <c r="J1232" s="2">
        <v>43529</v>
      </c>
      <c r="K1232" s="18" t="s">
        <v>840</v>
      </c>
    </row>
    <row r="1233" spans="1:11" x14ac:dyDescent="0.55000000000000004">
      <c r="A1233" s="18">
        <v>80</v>
      </c>
      <c r="B1233" s="18" t="s">
        <v>16</v>
      </c>
      <c r="C1233" s="18" t="s">
        <v>2432</v>
      </c>
      <c r="D1233" s="18"/>
      <c r="E1233" s="18">
        <v>2</v>
      </c>
      <c r="F1233" s="18"/>
      <c r="G1233" s="18" t="s">
        <v>2605</v>
      </c>
      <c r="H1233" s="18">
        <v>8.5379635046743392</v>
      </c>
      <c r="I1233" s="18">
        <v>47.364325629744002</v>
      </c>
      <c r="J1233" s="2">
        <v>43529</v>
      </c>
      <c r="K1233" s="18" t="s">
        <v>840</v>
      </c>
    </row>
    <row r="1234" spans="1:11" x14ac:dyDescent="0.55000000000000004">
      <c r="A1234" s="18">
        <v>81</v>
      </c>
      <c r="B1234" s="18" t="s">
        <v>35</v>
      </c>
      <c r="C1234" s="18" t="s">
        <v>2432</v>
      </c>
      <c r="D1234" s="18"/>
      <c r="E1234" s="18">
        <v>2</v>
      </c>
      <c r="F1234" s="18"/>
      <c r="G1234" s="18" t="s">
        <v>2606</v>
      </c>
      <c r="H1234" s="18">
        <v>8.5378105237480906</v>
      </c>
      <c r="I1234" s="18">
        <v>47.364289746496098</v>
      </c>
      <c r="J1234" s="2">
        <v>43529</v>
      </c>
      <c r="K1234" s="18" t="s">
        <v>840</v>
      </c>
    </row>
    <row r="1235" spans="1:11" x14ac:dyDescent="0.55000000000000004">
      <c r="A1235" s="18">
        <v>82</v>
      </c>
      <c r="B1235" s="18" t="s">
        <v>9</v>
      </c>
      <c r="C1235" s="18" t="s">
        <v>2432</v>
      </c>
      <c r="D1235" s="18"/>
      <c r="E1235" s="18">
        <v>1</v>
      </c>
      <c r="F1235" s="18"/>
      <c r="G1235" s="18" t="s">
        <v>2607</v>
      </c>
      <c r="H1235" s="18">
        <v>8.5376657596685508</v>
      </c>
      <c r="I1235" s="18">
        <v>47.364236229058903</v>
      </c>
      <c r="J1235" s="2">
        <v>43529</v>
      </c>
      <c r="K1235" s="18" t="s">
        <v>840</v>
      </c>
    </row>
    <row r="1236" spans="1:11" x14ac:dyDescent="0.55000000000000004">
      <c r="A1236" s="18">
        <v>83</v>
      </c>
      <c r="B1236" s="18" t="s">
        <v>21</v>
      </c>
      <c r="C1236" s="18" t="s">
        <v>2432</v>
      </c>
      <c r="D1236" s="18"/>
      <c r="E1236" s="18">
        <v>20</v>
      </c>
      <c r="F1236" s="18"/>
      <c r="G1236" s="18" t="s">
        <v>2608</v>
      </c>
      <c r="H1236" s="18">
        <v>8.5380405256068208</v>
      </c>
      <c r="I1236" s="18">
        <v>47.363758686974002</v>
      </c>
      <c r="J1236" s="2">
        <v>43529</v>
      </c>
      <c r="K1236" s="18" t="s">
        <v>840</v>
      </c>
    </row>
    <row r="1237" spans="1:11" x14ac:dyDescent="0.55000000000000004">
      <c r="A1237" s="18">
        <v>84</v>
      </c>
      <c r="B1237" s="18" t="s">
        <v>16</v>
      </c>
      <c r="C1237" s="18" t="s">
        <v>2432</v>
      </c>
      <c r="D1237" s="18"/>
      <c r="E1237" s="18">
        <v>8</v>
      </c>
      <c r="F1237" s="18"/>
      <c r="G1237" s="18" t="s">
        <v>2609</v>
      </c>
      <c r="H1237" s="18">
        <v>8.5375846867952401</v>
      </c>
      <c r="I1237" s="18">
        <v>47.364146902385301</v>
      </c>
      <c r="J1237" s="2">
        <v>43529</v>
      </c>
      <c r="K1237" s="18" t="s">
        <v>840</v>
      </c>
    </row>
    <row r="1238" spans="1:11" x14ac:dyDescent="0.55000000000000004">
      <c r="A1238" s="18">
        <v>85</v>
      </c>
      <c r="B1238" s="18" t="s">
        <v>16</v>
      </c>
      <c r="C1238" s="18" t="s">
        <v>2432</v>
      </c>
      <c r="D1238" s="18"/>
      <c r="E1238" s="18">
        <v>1</v>
      </c>
      <c r="F1238" s="18"/>
      <c r="G1238" s="18" t="s">
        <v>2610</v>
      </c>
      <c r="H1238" s="18">
        <v>8.5381079829609892</v>
      </c>
      <c r="I1238" s="18">
        <v>47.363958875463297</v>
      </c>
      <c r="J1238" s="2">
        <v>43529</v>
      </c>
      <c r="K1238" s="18" t="s">
        <v>840</v>
      </c>
    </row>
    <row r="1239" spans="1:11" x14ac:dyDescent="0.55000000000000004">
      <c r="A1239" s="18">
        <v>86</v>
      </c>
      <c r="B1239" s="18" t="s">
        <v>21</v>
      </c>
      <c r="C1239" s="18" t="s">
        <v>2432</v>
      </c>
      <c r="D1239" s="18"/>
      <c r="E1239" s="18">
        <v>5</v>
      </c>
      <c r="F1239" s="18"/>
      <c r="G1239" s="18" t="s">
        <v>2611</v>
      </c>
      <c r="H1239" s="18">
        <v>8.5376657498113797</v>
      </c>
      <c r="I1239" s="18">
        <v>47.363411780381398</v>
      </c>
      <c r="J1239" s="2">
        <v>43529</v>
      </c>
      <c r="K1239" s="18" t="s">
        <v>840</v>
      </c>
    </row>
    <row r="1240" spans="1:11" x14ac:dyDescent="0.55000000000000004">
      <c r="A1240" s="18">
        <v>87</v>
      </c>
      <c r="B1240" s="18" t="s">
        <v>35</v>
      </c>
      <c r="C1240" s="18" t="s">
        <v>2432</v>
      </c>
      <c r="D1240" s="18"/>
      <c r="E1240" s="18">
        <v>2</v>
      </c>
      <c r="F1240" s="18"/>
      <c r="G1240" s="18" t="s">
        <v>2612</v>
      </c>
      <c r="H1240" s="18">
        <v>8.53733953078304</v>
      </c>
      <c r="I1240" s="18">
        <v>47.362994873935698</v>
      </c>
      <c r="J1240" s="2">
        <v>43529</v>
      </c>
      <c r="K1240" s="18" t="s">
        <v>840</v>
      </c>
    </row>
    <row r="1241" spans="1:11" x14ac:dyDescent="0.55000000000000004">
      <c r="A1241" s="18">
        <v>88</v>
      </c>
      <c r="B1241" s="18" t="s">
        <v>386</v>
      </c>
      <c r="C1241" s="18" t="s">
        <v>2432</v>
      </c>
      <c r="D1241" s="18"/>
      <c r="E1241" s="18">
        <v>1</v>
      </c>
      <c r="F1241" s="18"/>
      <c r="G1241" s="18" t="s">
        <v>2613</v>
      </c>
      <c r="H1241" s="18">
        <v>8.5376091677485597</v>
      </c>
      <c r="I1241" s="18">
        <v>47.362804158955299</v>
      </c>
      <c r="J1241" s="2">
        <v>43529</v>
      </c>
      <c r="K1241" s="18" t="s">
        <v>840</v>
      </c>
    </row>
    <row r="1242" spans="1:11" x14ac:dyDescent="0.55000000000000004">
      <c r="A1242" s="18">
        <v>89</v>
      </c>
      <c r="B1242" s="18" t="s">
        <v>76</v>
      </c>
      <c r="C1242" s="18" t="s">
        <v>2432</v>
      </c>
      <c r="D1242" s="18"/>
      <c r="E1242" s="18">
        <v>1</v>
      </c>
      <c r="F1242" s="18"/>
      <c r="G1242" s="18" t="s">
        <v>2614</v>
      </c>
      <c r="H1242" s="18">
        <v>8.5376662552201594</v>
      </c>
      <c r="I1242" s="18">
        <v>47.362517879114101</v>
      </c>
      <c r="J1242" s="2">
        <v>43529</v>
      </c>
      <c r="K1242" s="18" t="s">
        <v>840</v>
      </c>
    </row>
    <row r="1243" spans="1:11" x14ac:dyDescent="0.55000000000000004">
      <c r="A1243" s="18">
        <v>90</v>
      </c>
      <c r="B1243" s="18" t="s">
        <v>35</v>
      </c>
      <c r="C1243" s="18" t="s">
        <v>2432</v>
      </c>
      <c r="D1243" s="18"/>
      <c r="E1243" s="18">
        <v>2</v>
      </c>
      <c r="F1243" s="18"/>
      <c r="G1243" s="18" t="s">
        <v>2615</v>
      </c>
      <c r="H1243" s="18">
        <v>8.53732876556262</v>
      </c>
      <c r="I1243" s="18">
        <v>47.362003301755202</v>
      </c>
      <c r="J1243" s="2">
        <v>43529</v>
      </c>
      <c r="K1243" s="18" t="s">
        <v>840</v>
      </c>
    </row>
    <row r="1244" spans="1:11" x14ac:dyDescent="0.55000000000000004">
      <c r="A1244" s="18">
        <v>91</v>
      </c>
      <c r="B1244" s="18" t="s">
        <v>16</v>
      </c>
      <c r="C1244" s="18" t="s">
        <v>2432</v>
      </c>
      <c r="D1244" s="18"/>
      <c r="E1244" s="18">
        <v>3</v>
      </c>
      <c r="F1244" s="18"/>
      <c r="G1244" s="18" t="s">
        <v>2616</v>
      </c>
      <c r="H1244" s="18">
        <v>8.5374369701633004</v>
      </c>
      <c r="I1244" s="18">
        <v>47.362065531215499</v>
      </c>
      <c r="J1244" s="2">
        <v>43529</v>
      </c>
      <c r="K1244" s="18" t="s">
        <v>840</v>
      </c>
    </row>
    <row r="1245" spans="1:11" x14ac:dyDescent="0.55000000000000004">
      <c r="A1245" s="18">
        <v>92</v>
      </c>
      <c r="B1245" s="18" t="s">
        <v>16</v>
      </c>
      <c r="C1245" s="18" t="s">
        <v>2432</v>
      </c>
      <c r="D1245" s="18"/>
      <c r="E1245" s="18">
        <v>1</v>
      </c>
      <c r="F1245" s="18"/>
      <c r="G1245" s="18" t="s">
        <v>2617</v>
      </c>
      <c r="H1245" s="18">
        <v>8.5367723789497596</v>
      </c>
      <c r="I1245" s="18">
        <v>47.361846659088897</v>
      </c>
      <c r="J1245" s="2">
        <v>43529</v>
      </c>
      <c r="K1245" s="18" t="s">
        <v>840</v>
      </c>
    </row>
    <row r="1246" spans="1:11" x14ac:dyDescent="0.55000000000000004">
      <c r="A1246" s="18">
        <v>93</v>
      </c>
      <c r="B1246" s="18" t="s">
        <v>16</v>
      </c>
      <c r="C1246" s="18" t="s">
        <v>2432</v>
      </c>
      <c r="D1246" s="18"/>
      <c r="E1246" s="18">
        <v>5</v>
      </c>
      <c r="F1246" s="18"/>
      <c r="G1246" s="18" t="s">
        <v>2618</v>
      </c>
      <c r="H1246" s="18">
        <v>8.5364246373533206</v>
      </c>
      <c r="I1246" s="18">
        <v>47.361473733292698</v>
      </c>
      <c r="J1246" s="2">
        <v>43529</v>
      </c>
      <c r="K1246" s="18" t="s">
        <v>840</v>
      </c>
    </row>
    <row r="1247" spans="1:11" x14ac:dyDescent="0.55000000000000004">
      <c r="A1247" s="18">
        <v>94</v>
      </c>
      <c r="B1247" s="18" t="s">
        <v>35</v>
      </c>
      <c r="C1247" s="18" t="s">
        <v>2432</v>
      </c>
      <c r="D1247" s="18"/>
      <c r="E1247" s="18">
        <v>1</v>
      </c>
      <c r="F1247" s="18"/>
      <c r="G1247" s="18" t="s">
        <v>2619</v>
      </c>
      <c r="H1247" s="18">
        <v>8.5363405114943092</v>
      </c>
      <c r="I1247" s="18">
        <v>47.361350248603003</v>
      </c>
      <c r="J1247" s="2">
        <v>43529</v>
      </c>
      <c r="K1247" s="18" t="s">
        <v>840</v>
      </c>
    </row>
    <row r="1248" spans="1:11" x14ac:dyDescent="0.55000000000000004">
      <c r="A1248" s="18">
        <v>95</v>
      </c>
      <c r="B1248" s="18" t="s">
        <v>45</v>
      </c>
      <c r="C1248" s="18" t="s">
        <v>2432</v>
      </c>
      <c r="D1248" s="18"/>
      <c r="E1248" s="18">
        <v>1</v>
      </c>
      <c r="F1248" s="18"/>
      <c r="G1248" s="18" t="s">
        <v>2620</v>
      </c>
      <c r="H1248" s="18">
        <v>8.5370589504917405</v>
      </c>
      <c r="I1248" s="18">
        <v>47.361230311424599</v>
      </c>
      <c r="J1248" s="2">
        <v>43529</v>
      </c>
      <c r="K1248" s="18" t="s">
        <v>840</v>
      </c>
    </row>
    <row r="1249" spans="1:11" x14ac:dyDescent="0.55000000000000004">
      <c r="A1249" s="18">
        <v>96</v>
      </c>
      <c r="B1249" s="18" t="s">
        <v>16</v>
      </c>
      <c r="C1249" s="18" t="s">
        <v>2432</v>
      </c>
      <c r="D1249" s="18"/>
      <c r="E1249" s="18">
        <v>8</v>
      </c>
      <c r="F1249" s="18"/>
      <c r="G1249" s="18" t="s">
        <v>2621</v>
      </c>
      <c r="H1249" s="18">
        <v>8.5363412887663692</v>
      </c>
      <c r="I1249" s="18">
        <v>47.361068410364901</v>
      </c>
      <c r="J1249" s="2">
        <v>43529</v>
      </c>
      <c r="K1249" s="18" t="s">
        <v>840</v>
      </c>
    </row>
    <row r="1250" spans="1:11" x14ac:dyDescent="0.55000000000000004">
      <c r="A1250" s="18">
        <v>97</v>
      </c>
      <c r="B1250" s="18" t="s">
        <v>16</v>
      </c>
      <c r="C1250" s="18" t="s">
        <v>2432</v>
      </c>
      <c r="D1250" s="18"/>
      <c r="E1250" s="18">
        <v>1</v>
      </c>
      <c r="F1250" s="18"/>
      <c r="G1250" s="18" t="s">
        <v>2622</v>
      </c>
      <c r="H1250" s="18">
        <v>8.5361891141833492</v>
      </c>
      <c r="I1250" s="18">
        <v>47.361142682448303</v>
      </c>
      <c r="J1250" s="2">
        <v>43529</v>
      </c>
      <c r="K1250" s="18" t="s">
        <v>840</v>
      </c>
    </row>
    <row r="1251" spans="1:11" x14ac:dyDescent="0.55000000000000004">
      <c r="A1251" s="18">
        <v>98</v>
      </c>
      <c r="B1251" s="18" t="s">
        <v>35</v>
      </c>
      <c r="C1251" s="18" t="s">
        <v>2432</v>
      </c>
      <c r="D1251" s="18"/>
      <c r="E1251" s="18">
        <v>1</v>
      </c>
      <c r="F1251" s="18"/>
      <c r="G1251" s="18" t="s">
        <v>2623</v>
      </c>
      <c r="H1251" s="18">
        <v>8.5368937176143191</v>
      </c>
      <c r="I1251" s="18">
        <v>47.360870687003697</v>
      </c>
      <c r="J1251" s="2">
        <v>43529</v>
      </c>
      <c r="K1251" s="18" t="s">
        <v>840</v>
      </c>
    </row>
    <row r="1252" spans="1:11" x14ac:dyDescent="0.55000000000000004">
      <c r="A1252" s="18">
        <v>99</v>
      </c>
      <c r="B1252" s="18" t="s">
        <v>16</v>
      </c>
      <c r="C1252" s="18" t="s">
        <v>2432</v>
      </c>
      <c r="D1252" s="18"/>
      <c r="E1252" s="18">
        <v>3</v>
      </c>
      <c r="F1252" s="18"/>
      <c r="G1252" s="18" t="s">
        <v>2624</v>
      </c>
      <c r="H1252" s="18">
        <v>8.53640049674671</v>
      </c>
      <c r="I1252" s="18">
        <v>47.360909233567398</v>
      </c>
      <c r="J1252" s="2">
        <v>43529</v>
      </c>
      <c r="K1252" s="18" t="s">
        <v>840</v>
      </c>
    </row>
    <row r="1253" spans="1:11" x14ac:dyDescent="0.55000000000000004">
      <c r="A1253" s="18">
        <v>100</v>
      </c>
      <c r="B1253" s="18" t="s">
        <v>13</v>
      </c>
      <c r="C1253" s="18" t="s">
        <v>2432</v>
      </c>
      <c r="D1253" s="18"/>
      <c r="E1253" s="18">
        <v>10</v>
      </c>
      <c r="F1253" s="18"/>
      <c r="G1253" s="18" t="s">
        <v>2625</v>
      </c>
      <c r="H1253" s="18">
        <v>8.5368669928594798</v>
      </c>
      <c r="I1253" s="18">
        <v>47.360192239983498</v>
      </c>
      <c r="J1253" s="2">
        <v>43529</v>
      </c>
      <c r="K1253" s="18" t="s">
        <v>840</v>
      </c>
    </row>
    <row r="1254" spans="1:11" x14ac:dyDescent="0.55000000000000004">
      <c r="A1254" s="18">
        <v>101</v>
      </c>
      <c r="B1254" s="18" t="s">
        <v>16</v>
      </c>
      <c r="C1254" s="18" t="s">
        <v>2432</v>
      </c>
      <c r="D1254" s="18"/>
      <c r="E1254" s="18">
        <v>3</v>
      </c>
      <c r="F1254" s="18"/>
      <c r="G1254" s="18" t="s">
        <v>2626</v>
      </c>
      <c r="H1254" s="18">
        <v>8.5368371961129199</v>
      </c>
      <c r="I1254" s="18">
        <v>47.360817927959403</v>
      </c>
      <c r="J1254" s="2">
        <v>43529</v>
      </c>
      <c r="K1254" s="18" t="s">
        <v>840</v>
      </c>
    </row>
    <row r="1255" spans="1:11" x14ac:dyDescent="0.55000000000000004">
      <c r="A1255" s="18">
        <v>102</v>
      </c>
      <c r="B1255" s="18" t="s">
        <v>16</v>
      </c>
      <c r="C1255" s="18" t="s">
        <v>2432</v>
      </c>
      <c r="D1255" s="18"/>
      <c r="E1255" s="18">
        <v>3</v>
      </c>
      <c r="F1255" s="18"/>
      <c r="G1255" s="18" t="s">
        <v>2627</v>
      </c>
      <c r="H1255" s="18">
        <v>8.5366511346068794</v>
      </c>
      <c r="I1255" s="18">
        <v>47.360874445435698</v>
      </c>
      <c r="J1255" s="2">
        <v>43529</v>
      </c>
      <c r="K1255" s="18" t="s">
        <v>840</v>
      </c>
    </row>
    <row r="1256" spans="1:11" x14ac:dyDescent="0.55000000000000004">
      <c r="A1256" s="18">
        <v>103</v>
      </c>
      <c r="B1256" s="18" t="s">
        <v>13</v>
      </c>
      <c r="C1256" s="18" t="s">
        <v>2432</v>
      </c>
      <c r="D1256" s="18"/>
      <c r="E1256" s="18">
        <v>10</v>
      </c>
      <c r="F1256" s="18"/>
      <c r="G1256" s="18" t="s">
        <v>2628</v>
      </c>
      <c r="H1256" s="18">
        <v>8.5364455826874206</v>
      </c>
      <c r="I1256" s="18">
        <v>47.360281418535102</v>
      </c>
      <c r="J1256" s="2">
        <v>43529</v>
      </c>
      <c r="K1256" s="18" t="s">
        <v>840</v>
      </c>
    </row>
    <row r="1257" spans="1:11" x14ac:dyDescent="0.55000000000000004">
      <c r="A1257" s="18">
        <v>104</v>
      </c>
      <c r="B1257" s="18" t="s">
        <v>16</v>
      </c>
      <c r="C1257" s="18" t="s">
        <v>2432</v>
      </c>
      <c r="D1257" s="18"/>
      <c r="E1257" s="18">
        <v>3</v>
      </c>
      <c r="F1257" s="18"/>
      <c r="G1257" s="18" t="s">
        <v>2629</v>
      </c>
      <c r="H1257" s="18">
        <v>8.5364231700245092</v>
      </c>
      <c r="I1257" s="18">
        <v>47.360062589389798</v>
      </c>
      <c r="J1257" s="2">
        <v>43529</v>
      </c>
      <c r="K1257" s="18" t="s">
        <v>840</v>
      </c>
    </row>
    <row r="1258" spans="1:11" x14ac:dyDescent="0.55000000000000004">
      <c r="A1258" s="18">
        <v>105</v>
      </c>
      <c r="B1258" s="18" t="s">
        <v>45</v>
      </c>
      <c r="C1258" s="18" t="s">
        <v>2432</v>
      </c>
      <c r="D1258" s="18"/>
      <c r="E1258" s="18">
        <v>1</v>
      </c>
      <c r="F1258" s="18"/>
      <c r="G1258" s="18" t="s">
        <v>2630</v>
      </c>
      <c r="H1258" s="18">
        <v>8.5364708435003802</v>
      </c>
      <c r="I1258" s="18">
        <v>47.360084122545999</v>
      </c>
      <c r="J1258" s="2">
        <v>43529</v>
      </c>
      <c r="K1258" s="18" t="s">
        <v>840</v>
      </c>
    </row>
    <row r="1259" spans="1:11" x14ac:dyDescent="0.55000000000000004">
      <c r="A1259" s="18">
        <v>106</v>
      </c>
      <c r="B1259" s="18" t="s">
        <v>16</v>
      </c>
      <c r="C1259" s="18" t="s">
        <v>2432</v>
      </c>
      <c r="D1259" s="18"/>
      <c r="E1259" s="18">
        <v>2</v>
      </c>
      <c r="F1259" s="18"/>
      <c r="G1259" s="18" t="s">
        <v>2631</v>
      </c>
      <c r="H1259" s="18">
        <v>8.5364761788245094</v>
      </c>
      <c r="I1259" s="18">
        <v>47.359620135826603</v>
      </c>
      <c r="J1259" s="2">
        <v>43529</v>
      </c>
      <c r="K1259" s="18" t="s">
        <v>840</v>
      </c>
    </row>
    <row r="1260" spans="1:11" x14ac:dyDescent="0.55000000000000004">
      <c r="A1260" s="18">
        <v>107</v>
      </c>
      <c r="B1260" s="18" t="s">
        <v>13</v>
      </c>
      <c r="C1260" s="18" t="s">
        <v>2432</v>
      </c>
      <c r="D1260" s="18"/>
      <c r="E1260" s="18">
        <v>2</v>
      </c>
      <c r="F1260" s="18"/>
      <c r="G1260" s="18" t="s">
        <v>2632</v>
      </c>
      <c r="H1260" s="18">
        <v>8.5364880949978801</v>
      </c>
      <c r="I1260" s="18">
        <v>47.359769902135803</v>
      </c>
      <c r="J1260" s="2">
        <v>43529</v>
      </c>
      <c r="K1260" s="18" t="s">
        <v>840</v>
      </c>
    </row>
    <row r="1261" spans="1:11" x14ac:dyDescent="0.55000000000000004">
      <c r="A1261" s="18">
        <v>108</v>
      </c>
      <c r="B1261" s="18" t="s">
        <v>35</v>
      </c>
      <c r="C1261" s="18" t="s">
        <v>2432</v>
      </c>
      <c r="D1261" s="18"/>
      <c r="E1261" s="18">
        <v>1</v>
      </c>
      <c r="F1261" s="18"/>
      <c r="G1261" s="18" t="s">
        <v>2633</v>
      </c>
      <c r="H1261" s="18">
        <v>8.53626095090641</v>
      </c>
      <c r="I1261" s="18">
        <v>47.360136408365001</v>
      </c>
      <c r="J1261" s="2">
        <v>43529</v>
      </c>
      <c r="K1261" s="18" t="s">
        <v>840</v>
      </c>
    </row>
    <row r="1262" spans="1:11" x14ac:dyDescent="0.55000000000000004">
      <c r="A1262" s="18">
        <v>109</v>
      </c>
      <c r="B1262" s="18" t="s">
        <v>9</v>
      </c>
      <c r="C1262" s="18" t="s">
        <v>2432</v>
      </c>
      <c r="D1262" s="18"/>
      <c r="E1262" s="18">
        <v>1</v>
      </c>
      <c r="F1262" s="18"/>
      <c r="G1262" s="18" t="s">
        <v>2634</v>
      </c>
      <c r="H1262" s="18">
        <v>8.5362594773663591</v>
      </c>
      <c r="I1262" s="18">
        <v>47.359529050059301</v>
      </c>
      <c r="J1262" s="2">
        <v>43529</v>
      </c>
      <c r="K1262" s="18" t="s">
        <v>840</v>
      </c>
    </row>
    <row r="1263" spans="1:11" x14ac:dyDescent="0.55000000000000004">
      <c r="A1263" s="18">
        <v>110</v>
      </c>
      <c r="B1263" s="18" t="s">
        <v>13</v>
      </c>
      <c r="C1263" s="18" t="s">
        <v>2432</v>
      </c>
      <c r="D1263" s="18"/>
      <c r="E1263" s="18">
        <v>2</v>
      </c>
      <c r="F1263" s="18"/>
      <c r="G1263" s="18" t="s">
        <v>2635</v>
      </c>
      <c r="H1263" s="18">
        <v>8.5366354105709803</v>
      </c>
      <c r="I1263" s="18">
        <v>47.359508498912597</v>
      </c>
      <c r="J1263" s="2">
        <v>43529</v>
      </c>
      <c r="K1263" s="18" t="s">
        <v>840</v>
      </c>
    </row>
    <row r="1264" spans="1:11" x14ac:dyDescent="0.55000000000000004">
      <c r="A1264" s="18">
        <v>111</v>
      </c>
      <c r="B1264" s="18" t="s">
        <v>16</v>
      </c>
      <c r="C1264" s="18" t="s">
        <v>2432</v>
      </c>
      <c r="D1264" s="18"/>
      <c r="E1264" s="18">
        <v>3</v>
      </c>
      <c r="F1264" s="18"/>
      <c r="G1264" s="18" t="s">
        <v>2636</v>
      </c>
      <c r="H1264" s="18">
        <v>8.5364935350159907</v>
      </c>
      <c r="I1264" s="18">
        <v>47.3592972509839</v>
      </c>
      <c r="J1264" s="2">
        <v>43529</v>
      </c>
      <c r="K1264" s="18" t="s">
        <v>840</v>
      </c>
    </row>
    <row r="1265" spans="1:11" x14ac:dyDescent="0.55000000000000004">
      <c r="A1265" s="18">
        <v>112</v>
      </c>
      <c r="B1265" s="18" t="s">
        <v>35</v>
      </c>
      <c r="C1265" s="18" t="s">
        <v>2432</v>
      </c>
      <c r="D1265" s="18"/>
      <c r="E1265" s="18">
        <v>1</v>
      </c>
      <c r="F1265" s="18"/>
      <c r="G1265" s="18" t="s">
        <v>2637</v>
      </c>
      <c r="H1265" s="18">
        <v>8.5362649070513701</v>
      </c>
      <c r="I1265" s="18">
        <v>47.359436258463298</v>
      </c>
      <c r="J1265" s="2">
        <v>43529</v>
      </c>
      <c r="K1265" s="18" t="s">
        <v>840</v>
      </c>
    </row>
    <row r="1266" spans="1:11" x14ac:dyDescent="0.55000000000000004">
      <c r="A1266" s="18">
        <v>113</v>
      </c>
      <c r="B1266" s="18" t="s">
        <v>45</v>
      </c>
      <c r="C1266" s="18" t="s">
        <v>2432</v>
      </c>
      <c r="D1266" s="18"/>
      <c r="E1266" s="18">
        <v>2</v>
      </c>
      <c r="F1266" s="18"/>
      <c r="G1266" s="18" t="s">
        <v>2638</v>
      </c>
      <c r="H1266" s="18">
        <v>8.5370109313288207</v>
      </c>
      <c r="I1266" s="18">
        <v>47.359316591507898</v>
      </c>
      <c r="J1266" s="2">
        <v>43529</v>
      </c>
      <c r="K1266" s="18" t="s">
        <v>840</v>
      </c>
    </row>
    <row r="1267" spans="1:11" x14ac:dyDescent="0.55000000000000004">
      <c r="A1267" s="18">
        <v>114</v>
      </c>
      <c r="B1267" s="18" t="s">
        <v>16</v>
      </c>
      <c r="C1267" s="18" t="s">
        <v>2432</v>
      </c>
      <c r="D1267" s="18"/>
      <c r="E1267" s="18">
        <v>3</v>
      </c>
      <c r="F1267" s="18"/>
      <c r="G1267" s="18" t="s">
        <v>2639</v>
      </c>
      <c r="H1267" s="18">
        <v>8.5362735236052103</v>
      </c>
      <c r="I1267" s="18">
        <v>47.359321512140397</v>
      </c>
      <c r="J1267" s="2">
        <v>43529</v>
      </c>
      <c r="K1267" s="18" t="s">
        <v>840</v>
      </c>
    </row>
    <row r="1268" spans="1:11" x14ac:dyDescent="0.55000000000000004">
      <c r="A1268" s="18">
        <v>115</v>
      </c>
      <c r="B1268" s="18" t="s">
        <v>13</v>
      </c>
      <c r="C1268" s="18" t="s">
        <v>2432</v>
      </c>
      <c r="D1268" s="18"/>
      <c r="E1268" s="18">
        <v>2</v>
      </c>
      <c r="F1268" s="18"/>
      <c r="G1268" s="18" t="s">
        <v>2640</v>
      </c>
      <c r="H1268" s="18">
        <v>8.5368916159720207</v>
      </c>
      <c r="I1268" s="18">
        <v>47.3593177432072</v>
      </c>
      <c r="J1268" s="2">
        <v>43529</v>
      </c>
      <c r="K1268" s="18" t="s">
        <v>840</v>
      </c>
    </row>
    <row r="1269" spans="1:11" x14ac:dyDescent="0.55000000000000004">
      <c r="A1269" s="18">
        <v>116</v>
      </c>
      <c r="B1269" s="18" t="s">
        <v>35</v>
      </c>
      <c r="C1269" s="18" t="s">
        <v>2432</v>
      </c>
      <c r="D1269" s="18"/>
      <c r="E1269" s="18">
        <v>1</v>
      </c>
      <c r="F1269" s="18"/>
      <c r="G1269" s="18" t="s">
        <v>2641</v>
      </c>
      <c r="H1269" s="18">
        <v>8.5362943345643796</v>
      </c>
      <c r="I1269" s="18">
        <v>47.359305345495201</v>
      </c>
      <c r="J1269" s="2">
        <v>43529</v>
      </c>
      <c r="K1269" s="18" t="s">
        <v>840</v>
      </c>
    </row>
    <row r="1270" spans="1:11" x14ac:dyDescent="0.55000000000000004">
      <c r="A1270" s="18">
        <v>117</v>
      </c>
      <c r="B1270" s="18" t="s">
        <v>9</v>
      </c>
      <c r="C1270" s="18" t="s">
        <v>2432</v>
      </c>
      <c r="D1270" s="18"/>
      <c r="E1270" s="18">
        <v>1</v>
      </c>
      <c r="F1270" s="18" t="s">
        <v>2642</v>
      </c>
      <c r="G1270" s="18" t="s">
        <v>2643</v>
      </c>
      <c r="H1270" s="18">
        <v>8.5368875898306396</v>
      </c>
      <c r="I1270" s="18">
        <v>47.359041829283299</v>
      </c>
      <c r="J1270" s="2">
        <v>43529</v>
      </c>
      <c r="K1270" s="18" t="s">
        <v>840</v>
      </c>
    </row>
    <row r="1271" spans="1:11" x14ac:dyDescent="0.55000000000000004">
      <c r="A1271" s="18">
        <v>45</v>
      </c>
      <c r="B1271" s="18" t="s">
        <v>35</v>
      </c>
      <c r="C1271" s="18" t="s">
        <v>2432</v>
      </c>
      <c r="D1271" s="18"/>
      <c r="E1271" s="18">
        <v>1</v>
      </c>
      <c r="F1271" s="18"/>
      <c r="G1271" s="18" t="s">
        <v>2644</v>
      </c>
      <c r="H1271" s="18">
        <v>8.5400013364721001</v>
      </c>
      <c r="I1271" s="18">
        <v>47.365670338603998</v>
      </c>
      <c r="J1271" s="2">
        <v>43529</v>
      </c>
      <c r="K1271" s="18" t="s">
        <v>841</v>
      </c>
    </row>
    <row r="1272" spans="1:11" x14ac:dyDescent="0.55000000000000004">
      <c r="A1272" s="18">
        <v>46</v>
      </c>
      <c r="B1272" s="18" t="s">
        <v>13</v>
      </c>
      <c r="C1272" s="18" t="s">
        <v>2432</v>
      </c>
      <c r="D1272" s="18"/>
      <c r="E1272" s="18">
        <v>6</v>
      </c>
      <c r="F1272" s="18"/>
      <c r="G1272" s="18" t="s">
        <v>2645</v>
      </c>
      <c r="H1272" s="18">
        <v>8.54172565687497</v>
      </c>
      <c r="I1272" s="18">
        <v>47.366143281674198</v>
      </c>
      <c r="J1272" s="2">
        <v>43529</v>
      </c>
      <c r="K1272" s="18" t="s">
        <v>841</v>
      </c>
    </row>
    <row r="1273" spans="1:11" x14ac:dyDescent="0.55000000000000004">
      <c r="A1273" s="18">
        <v>47</v>
      </c>
      <c r="B1273" s="18" t="s">
        <v>9</v>
      </c>
      <c r="C1273" s="18" t="s">
        <v>2432</v>
      </c>
      <c r="D1273" s="18"/>
      <c r="E1273" s="18">
        <v>14</v>
      </c>
      <c r="F1273" s="18"/>
      <c r="G1273" s="18" t="s">
        <v>2646</v>
      </c>
      <c r="H1273" s="18">
        <v>8.5417683624981304</v>
      </c>
      <c r="I1273" s="18">
        <v>47.366149629850703</v>
      </c>
      <c r="J1273" s="2">
        <v>43529</v>
      </c>
      <c r="K1273" s="18" t="s">
        <v>841</v>
      </c>
    </row>
    <row r="1274" spans="1:11" x14ac:dyDescent="0.55000000000000004">
      <c r="A1274" s="18">
        <v>48</v>
      </c>
      <c r="B1274" s="18" t="s">
        <v>16</v>
      </c>
      <c r="C1274" s="18" t="s">
        <v>2432</v>
      </c>
      <c r="D1274" s="18"/>
      <c r="E1274" s="18">
        <v>4</v>
      </c>
      <c r="F1274" s="18"/>
      <c r="G1274" s="18" t="s">
        <v>2647</v>
      </c>
      <c r="H1274" s="18">
        <v>8.5417428953909607</v>
      </c>
      <c r="I1274" s="18">
        <v>47.366106641790701</v>
      </c>
      <c r="J1274" s="2">
        <v>43529</v>
      </c>
      <c r="K1274" s="18" t="s">
        <v>841</v>
      </c>
    </row>
    <row r="1275" spans="1:11" x14ac:dyDescent="0.55000000000000004">
      <c r="A1275" s="18">
        <v>49</v>
      </c>
      <c r="B1275" s="18" t="s">
        <v>35</v>
      </c>
      <c r="C1275" s="18" t="s">
        <v>2432</v>
      </c>
      <c r="D1275" s="18"/>
      <c r="E1275" s="18">
        <v>42</v>
      </c>
      <c r="F1275" s="18"/>
      <c r="G1275" s="18" t="s">
        <v>2648</v>
      </c>
      <c r="H1275" s="18">
        <v>8.5417702938784501</v>
      </c>
      <c r="I1275" s="18">
        <v>47.366125892840003</v>
      </c>
      <c r="J1275" s="2">
        <v>43529</v>
      </c>
      <c r="K1275" s="18" t="s">
        <v>841</v>
      </c>
    </row>
    <row r="1276" spans="1:11" x14ac:dyDescent="0.55000000000000004">
      <c r="A1276" s="18">
        <v>50</v>
      </c>
      <c r="B1276" s="18" t="s">
        <v>9</v>
      </c>
      <c r="C1276" s="18" t="s">
        <v>2432</v>
      </c>
      <c r="D1276" s="18"/>
      <c r="E1276" s="18">
        <v>18</v>
      </c>
      <c r="F1276" s="18"/>
      <c r="G1276" s="18" t="s">
        <v>2649</v>
      </c>
      <c r="H1276" s="18">
        <v>8.5434390334803094</v>
      </c>
      <c r="I1276" s="18">
        <v>47.366720131160797</v>
      </c>
      <c r="J1276" s="2">
        <v>43529</v>
      </c>
      <c r="K1276" s="18" t="s">
        <v>841</v>
      </c>
    </row>
    <row r="1277" spans="1:11" x14ac:dyDescent="0.55000000000000004">
      <c r="A1277" s="18">
        <v>51</v>
      </c>
      <c r="B1277" s="18" t="s">
        <v>35</v>
      </c>
      <c r="C1277" s="18" t="s">
        <v>2432</v>
      </c>
      <c r="D1277" s="18"/>
      <c r="E1277" s="18">
        <v>19</v>
      </c>
      <c r="F1277" s="18"/>
      <c r="G1277" s="18" t="s">
        <v>2650</v>
      </c>
      <c r="H1277" s="18">
        <v>8.5438497777163498</v>
      </c>
      <c r="I1277" s="18">
        <v>47.366627522145897</v>
      </c>
      <c r="J1277" s="2">
        <v>43529</v>
      </c>
      <c r="K1277" s="18" t="s">
        <v>841</v>
      </c>
    </row>
    <row r="1278" spans="1:11" x14ac:dyDescent="0.55000000000000004">
      <c r="A1278" s="18">
        <v>52</v>
      </c>
      <c r="B1278" s="18" t="s">
        <v>26</v>
      </c>
      <c r="C1278" s="18" t="s">
        <v>2432</v>
      </c>
      <c r="D1278" s="18"/>
      <c r="E1278" s="18">
        <v>2</v>
      </c>
      <c r="F1278" s="18"/>
      <c r="G1278" s="18" t="s">
        <v>2651</v>
      </c>
      <c r="H1278" s="18">
        <v>8.5436139100079398</v>
      </c>
      <c r="I1278" s="18">
        <v>47.366773419533601</v>
      </c>
      <c r="J1278" s="2">
        <v>43529</v>
      </c>
      <c r="K1278" s="18" t="s">
        <v>841</v>
      </c>
    </row>
    <row r="1279" spans="1:11" x14ac:dyDescent="0.55000000000000004">
      <c r="A1279" s="18">
        <v>53</v>
      </c>
      <c r="B1279" s="18" t="s">
        <v>13</v>
      </c>
      <c r="C1279" s="18" t="s">
        <v>2432</v>
      </c>
      <c r="D1279" s="18"/>
      <c r="E1279" s="18">
        <v>13</v>
      </c>
      <c r="F1279" s="18"/>
      <c r="G1279" s="18" t="s">
        <v>2652</v>
      </c>
      <c r="H1279" s="18">
        <v>8.5437928830100702</v>
      </c>
      <c r="I1279" s="18">
        <v>47.366763631670999</v>
      </c>
      <c r="J1279" s="2">
        <v>43529</v>
      </c>
      <c r="K1279" s="18" t="s">
        <v>841</v>
      </c>
    </row>
    <row r="1280" spans="1:11" x14ac:dyDescent="0.55000000000000004">
      <c r="A1280" s="18">
        <v>54</v>
      </c>
      <c r="B1280" s="18" t="s">
        <v>21</v>
      </c>
      <c r="C1280" s="18" t="s">
        <v>2432</v>
      </c>
      <c r="D1280" s="18"/>
      <c r="E1280" s="18">
        <v>10</v>
      </c>
      <c r="F1280" s="18"/>
      <c r="G1280" s="18" t="s">
        <v>2653</v>
      </c>
      <c r="H1280" s="18">
        <v>8.5437227802120006</v>
      </c>
      <c r="I1280" s="18">
        <v>47.366695837924901</v>
      </c>
      <c r="J1280" s="2">
        <v>43529</v>
      </c>
      <c r="K1280" s="18" t="s">
        <v>841</v>
      </c>
    </row>
    <row r="1281" spans="1:11" x14ac:dyDescent="0.55000000000000004">
      <c r="A1281" s="18">
        <v>55</v>
      </c>
      <c r="B1281" s="18" t="s">
        <v>21</v>
      </c>
      <c r="C1281" s="18" t="s">
        <v>2432</v>
      </c>
      <c r="D1281" s="18"/>
      <c r="E1281" s="18">
        <v>30</v>
      </c>
      <c r="F1281" s="18"/>
      <c r="G1281" s="18" t="s">
        <v>2654</v>
      </c>
      <c r="H1281" s="18">
        <v>8.5441893029671192</v>
      </c>
      <c r="I1281" s="18">
        <v>47.366032705900103</v>
      </c>
      <c r="J1281" s="2">
        <v>43529</v>
      </c>
      <c r="K1281" s="18" t="s">
        <v>841</v>
      </c>
    </row>
    <row r="1282" spans="1:11" x14ac:dyDescent="0.55000000000000004">
      <c r="A1282" s="18">
        <v>56</v>
      </c>
      <c r="B1282" s="18" t="s">
        <v>9</v>
      </c>
      <c r="C1282" s="18" t="s">
        <v>2432</v>
      </c>
      <c r="D1282" s="18"/>
      <c r="E1282" s="18">
        <v>26</v>
      </c>
      <c r="F1282" s="18"/>
      <c r="G1282" s="18" t="s">
        <v>2655</v>
      </c>
      <c r="H1282" s="18">
        <v>8.5442987452393098</v>
      </c>
      <c r="I1282" s="18">
        <v>47.365830397931902</v>
      </c>
      <c r="J1282" s="2">
        <v>43529</v>
      </c>
      <c r="K1282" s="18" t="s">
        <v>841</v>
      </c>
    </row>
    <row r="1283" spans="1:11" x14ac:dyDescent="0.55000000000000004">
      <c r="A1283" s="18">
        <v>57</v>
      </c>
      <c r="B1283" s="18" t="s">
        <v>35</v>
      </c>
      <c r="C1283" s="18" t="s">
        <v>2432</v>
      </c>
      <c r="D1283" s="18"/>
      <c r="E1283" s="18">
        <v>27</v>
      </c>
      <c r="F1283" s="18"/>
      <c r="G1283" s="18" t="s">
        <v>2656</v>
      </c>
      <c r="H1283" s="18">
        <v>8.5444677756987097</v>
      </c>
      <c r="I1283" s="18">
        <v>47.365949850994397</v>
      </c>
      <c r="J1283" s="2">
        <v>43529</v>
      </c>
      <c r="K1283" s="18" t="s">
        <v>841</v>
      </c>
    </row>
    <row r="1284" spans="1:11" x14ac:dyDescent="0.55000000000000004">
      <c r="A1284" s="18">
        <v>58</v>
      </c>
      <c r="B1284" s="18" t="s">
        <v>45</v>
      </c>
      <c r="C1284" s="18" t="s">
        <v>2432</v>
      </c>
      <c r="D1284" s="18"/>
      <c r="E1284" s="18">
        <v>3</v>
      </c>
      <c r="F1284" s="18"/>
      <c r="G1284" s="18" t="s">
        <v>2657</v>
      </c>
      <c r="H1284" s="18">
        <v>8.5444550647067796</v>
      </c>
      <c r="I1284" s="18">
        <v>47.365852297443901</v>
      </c>
      <c r="J1284" s="2">
        <v>43529</v>
      </c>
      <c r="K1284" s="18" t="s">
        <v>841</v>
      </c>
    </row>
    <row r="1285" spans="1:11" x14ac:dyDescent="0.55000000000000004">
      <c r="A1285" s="18">
        <v>59</v>
      </c>
      <c r="B1285" s="18" t="s">
        <v>76</v>
      </c>
      <c r="C1285" s="18" t="s">
        <v>2432</v>
      </c>
      <c r="D1285" s="18"/>
      <c r="E1285" s="18">
        <v>1</v>
      </c>
      <c r="F1285" s="18"/>
      <c r="G1285" s="18" t="s">
        <v>2658</v>
      </c>
      <c r="H1285" s="18">
        <v>8.5439097561808399</v>
      </c>
      <c r="I1285" s="18">
        <v>47.366273451103702</v>
      </c>
      <c r="J1285" s="2">
        <v>43529</v>
      </c>
      <c r="K1285" s="18" t="s">
        <v>841</v>
      </c>
    </row>
    <row r="1286" spans="1:11" x14ac:dyDescent="0.55000000000000004">
      <c r="A1286" s="18">
        <v>60</v>
      </c>
      <c r="B1286" s="18" t="s">
        <v>13</v>
      </c>
      <c r="C1286" s="18" t="s">
        <v>2432</v>
      </c>
      <c r="D1286" s="18"/>
      <c r="E1286" s="18">
        <v>8</v>
      </c>
      <c r="F1286" s="18"/>
      <c r="G1286" s="18" t="s">
        <v>2659</v>
      </c>
      <c r="H1286" s="18">
        <v>8.5443406628969498</v>
      </c>
      <c r="I1286" s="18">
        <v>47.365953010748001</v>
      </c>
      <c r="J1286" s="2">
        <v>43529</v>
      </c>
      <c r="K1286" s="18" t="s">
        <v>841</v>
      </c>
    </row>
    <row r="1287" spans="1:11" x14ac:dyDescent="0.55000000000000004">
      <c r="A1287" s="18">
        <v>61</v>
      </c>
      <c r="B1287" s="18" t="s">
        <v>16</v>
      </c>
      <c r="C1287" s="18" t="s">
        <v>2432</v>
      </c>
      <c r="D1287" s="18"/>
      <c r="E1287" s="18">
        <v>3</v>
      </c>
      <c r="F1287" s="18"/>
      <c r="G1287" s="18" t="s">
        <v>2660</v>
      </c>
      <c r="H1287" s="18">
        <v>8.5439317835844495</v>
      </c>
      <c r="I1287" s="18">
        <v>47.366122794777603</v>
      </c>
      <c r="J1287" s="2">
        <v>43529</v>
      </c>
      <c r="K1287" s="18" t="s">
        <v>841</v>
      </c>
    </row>
    <row r="1288" spans="1:11" x14ac:dyDescent="0.55000000000000004">
      <c r="A1288" s="18">
        <v>62</v>
      </c>
      <c r="B1288" s="18" t="s">
        <v>9</v>
      </c>
      <c r="C1288" s="18" t="s">
        <v>2432</v>
      </c>
      <c r="D1288" s="18"/>
      <c r="E1288" s="18">
        <v>3</v>
      </c>
      <c r="F1288" s="18"/>
      <c r="G1288" s="18" t="s">
        <v>2661</v>
      </c>
      <c r="H1288" s="18">
        <v>8.5427977507466508</v>
      </c>
      <c r="I1288" s="18">
        <v>47.366544403269899</v>
      </c>
      <c r="J1288" s="2">
        <v>43529</v>
      </c>
      <c r="K1288" s="18" t="s">
        <v>841</v>
      </c>
    </row>
    <row r="1289" spans="1:11" x14ac:dyDescent="0.55000000000000004">
      <c r="A1289" s="18">
        <v>63</v>
      </c>
      <c r="B1289" s="18" t="s">
        <v>23</v>
      </c>
      <c r="C1289" s="18" t="s">
        <v>2432</v>
      </c>
      <c r="D1289" s="18"/>
      <c r="E1289" s="18">
        <v>1</v>
      </c>
      <c r="F1289" s="18"/>
      <c r="G1289" s="18" t="s">
        <v>2662</v>
      </c>
      <c r="H1289" s="18">
        <v>8.5427395501766501</v>
      </c>
      <c r="I1289" s="18">
        <v>47.366446541301499</v>
      </c>
      <c r="J1289" s="2">
        <v>43529</v>
      </c>
      <c r="K1289" s="18" t="s">
        <v>841</v>
      </c>
    </row>
    <row r="1290" spans="1:11" x14ac:dyDescent="0.55000000000000004">
      <c r="A1290" s="18">
        <v>64</v>
      </c>
      <c r="B1290" s="18" t="s">
        <v>35</v>
      </c>
      <c r="C1290" s="18" t="s">
        <v>2432</v>
      </c>
      <c r="D1290" s="18"/>
      <c r="E1290" s="18">
        <v>1</v>
      </c>
      <c r="F1290" s="18"/>
      <c r="G1290" s="18" t="s">
        <v>2663</v>
      </c>
      <c r="H1290" s="18">
        <v>8.5426402188331902</v>
      </c>
      <c r="I1290" s="18">
        <v>47.366616978136797</v>
      </c>
      <c r="J1290" s="2">
        <v>43529</v>
      </c>
      <c r="K1290" s="18" t="s">
        <v>841</v>
      </c>
    </row>
    <row r="1291" spans="1:11" x14ac:dyDescent="0.55000000000000004">
      <c r="A1291" s="18">
        <v>65</v>
      </c>
      <c r="B1291" s="18" t="s">
        <v>21</v>
      </c>
      <c r="C1291" s="18" t="s">
        <v>2432</v>
      </c>
      <c r="D1291" s="18"/>
      <c r="E1291" s="18">
        <v>5</v>
      </c>
      <c r="F1291" s="18"/>
      <c r="G1291" s="18" t="s">
        <v>2664</v>
      </c>
      <c r="H1291" s="18">
        <v>8.5425996935425008</v>
      </c>
      <c r="I1291" s="18">
        <v>47.366654724295003</v>
      </c>
      <c r="J1291" s="2">
        <v>43529</v>
      </c>
      <c r="K1291" s="18" t="s">
        <v>841</v>
      </c>
    </row>
    <row r="1292" spans="1:11" x14ac:dyDescent="0.55000000000000004">
      <c r="A1292" s="18">
        <v>66</v>
      </c>
      <c r="B1292" s="18" t="s">
        <v>9</v>
      </c>
      <c r="C1292" s="18" t="s">
        <v>2432</v>
      </c>
      <c r="D1292" s="18"/>
      <c r="E1292" s="18">
        <v>1</v>
      </c>
      <c r="F1292" s="18"/>
      <c r="G1292" s="18" t="s">
        <v>2665</v>
      </c>
      <c r="H1292" s="18">
        <v>8.5420027051814493</v>
      </c>
      <c r="I1292" s="18">
        <v>47.366214134742201</v>
      </c>
      <c r="J1292" s="2">
        <v>43529</v>
      </c>
      <c r="K1292" s="18" t="s">
        <v>841</v>
      </c>
    </row>
    <row r="1293" spans="1:11" x14ac:dyDescent="0.55000000000000004">
      <c r="A1293" s="18">
        <v>67</v>
      </c>
      <c r="B1293" s="18" t="s">
        <v>21</v>
      </c>
      <c r="C1293" s="18" t="s">
        <v>2432</v>
      </c>
      <c r="D1293" s="18"/>
      <c r="E1293" s="18">
        <v>44</v>
      </c>
      <c r="F1293" s="18"/>
      <c r="G1293" s="18" t="s">
        <v>2666</v>
      </c>
      <c r="H1293" s="18">
        <v>8.5420166568842593</v>
      </c>
      <c r="I1293" s="18">
        <v>47.366094032900101</v>
      </c>
      <c r="J1293" s="2">
        <v>43529</v>
      </c>
      <c r="K1293" s="18" t="s">
        <v>841</v>
      </c>
    </row>
    <row r="1294" spans="1:11" x14ac:dyDescent="0.55000000000000004">
      <c r="A1294" s="18">
        <v>68</v>
      </c>
      <c r="B1294" s="18" t="s">
        <v>13</v>
      </c>
      <c r="C1294" s="18" t="s">
        <v>2432</v>
      </c>
      <c r="D1294" s="18"/>
      <c r="E1294" s="18">
        <v>5</v>
      </c>
      <c r="F1294" s="18"/>
      <c r="G1294" s="18" t="s">
        <v>2667</v>
      </c>
      <c r="H1294" s="18">
        <v>8.5420067556758106</v>
      </c>
      <c r="I1294" s="18">
        <v>47.3661531693743</v>
      </c>
      <c r="J1294" s="2">
        <v>43529</v>
      </c>
      <c r="K1294" s="18" t="s">
        <v>841</v>
      </c>
    </row>
    <row r="1295" spans="1:11" x14ac:dyDescent="0.55000000000000004">
      <c r="A1295" s="18">
        <v>69</v>
      </c>
      <c r="B1295" s="18" t="s">
        <v>35</v>
      </c>
      <c r="C1295" s="18" t="s">
        <v>2432</v>
      </c>
      <c r="D1295" s="18"/>
      <c r="E1295" s="18">
        <v>1</v>
      </c>
      <c r="F1295" s="18"/>
      <c r="G1295" s="18" t="s">
        <v>2668</v>
      </c>
      <c r="H1295" s="18">
        <v>8.5419374472167302</v>
      </c>
      <c r="I1295" s="18">
        <v>47.366170849338197</v>
      </c>
      <c r="J1295" s="2">
        <v>43529</v>
      </c>
      <c r="K1295" s="18" t="s">
        <v>841</v>
      </c>
    </row>
    <row r="1296" spans="1:11" x14ac:dyDescent="0.55000000000000004">
      <c r="A1296" s="18">
        <v>70</v>
      </c>
      <c r="B1296" s="18" t="s">
        <v>16</v>
      </c>
      <c r="C1296" s="18" t="s">
        <v>2432</v>
      </c>
      <c r="D1296" s="18"/>
      <c r="E1296" s="18">
        <v>6</v>
      </c>
      <c r="F1296" s="18"/>
      <c r="G1296" s="18" t="s">
        <v>2669</v>
      </c>
      <c r="H1296" s="18">
        <v>8.5413834145607996</v>
      </c>
      <c r="I1296" s="18">
        <v>47.365838109957203</v>
      </c>
      <c r="J1296" s="2">
        <v>43529</v>
      </c>
      <c r="K1296" s="18" t="s">
        <v>841</v>
      </c>
    </row>
    <row r="1297" spans="1:11" x14ac:dyDescent="0.55000000000000004">
      <c r="A1297" s="18">
        <v>71</v>
      </c>
      <c r="B1297" s="18" t="s">
        <v>35</v>
      </c>
      <c r="C1297" s="18" t="s">
        <v>2432</v>
      </c>
      <c r="D1297" s="18"/>
      <c r="E1297" s="18">
        <v>6</v>
      </c>
      <c r="F1297" s="18"/>
      <c r="G1297" s="18" t="s">
        <v>2670</v>
      </c>
      <c r="H1297" s="18">
        <v>8.5415317815480307</v>
      </c>
      <c r="I1297" s="18">
        <v>47.365811778935999</v>
      </c>
      <c r="J1297" s="2">
        <v>43529</v>
      </c>
      <c r="K1297" s="18" t="s">
        <v>841</v>
      </c>
    </row>
    <row r="1298" spans="1:11" x14ac:dyDescent="0.55000000000000004">
      <c r="A1298" s="18">
        <v>72</v>
      </c>
      <c r="B1298" s="18" t="s">
        <v>9</v>
      </c>
      <c r="C1298" s="18" t="s">
        <v>2432</v>
      </c>
      <c r="D1298" s="18"/>
      <c r="E1298" s="18">
        <v>1</v>
      </c>
      <c r="F1298" s="18"/>
      <c r="G1298" s="18" t="s">
        <v>2671</v>
      </c>
      <c r="H1298" s="18">
        <v>8.5414607462151793</v>
      </c>
      <c r="I1298" s="18">
        <v>47.365768680460597</v>
      </c>
      <c r="J1298" s="2">
        <v>43529</v>
      </c>
      <c r="K1298" s="18" t="s">
        <v>841</v>
      </c>
    </row>
    <row r="1299" spans="1:11" x14ac:dyDescent="0.55000000000000004">
      <c r="A1299" s="18">
        <v>73</v>
      </c>
      <c r="B1299" s="18" t="s">
        <v>21</v>
      </c>
      <c r="C1299" s="18" t="s">
        <v>2432</v>
      </c>
      <c r="D1299" s="18"/>
      <c r="E1299" s="18">
        <v>13</v>
      </c>
      <c r="F1299" s="18"/>
      <c r="G1299" s="18" t="s">
        <v>2672</v>
      </c>
      <c r="H1299" s="18">
        <v>8.5415970159713304</v>
      </c>
      <c r="I1299" s="18">
        <v>47.365579134757297</v>
      </c>
      <c r="J1299" s="2">
        <v>43529</v>
      </c>
      <c r="K1299" s="18" t="s">
        <v>841</v>
      </c>
    </row>
    <row r="1300" spans="1:11" x14ac:dyDescent="0.55000000000000004">
      <c r="A1300" s="18">
        <v>74</v>
      </c>
      <c r="B1300" s="18" t="s">
        <v>16</v>
      </c>
      <c r="C1300" s="18" t="s">
        <v>2432</v>
      </c>
      <c r="D1300" s="18"/>
      <c r="E1300" s="18">
        <v>2</v>
      </c>
      <c r="F1300" s="18"/>
      <c r="G1300" s="18" t="s">
        <v>2673</v>
      </c>
      <c r="H1300" s="18">
        <v>8.54163994489471</v>
      </c>
      <c r="I1300" s="18">
        <v>47.365468413681199</v>
      </c>
      <c r="J1300" s="2">
        <v>43529</v>
      </c>
      <c r="K1300" s="18" t="s">
        <v>841</v>
      </c>
    </row>
    <row r="1301" spans="1:11" x14ac:dyDescent="0.55000000000000004">
      <c r="A1301" s="18">
        <v>75</v>
      </c>
      <c r="B1301" s="18" t="s">
        <v>16</v>
      </c>
      <c r="C1301" s="18" t="s">
        <v>2432</v>
      </c>
      <c r="D1301" s="18"/>
      <c r="E1301" s="18">
        <v>2</v>
      </c>
      <c r="F1301" s="18"/>
      <c r="G1301" s="18" t="s">
        <v>2674</v>
      </c>
      <c r="H1301" s="18">
        <v>8.54101141678556</v>
      </c>
      <c r="I1301" s="18">
        <v>47.365770134148804</v>
      </c>
      <c r="J1301" s="2">
        <v>43529</v>
      </c>
      <c r="K1301" s="18" t="s">
        <v>841</v>
      </c>
    </row>
    <row r="1302" spans="1:11" x14ac:dyDescent="0.55000000000000004">
      <c r="A1302" s="18">
        <v>76</v>
      </c>
      <c r="B1302" s="18" t="s">
        <v>45</v>
      </c>
      <c r="C1302" s="18" t="s">
        <v>2432</v>
      </c>
      <c r="D1302" s="18"/>
      <c r="E1302" s="18">
        <v>2</v>
      </c>
      <c r="F1302" s="18"/>
      <c r="G1302" s="18" t="s">
        <v>2675</v>
      </c>
      <c r="H1302" s="18">
        <v>8.5405658678394296</v>
      </c>
      <c r="I1302" s="18">
        <v>47.365776744288198</v>
      </c>
      <c r="J1302" s="2">
        <v>43529</v>
      </c>
      <c r="K1302" s="18" t="s">
        <v>841</v>
      </c>
    </row>
    <row r="1303" spans="1:11" x14ac:dyDescent="0.55000000000000004">
      <c r="A1303" s="18">
        <v>77</v>
      </c>
      <c r="B1303" s="18" t="s">
        <v>9</v>
      </c>
      <c r="C1303" s="18" t="s">
        <v>2432</v>
      </c>
      <c r="D1303" s="18"/>
      <c r="E1303" s="18">
        <v>4</v>
      </c>
      <c r="F1303" s="18"/>
      <c r="G1303" s="18" t="s">
        <v>2676</v>
      </c>
      <c r="H1303" s="18">
        <v>8.5406572938039709</v>
      </c>
      <c r="I1303" s="18">
        <v>47.365773941886303</v>
      </c>
      <c r="J1303" s="2">
        <v>43529</v>
      </c>
      <c r="K1303" s="18" t="s">
        <v>841</v>
      </c>
    </row>
    <row r="1304" spans="1:11" x14ac:dyDescent="0.55000000000000004">
      <c r="A1304" s="18">
        <v>78</v>
      </c>
      <c r="B1304" s="18" t="s">
        <v>386</v>
      </c>
      <c r="C1304" s="18" t="s">
        <v>2432</v>
      </c>
      <c r="D1304" s="18"/>
      <c r="E1304" s="18">
        <v>1</v>
      </c>
      <c r="F1304" s="18"/>
      <c r="G1304" s="18" t="s">
        <v>2677</v>
      </c>
      <c r="H1304" s="18">
        <v>8.5407188494482202</v>
      </c>
      <c r="I1304" s="18">
        <v>47.3656774991886</v>
      </c>
      <c r="J1304" s="2">
        <v>43529</v>
      </c>
      <c r="K1304" s="18" t="s">
        <v>841</v>
      </c>
    </row>
    <row r="1305" spans="1:11" x14ac:dyDescent="0.55000000000000004">
      <c r="A1305" s="18">
        <v>79</v>
      </c>
      <c r="B1305" s="18" t="s">
        <v>23</v>
      </c>
      <c r="C1305" s="18" t="s">
        <v>2432</v>
      </c>
      <c r="D1305" s="18"/>
      <c r="E1305" s="18">
        <v>1</v>
      </c>
      <c r="F1305" s="18"/>
      <c r="G1305" s="18" t="s">
        <v>2678</v>
      </c>
      <c r="H1305" s="18">
        <v>8.5405846125273204</v>
      </c>
      <c r="I1305" s="18">
        <v>47.365657496582003</v>
      </c>
      <c r="J1305" s="2">
        <v>43529</v>
      </c>
      <c r="K1305" s="18" t="s">
        <v>841</v>
      </c>
    </row>
    <row r="1306" spans="1:11" x14ac:dyDescent="0.55000000000000004">
      <c r="A1306" s="18">
        <v>80</v>
      </c>
      <c r="B1306" s="18" t="s">
        <v>21</v>
      </c>
      <c r="C1306" s="18" t="s">
        <v>2432</v>
      </c>
      <c r="D1306" s="18"/>
      <c r="E1306" s="18">
        <v>42</v>
      </c>
      <c r="F1306" s="18"/>
      <c r="G1306" s="18" t="s">
        <v>2679</v>
      </c>
      <c r="H1306" s="18">
        <v>8.5404825924674395</v>
      </c>
      <c r="I1306" s="18">
        <v>47.3655556650127</v>
      </c>
      <c r="J1306" s="2">
        <v>43529</v>
      </c>
      <c r="K1306" s="18" t="s">
        <v>841</v>
      </c>
    </row>
    <row r="1307" spans="1:11" x14ac:dyDescent="0.55000000000000004">
      <c r="A1307" s="18">
        <v>81</v>
      </c>
      <c r="B1307" s="18" t="s">
        <v>35</v>
      </c>
      <c r="C1307" s="18" t="s">
        <v>2432</v>
      </c>
      <c r="D1307" s="18"/>
      <c r="E1307" s="18">
        <v>3</v>
      </c>
      <c r="F1307" s="18"/>
      <c r="G1307" s="18" t="s">
        <v>2680</v>
      </c>
      <c r="H1307" s="18">
        <v>8.5405439005716808</v>
      </c>
      <c r="I1307" s="18">
        <v>47.365714657905002</v>
      </c>
      <c r="J1307" s="2">
        <v>43529</v>
      </c>
      <c r="K1307" s="18" t="s">
        <v>841</v>
      </c>
    </row>
    <row r="1308" spans="1:11" x14ac:dyDescent="0.55000000000000004">
      <c r="A1308" s="18">
        <v>82</v>
      </c>
      <c r="B1308" s="18" t="s">
        <v>9</v>
      </c>
      <c r="C1308" s="18" t="s">
        <v>2432</v>
      </c>
      <c r="D1308" s="18"/>
      <c r="E1308" s="18">
        <v>9</v>
      </c>
      <c r="F1308" s="18"/>
      <c r="G1308" s="18" t="s">
        <v>2681</v>
      </c>
      <c r="H1308" s="18">
        <v>8.5400796644633399</v>
      </c>
      <c r="I1308" s="18">
        <v>47.365374337492902</v>
      </c>
      <c r="J1308" s="2">
        <v>43529</v>
      </c>
      <c r="K1308" s="18" t="s">
        <v>841</v>
      </c>
    </row>
    <row r="1309" spans="1:11" x14ac:dyDescent="0.55000000000000004">
      <c r="A1309" s="18">
        <v>83</v>
      </c>
      <c r="B1309" s="18" t="s">
        <v>21</v>
      </c>
      <c r="C1309" s="18" t="s">
        <v>2432</v>
      </c>
      <c r="D1309" s="18"/>
      <c r="E1309" s="18">
        <v>2</v>
      </c>
      <c r="F1309" s="18"/>
      <c r="G1309" s="18" t="s">
        <v>2682</v>
      </c>
      <c r="H1309" s="18">
        <v>8.5402121910627393</v>
      </c>
      <c r="I1309" s="18">
        <v>47.365403305361397</v>
      </c>
      <c r="J1309" s="2">
        <v>43529</v>
      </c>
      <c r="K1309" s="18" t="s">
        <v>841</v>
      </c>
    </row>
    <row r="1310" spans="1:11" x14ac:dyDescent="0.55000000000000004">
      <c r="A1310" s="18">
        <v>84</v>
      </c>
      <c r="B1310" s="18" t="s">
        <v>23</v>
      </c>
      <c r="C1310" s="18" t="s">
        <v>2432</v>
      </c>
      <c r="D1310" s="18"/>
      <c r="E1310" s="18">
        <v>1</v>
      </c>
      <c r="F1310" s="18"/>
      <c r="G1310" s="18" t="s">
        <v>2683</v>
      </c>
      <c r="H1310" s="18">
        <v>8.5411772828896098</v>
      </c>
      <c r="I1310" s="18">
        <v>47.363938703205697</v>
      </c>
      <c r="J1310" s="2">
        <v>43529</v>
      </c>
      <c r="K1310" s="18" t="s">
        <v>841</v>
      </c>
    </row>
    <row r="1311" spans="1:11" x14ac:dyDescent="0.55000000000000004">
      <c r="A1311" s="18">
        <v>85</v>
      </c>
      <c r="B1311" s="18" t="s">
        <v>21</v>
      </c>
      <c r="C1311" s="18" t="s">
        <v>2432</v>
      </c>
      <c r="D1311" s="18"/>
      <c r="E1311" s="18">
        <v>4</v>
      </c>
      <c r="F1311" s="18"/>
      <c r="G1311" s="18" t="s">
        <v>2684</v>
      </c>
      <c r="H1311" s="18">
        <v>8.5411448928115092</v>
      </c>
      <c r="I1311" s="18">
        <v>47.363493338261399</v>
      </c>
      <c r="J1311" s="2">
        <v>43529</v>
      </c>
      <c r="K1311" s="18" t="s">
        <v>841</v>
      </c>
    </row>
    <row r="1312" spans="1:11" x14ac:dyDescent="0.55000000000000004">
      <c r="A1312" s="18">
        <v>86</v>
      </c>
      <c r="B1312" s="18" t="s">
        <v>21</v>
      </c>
      <c r="C1312" s="18" t="s">
        <v>2432</v>
      </c>
      <c r="D1312" s="18"/>
      <c r="E1312" s="18">
        <v>11</v>
      </c>
      <c r="F1312" s="18"/>
      <c r="G1312" s="18" t="s">
        <v>2685</v>
      </c>
      <c r="H1312" s="18">
        <v>8.5393788808648807</v>
      </c>
      <c r="I1312" s="18">
        <v>47.364553396123497</v>
      </c>
      <c r="J1312" s="2">
        <v>43529</v>
      </c>
      <c r="K1312" s="18" t="s">
        <v>841</v>
      </c>
    </row>
    <row r="1313" spans="1:11" x14ac:dyDescent="0.55000000000000004">
      <c r="A1313" s="18">
        <v>87</v>
      </c>
      <c r="B1313" s="18" t="s">
        <v>16</v>
      </c>
      <c r="C1313" s="18" t="s">
        <v>2432</v>
      </c>
      <c r="D1313" s="18"/>
      <c r="E1313" s="18">
        <v>2</v>
      </c>
      <c r="F1313" s="18"/>
      <c r="G1313" s="18" t="s">
        <v>2686</v>
      </c>
      <c r="H1313" s="18">
        <v>8.5387732946617998</v>
      </c>
      <c r="I1313" s="18">
        <v>47.364588741827703</v>
      </c>
      <c r="J1313" s="2">
        <v>43529</v>
      </c>
      <c r="K1313" s="18" t="s">
        <v>841</v>
      </c>
    </row>
    <row r="1314" spans="1:11" x14ac:dyDescent="0.55000000000000004">
      <c r="A1314" s="18">
        <v>88</v>
      </c>
      <c r="B1314" s="18" t="s">
        <v>76</v>
      </c>
      <c r="C1314" s="18" t="s">
        <v>2432</v>
      </c>
      <c r="D1314" s="18"/>
      <c r="E1314" s="18">
        <v>1</v>
      </c>
      <c r="F1314" s="18"/>
      <c r="G1314" s="18" t="s">
        <v>2687</v>
      </c>
      <c r="H1314" s="18">
        <v>8.5387396961220201</v>
      </c>
      <c r="I1314" s="18">
        <v>47.363895578602303</v>
      </c>
      <c r="J1314" s="2">
        <v>43529</v>
      </c>
      <c r="K1314" s="18" t="s">
        <v>841</v>
      </c>
    </row>
    <row r="1315" spans="1:11" x14ac:dyDescent="0.55000000000000004">
      <c r="A1315" s="18">
        <v>89</v>
      </c>
      <c r="B1315" s="18" t="s">
        <v>21</v>
      </c>
      <c r="C1315" s="18" t="s">
        <v>2432</v>
      </c>
      <c r="D1315" s="18"/>
      <c r="E1315" s="18">
        <v>53</v>
      </c>
      <c r="F1315" s="18"/>
      <c r="G1315" s="18" t="s">
        <v>2688</v>
      </c>
      <c r="H1315" s="18">
        <v>8.5385385696860094</v>
      </c>
      <c r="I1315" s="18">
        <v>47.364077604030001</v>
      </c>
      <c r="J1315" s="2">
        <v>43529</v>
      </c>
      <c r="K1315" s="18" t="s">
        <v>841</v>
      </c>
    </row>
    <row r="1316" spans="1:11" x14ac:dyDescent="0.55000000000000004">
      <c r="A1316" s="18">
        <v>90</v>
      </c>
      <c r="B1316" s="18" t="s">
        <v>23</v>
      </c>
      <c r="C1316" s="18" t="s">
        <v>2432</v>
      </c>
      <c r="D1316" s="18"/>
      <c r="E1316" s="18">
        <v>4</v>
      </c>
      <c r="F1316" s="18"/>
      <c r="G1316" s="18" t="s">
        <v>2689</v>
      </c>
      <c r="H1316" s="18">
        <v>8.5386468423217003</v>
      </c>
      <c r="I1316" s="18">
        <v>47.364023708280001</v>
      </c>
      <c r="J1316" s="2">
        <v>43529</v>
      </c>
      <c r="K1316" s="18" t="s">
        <v>841</v>
      </c>
    </row>
    <row r="1317" spans="1:11" x14ac:dyDescent="0.55000000000000004">
      <c r="A1317" s="18">
        <v>91</v>
      </c>
      <c r="B1317" s="18" t="s">
        <v>9</v>
      </c>
      <c r="C1317" s="18" t="s">
        <v>2432</v>
      </c>
      <c r="D1317" s="18"/>
      <c r="E1317" s="18">
        <v>1</v>
      </c>
      <c r="F1317" s="18"/>
      <c r="G1317" s="18" t="s">
        <v>2690</v>
      </c>
      <c r="H1317" s="18">
        <v>8.5390752477579195</v>
      </c>
      <c r="I1317" s="18">
        <v>47.364760896095802</v>
      </c>
      <c r="J1317" s="2">
        <v>43529</v>
      </c>
      <c r="K1317" s="18" t="s">
        <v>841</v>
      </c>
    </row>
    <row r="1318" spans="1:11" x14ac:dyDescent="0.55000000000000004">
      <c r="A1318" s="18">
        <v>92</v>
      </c>
      <c r="B1318" s="18" t="s">
        <v>76</v>
      </c>
      <c r="C1318" s="18" t="s">
        <v>2432</v>
      </c>
      <c r="D1318" s="18"/>
      <c r="E1318" s="18">
        <v>1</v>
      </c>
      <c r="F1318" s="18"/>
      <c r="G1318" s="18" t="s">
        <v>2691</v>
      </c>
      <c r="H1318" s="18">
        <v>8.5392165806826501</v>
      </c>
      <c r="I1318" s="18">
        <v>47.364020474962103</v>
      </c>
      <c r="J1318" s="2">
        <v>43529</v>
      </c>
      <c r="K1318" s="18" t="s">
        <v>841</v>
      </c>
    </row>
    <row r="1319" spans="1:11" x14ac:dyDescent="0.55000000000000004">
      <c r="A1319" s="18">
        <v>93</v>
      </c>
      <c r="B1319" s="18" t="s">
        <v>16</v>
      </c>
      <c r="C1319" s="18" t="s">
        <v>2432</v>
      </c>
      <c r="D1319" s="18"/>
      <c r="E1319" s="18">
        <v>5</v>
      </c>
      <c r="F1319" s="18"/>
      <c r="G1319" s="18" t="s">
        <v>2692</v>
      </c>
      <c r="H1319" s="18">
        <v>8.5383054455672909</v>
      </c>
      <c r="I1319" s="18">
        <v>47.364548585542899</v>
      </c>
      <c r="J1319" s="2">
        <v>43529</v>
      </c>
      <c r="K1319" s="18" t="s">
        <v>841</v>
      </c>
    </row>
    <row r="1320" spans="1:11" x14ac:dyDescent="0.55000000000000004">
      <c r="A1320" s="18">
        <v>94</v>
      </c>
      <c r="B1320" s="18" t="s">
        <v>21</v>
      </c>
      <c r="C1320" s="18" t="s">
        <v>2432</v>
      </c>
      <c r="D1320" s="18"/>
      <c r="E1320" s="18">
        <v>1</v>
      </c>
      <c r="F1320" s="18"/>
      <c r="G1320" s="18" t="s">
        <v>2693</v>
      </c>
      <c r="H1320" s="18">
        <v>8.5382276737673592</v>
      </c>
      <c r="I1320" s="18">
        <v>47.364498730242197</v>
      </c>
      <c r="J1320" s="2">
        <v>43529</v>
      </c>
      <c r="K1320" s="18" t="s">
        <v>841</v>
      </c>
    </row>
    <row r="1321" spans="1:11" x14ac:dyDescent="0.55000000000000004">
      <c r="A1321" s="18">
        <v>95</v>
      </c>
      <c r="B1321" s="18" t="s">
        <v>35</v>
      </c>
      <c r="C1321" s="18" t="s">
        <v>2432</v>
      </c>
      <c r="D1321" s="18"/>
      <c r="E1321" s="18">
        <v>1</v>
      </c>
      <c r="F1321" s="18"/>
      <c r="G1321" s="18" t="s">
        <v>2694</v>
      </c>
      <c r="H1321" s="18">
        <v>8.5384493310344602</v>
      </c>
      <c r="I1321" s="18">
        <v>47.364573983508201</v>
      </c>
      <c r="J1321" s="2">
        <v>43529</v>
      </c>
      <c r="K1321" s="18" t="s">
        <v>841</v>
      </c>
    </row>
    <row r="1322" spans="1:11" x14ac:dyDescent="0.55000000000000004">
      <c r="A1322" s="18">
        <v>96</v>
      </c>
      <c r="B1322" s="18" t="s">
        <v>21</v>
      </c>
      <c r="C1322" s="18" t="s">
        <v>2432</v>
      </c>
      <c r="D1322" s="18"/>
      <c r="E1322" s="18">
        <v>3</v>
      </c>
      <c r="F1322" s="18"/>
      <c r="G1322" s="18" t="s">
        <v>2695</v>
      </c>
      <c r="H1322" s="18">
        <v>8.5377857149995098</v>
      </c>
      <c r="I1322" s="18">
        <v>47.364278143487603</v>
      </c>
      <c r="J1322" s="2">
        <v>43529</v>
      </c>
      <c r="K1322" s="18" t="s">
        <v>841</v>
      </c>
    </row>
    <row r="1323" spans="1:11" x14ac:dyDescent="0.55000000000000004">
      <c r="A1323" s="18">
        <v>97</v>
      </c>
      <c r="B1323" s="18" t="s">
        <v>16</v>
      </c>
      <c r="C1323" s="18" t="s">
        <v>2432</v>
      </c>
      <c r="D1323" s="18"/>
      <c r="E1323" s="18">
        <v>3</v>
      </c>
      <c r="F1323" s="18"/>
      <c r="G1323" s="18" t="s">
        <v>2696</v>
      </c>
      <c r="H1323" s="18">
        <v>8.5376690572996097</v>
      </c>
      <c r="I1323" s="18">
        <v>47.364189720393099</v>
      </c>
      <c r="J1323" s="2">
        <v>43529</v>
      </c>
      <c r="K1323" s="18" t="s">
        <v>841</v>
      </c>
    </row>
    <row r="1324" spans="1:11" x14ac:dyDescent="0.55000000000000004">
      <c r="A1324" s="18">
        <v>98</v>
      </c>
      <c r="B1324" s="18" t="s">
        <v>35</v>
      </c>
      <c r="C1324" s="18" t="s">
        <v>2432</v>
      </c>
      <c r="D1324" s="18"/>
      <c r="E1324" s="18">
        <v>1</v>
      </c>
      <c r="F1324" s="18"/>
      <c r="G1324" s="18" t="s">
        <v>2697</v>
      </c>
      <c r="H1324" s="18">
        <v>8.5377808542620208</v>
      </c>
      <c r="I1324" s="18">
        <v>47.364209944837398</v>
      </c>
      <c r="J1324" s="2">
        <v>43529</v>
      </c>
      <c r="K1324" s="18" t="s">
        <v>841</v>
      </c>
    </row>
    <row r="1325" spans="1:11" x14ac:dyDescent="0.55000000000000004">
      <c r="A1325" s="18">
        <v>99</v>
      </c>
      <c r="B1325" s="18" t="s">
        <v>21</v>
      </c>
      <c r="C1325" s="18" t="s">
        <v>2432</v>
      </c>
      <c r="D1325" s="18"/>
      <c r="E1325" s="18">
        <v>8</v>
      </c>
      <c r="F1325" s="18"/>
      <c r="G1325" s="18" t="s">
        <v>2698</v>
      </c>
      <c r="H1325" s="18">
        <v>8.5379225100404703</v>
      </c>
      <c r="I1325" s="18">
        <v>47.363963488290402</v>
      </c>
      <c r="J1325" s="2">
        <v>43529</v>
      </c>
      <c r="K1325" s="18" t="s">
        <v>841</v>
      </c>
    </row>
    <row r="1326" spans="1:11" x14ac:dyDescent="0.55000000000000004">
      <c r="A1326" s="18">
        <v>100</v>
      </c>
      <c r="B1326" s="18" t="s">
        <v>21</v>
      </c>
      <c r="C1326" s="18" t="s">
        <v>2432</v>
      </c>
      <c r="D1326" s="18"/>
      <c r="E1326" s="18">
        <v>21</v>
      </c>
      <c r="F1326" s="18"/>
      <c r="G1326" s="18" t="s">
        <v>2699</v>
      </c>
      <c r="H1326" s="18">
        <v>8.5376996630943705</v>
      </c>
      <c r="I1326" s="18">
        <v>47.363621531055699</v>
      </c>
      <c r="J1326" s="2">
        <v>43529</v>
      </c>
      <c r="K1326" s="18" t="s">
        <v>841</v>
      </c>
    </row>
    <row r="1327" spans="1:11" x14ac:dyDescent="0.55000000000000004">
      <c r="A1327" s="18">
        <v>101</v>
      </c>
      <c r="B1327" s="18" t="s">
        <v>16</v>
      </c>
      <c r="C1327" s="18" t="s">
        <v>2432</v>
      </c>
      <c r="D1327" s="18"/>
      <c r="E1327" s="18">
        <v>6</v>
      </c>
      <c r="F1327" s="18"/>
      <c r="G1327" s="18" t="s">
        <v>2700</v>
      </c>
      <c r="H1327" s="18">
        <v>8.5375135346975295</v>
      </c>
      <c r="I1327" s="18">
        <v>47.363782319313898</v>
      </c>
      <c r="J1327" s="2">
        <v>43529</v>
      </c>
      <c r="K1327" s="18" t="s">
        <v>841</v>
      </c>
    </row>
    <row r="1328" spans="1:11" x14ac:dyDescent="0.55000000000000004">
      <c r="A1328" s="18">
        <v>102</v>
      </c>
      <c r="B1328" s="18" t="s">
        <v>16</v>
      </c>
      <c r="C1328" s="18" t="s">
        <v>2432</v>
      </c>
      <c r="D1328" s="18"/>
      <c r="E1328" s="18">
        <v>1</v>
      </c>
      <c r="F1328" s="18"/>
      <c r="G1328" s="18" t="s">
        <v>2701</v>
      </c>
      <c r="H1328" s="18">
        <v>8.5382067513312307</v>
      </c>
      <c r="I1328" s="18">
        <v>47.364146281276597</v>
      </c>
      <c r="J1328" s="2">
        <v>43529</v>
      </c>
      <c r="K1328" s="18" t="s">
        <v>841</v>
      </c>
    </row>
    <row r="1329" spans="1:11" x14ac:dyDescent="0.55000000000000004">
      <c r="A1329" s="18">
        <v>103</v>
      </c>
      <c r="B1329" s="18" t="s">
        <v>16</v>
      </c>
      <c r="C1329" s="18" t="s">
        <v>2432</v>
      </c>
      <c r="D1329" s="18"/>
      <c r="E1329" s="18">
        <v>5</v>
      </c>
      <c r="F1329" s="18"/>
      <c r="G1329" s="18" t="s">
        <v>2702</v>
      </c>
      <c r="H1329" s="18">
        <v>8.5372419991088293</v>
      </c>
      <c r="I1329" s="18">
        <v>47.363409997392701</v>
      </c>
      <c r="J1329" s="2">
        <v>43529</v>
      </c>
      <c r="K1329" s="18" t="s">
        <v>841</v>
      </c>
    </row>
    <row r="1330" spans="1:11" x14ac:dyDescent="0.55000000000000004">
      <c r="A1330" s="18">
        <v>104</v>
      </c>
      <c r="B1330" s="18" t="s">
        <v>35</v>
      </c>
      <c r="C1330" s="18" t="s">
        <v>2432</v>
      </c>
      <c r="D1330" s="18"/>
      <c r="E1330" s="18">
        <v>1</v>
      </c>
      <c r="F1330" s="18"/>
      <c r="G1330" s="18" t="s">
        <v>2703</v>
      </c>
      <c r="H1330" s="18">
        <v>8.5375871686887308</v>
      </c>
      <c r="I1330" s="18">
        <v>47.363072650507803</v>
      </c>
      <c r="J1330" s="2">
        <v>43529</v>
      </c>
      <c r="K1330" s="18" t="s">
        <v>841</v>
      </c>
    </row>
    <row r="1331" spans="1:11" x14ac:dyDescent="0.55000000000000004">
      <c r="A1331" s="18">
        <v>105</v>
      </c>
      <c r="B1331" s="18" t="s">
        <v>35</v>
      </c>
      <c r="C1331" s="18" t="s">
        <v>2432</v>
      </c>
      <c r="D1331" s="18"/>
      <c r="E1331" s="18">
        <v>1</v>
      </c>
      <c r="F1331" s="18"/>
      <c r="G1331" s="18" t="s">
        <v>2704</v>
      </c>
      <c r="H1331" s="18">
        <v>8.5384641831372701</v>
      </c>
      <c r="I1331" s="18">
        <v>47.3627532057479</v>
      </c>
      <c r="J1331" s="2">
        <v>43529</v>
      </c>
      <c r="K1331" s="18" t="s">
        <v>841</v>
      </c>
    </row>
    <row r="1332" spans="1:11" x14ac:dyDescent="0.55000000000000004">
      <c r="A1332" s="18">
        <v>106</v>
      </c>
      <c r="B1332" s="18" t="s">
        <v>386</v>
      </c>
      <c r="C1332" s="18" t="s">
        <v>2432</v>
      </c>
      <c r="D1332" s="18"/>
      <c r="E1332" s="18">
        <v>1</v>
      </c>
      <c r="F1332" s="18"/>
      <c r="G1332" s="18" t="s">
        <v>2705</v>
      </c>
      <c r="H1332" s="18">
        <v>8.5379438870179492</v>
      </c>
      <c r="I1332" s="18">
        <v>47.362686453047701</v>
      </c>
      <c r="J1332" s="2">
        <v>43529</v>
      </c>
      <c r="K1332" s="18" t="s">
        <v>841</v>
      </c>
    </row>
    <row r="1333" spans="1:11" x14ac:dyDescent="0.55000000000000004">
      <c r="A1333" s="18">
        <v>107</v>
      </c>
      <c r="B1333" s="18" t="s">
        <v>16</v>
      </c>
      <c r="C1333" s="18" t="s">
        <v>2432</v>
      </c>
      <c r="D1333" s="18"/>
      <c r="E1333" s="18">
        <v>3</v>
      </c>
      <c r="F1333" s="18"/>
      <c r="G1333" s="18" t="s">
        <v>2706</v>
      </c>
      <c r="H1333" s="18">
        <v>8.5370356772189098</v>
      </c>
      <c r="I1333" s="18">
        <v>47.362397536490597</v>
      </c>
      <c r="J1333" s="2">
        <v>43529</v>
      </c>
      <c r="K1333" s="18" t="s">
        <v>841</v>
      </c>
    </row>
    <row r="1334" spans="1:11" x14ac:dyDescent="0.55000000000000004">
      <c r="A1334" s="18">
        <v>108</v>
      </c>
      <c r="B1334" s="18" t="s">
        <v>35</v>
      </c>
      <c r="C1334" s="18" t="s">
        <v>2432</v>
      </c>
      <c r="D1334" s="18"/>
      <c r="E1334" s="18">
        <v>2</v>
      </c>
      <c r="F1334" s="18"/>
      <c r="G1334" s="18" t="s">
        <v>2707</v>
      </c>
      <c r="H1334" s="18">
        <v>8.5372449703802005</v>
      </c>
      <c r="I1334" s="18">
        <v>47.362559977123198</v>
      </c>
      <c r="J1334" s="2">
        <v>43529</v>
      </c>
      <c r="K1334" s="18" t="s">
        <v>841</v>
      </c>
    </row>
    <row r="1335" spans="1:11" x14ac:dyDescent="0.55000000000000004">
      <c r="A1335" s="18">
        <v>109</v>
      </c>
      <c r="B1335" s="18" t="s">
        <v>16</v>
      </c>
      <c r="C1335" s="18" t="s">
        <v>2432</v>
      </c>
      <c r="D1335" s="18"/>
      <c r="E1335" s="18">
        <v>5</v>
      </c>
      <c r="F1335" s="18"/>
      <c r="G1335" s="18" t="s">
        <v>2708</v>
      </c>
      <c r="H1335" s="18">
        <v>8.5367006656569302</v>
      </c>
      <c r="I1335" s="18">
        <v>47.361972794060399</v>
      </c>
      <c r="J1335" s="2">
        <v>43529</v>
      </c>
      <c r="K1335" s="18" t="s">
        <v>841</v>
      </c>
    </row>
    <row r="1336" spans="1:11" x14ac:dyDescent="0.55000000000000004">
      <c r="A1336" s="18">
        <v>110</v>
      </c>
      <c r="B1336" s="18" t="s">
        <v>35</v>
      </c>
      <c r="C1336" s="18" t="s">
        <v>2432</v>
      </c>
      <c r="D1336" s="18"/>
      <c r="E1336" s="18">
        <v>1</v>
      </c>
      <c r="F1336" s="18"/>
      <c r="G1336" s="18" t="s">
        <v>2709</v>
      </c>
      <c r="H1336" s="18">
        <v>8.53669488784743</v>
      </c>
      <c r="I1336" s="18">
        <v>47.361915154547603</v>
      </c>
      <c r="J1336" s="2">
        <v>43529</v>
      </c>
      <c r="K1336" s="18" t="s">
        <v>841</v>
      </c>
    </row>
    <row r="1337" spans="1:11" x14ac:dyDescent="0.55000000000000004">
      <c r="A1337" s="18">
        <v>111</v>
      </c>
      <c r="B1337" s="18" t="s">
        <v>26</v>
      </c>
      <c r="C1337" s="18" t="s">
        <v>2432</v>
      </c>
      <c r="D1337" s="18"/>
      <c r="E1337" s="18">
        <v>1</v>
      </c>
      <c r="F1337" s="18"/>
      <c r="G1337" s="18" t="s">
        <v>2710</v>
      </c>
      <c r="H1337" s="18">
        <v>8.5373169330801701</v>
      </c>
      <c r="I1337" s="18">
        <v>47.361408423648598</v>
      </c>
      <c r="J1337" s="2">
        <v>43529</v>
      </c>
      <c r="K1337" s="18" t="s">
        <v>841</v>
      </c>
    </row>
    <row r="1338" spans="1:11" x14ac:dyDescent="0.55000000000000004">
      <c r="A1338" s="18">
        <v>112</v>
      </c>
      <c r="B1338" s="18" t="s">
        <v>16</v>
      </c>
      <c r="C1338" s="18" t="s">
        <v>2432</v>
      </c>
      <c r="D1338" s="18"/>
      <c r="E1338" s="18">
        <v>2</v>
      </c>
      <c r="F1338" s="18"/>
      <c r="G1338" s="18" t="s">
        <v>2711</v>
      </c>
      <c r="H1338" s="18">
        <v>8.5363258413675709</v>
      </c>
      <c r="I1338" s="18">
        <v>47.361599694130703</v>
      </c>
      <c r="J1338" s="2">
        <v>43529</v>
      </c>
      <c r="K1338" s="18" t="s">
        <v>841</v>
      </c>
    </row>
    <row r="1339" spans="1:11" x14ac:dyDescent="0.55000000000000004">
      <c r="A1339" s="18">
        <v>113</v>
      </c>
      <c r="B1339" s="18" t="s">
        <v>45</v>
      </c>
      <c r="C1339" s="18" t="s">
        <v>2432</v>
      </c>
      <c r="D1339" s="18"/>
      <c r="E1339" s="18">
        <v>1</v>
      </c>
      <c r="F1339" s="18"/>
      <c r="G1339" s="18" t="s">
        <v>2712</v>
      </c>
      <c r="H1339" s="18">
        <v>8.5364816531775105</v>
      </c>
      <c r="I1339" s="18">
        <v>47.361510884227798</v>
      </c>
      <c r="J1339" s="2">
        <v>43529</v>
      </c>
      <c r="K1339" s="18" t="s">
        <v>841</v>
      </c>
    </row>
    <row r="1340" spans="1:11" x14ac:dyDescent="0.55000000000000004">
      <c r="A1340" s="18">
        <v>114</v>
      </c>
      <c r="B1340" s="18" t="s">
        <v>35</v>
      </c>
      <c r="C1340" s="18" t="s">
        <v>2432</v>
      </c>
      <c r="D1340" s="18"/>
      <c r="E1340" s="18">
        <v>1</v>
      </c>
      <c r="F1340" s="18"/>
      <c r="G1340" s="18" t="s">
        <v>2713</v>
      </c>
      <c r="H1340" s="18">
        <v>8.5363599281583795</v>
      </c>
      <c r="I1340" s="18">
        <v>47.361041090225399</v>
      </c>
      <c r="J1340" s="2">
        <v>43529</v>
      </c>
      <c r="K1340" s="18" t="s">
        <v>841</v>
      </c>
    </row>
    <row r="1341" spans="1:11" x14ac:dyDescent="0.55000000000000004">
      <c r="A1341" s="18">
        <v>115</v>
      </c>
      <c r="B1341" s="18" t="s">
        <v>16</v>
      </c>
      <c r="C1341" s="18" t="s">
        <v>2432</v>
      </c>
      <c r="D1341" s="18"/>
      <c r="E1341" s="18">
        <v>4</v>
      </c>
      <c r="F1341" s="18"/>
      <c r="G1341" s="18" t="s">
        <v>2714</v>
      </c>
      <c r="H1341" s="18">
        <v>8.5364151077456594</v>
      </c>
      <c r="I1341" s="18">
        <v>47.360953977769498</v>
      </c>
      <c r="J1341" s="2">
        <v>43529</v>
      </c>
      <c r="K1341" s="18" t="s">
        <v>841</v>
      </c>
    </row>
    <row r="1342" spans="1:11" x14ac:dyDescent="0.55000000000000004">
      <c r="A1342" s="18">
        <v>116</v>
      </c>
      <c r="B1342" s="18" t="s">
        <v>26</v>
      </c>
      <c r="C1342" s="18" t="s">
        <v>2432</v>
      </c>
      <c r="D1342" s="18"/>
      <c r="E1342" s="18">
        <v>1</v>
      </c>
      <c r="F1342" s="18"/>
      <c r="G1342" s="18" t="s">
        <v>2715</v>
      </c>
      <c r="H1342" s="18">
        <v>8.5365842205637801</v>
      </c>
      <c r="I1342" s="18">
        <v>47.360550799093701</v>
      </c>
      <c r="J1342" s="2">
        <v>43529</v>
      </c>
      <c r="K1342" s="18" t="s">
        <v>841</v>
      </c>
    </row>
    <row r="1343" spans="1:11" x14ac:dyDescent="0.55000000000000004">
      <c r="A1343" s="18">
        <v>117</v>
      </c>
      <c r="B1343" s="18" t="s">
        <v>13</v>
      </c>
      <c r="C1343" s="18" t="s">
        <v>2432</v>
      </c>
      <c r="D1343" s="18"/>
      <c r="E1343" s="18">
        <v>5</v>
      </c>
      <c r="F1343" s="18"/>
      <c r="G1343" s="18" t="s">
        <v>2716</v>
      </c>
      <c r="H1343" s="18">
        <v>8.5364901634346104</v>
      </c>
      <c r="I1343" s="18">
        <v>47.360499957649601</v>
      </c>
      <c r="J1343" s="2">
        <v>43529</v>
      </c>
      <c r="K1343" s="18" t="s">
        <v>841</v>
      </c>
    </row>
    <row r="1344" spans="1:11" x14ac:dyDescent="0.55000000000000004">
      <c r="A1344" s="18">
        <v>118</v>
      </c>
      <c r="B1344" s="18" t="s">
        <v>16</v>
      </c>
      <c r="C1344" s="18" t="s">
        <v>2432</v>
      </c>
      <c r="D1344" s="18"/>
      <c r="E1344" s="18">
        <v>2</v>
      </c>
      <c r="F1344" s="18"/>
      <c r="G1344" s="18" t="s">
        <v>2717</v>
      </c>
      <c r="H1344" s="18">
        <v>8.5366763775489307</v>
      </c>
      <c r="I1344" s="18">
        <v>47.360503819026803</v>
      </c>
      <c r="J1344" s="2">
        <v>43529</v>
      </c>
      <c r="K1344" s="18" t="s">
        <v>841</v>
      </c>
    </row>
    <row r="1345" spans="1:11" x14ac:dyDescent="0.55000000000000004">
      <c r="A1345" s="18">
        <v>119</v>
      </c>
      <c r="B1345" s="18" t="s">
        <v>16</v>
      </c>
      <c r="C1345" s="18" t="s">
        <v>2432</v>
      </c>
      <c r="D1345" s="18"/>
      <c r="E1345" s="18">
        <v>2</v>
      </c>
      <c r="F1345" s="18"/>
      <c r="G1345" s="18" t="s">
        <v>2718</v>
      </c>
      <c r="H1345" s="18">
        <v>8.5359638235400492</v>
      </c>
      <c r="I1345" s="18">
        <v>47.361066289956803</v>
      </c>
      <c r="J1345" s="2">
        <v>43529</v>
      </c>
      <c r="K1345" s="18" t="s">
        <v>841</v>
      </c>
    </row>
    <row r="1346" spans="1:11" x14ac:dyDescent="0.55000000000000004">
      <c r="A1346" s="18">
        <v>120</v>
      </c>
      <c r="B1346" s="18" t="s">
        <v>13</v>
      </c>
      <c r="C1346" s="18" t="s">
        <v>2432</v>
      </c>
      <c r="D1346" s="18"/>
      <c r="E1346" s="18">
        <v>9</v>
      </c>
      <c r="F1346" s="18"/>
      <c r="G1346" s="18" t="s">
        <v>2719</v>
      </c>
      <c r="H1346" s="18">
        <v>8.5364988952098901</v>
      </c>
      <c r="I1346" s="18">
        <v>47.360262035509002</v>
      </c>
      <c r="J1346" s="2">
        <v>43529</v>
      </c>
      <c r="K1346" s="18" t="s">
        <v>841</v>
      </c>
    </row>
    <row r="1347" spans="1:11" x14ac:dyDescent="0.55000000000000004">
      <c r="A1347" s="18">
        <v>121</v>
      </c>
      <c r="B1347" s="18" t="s">
        <v>16</v>
      </c>
      <c r="C1347" s="18" t="s">
        <v>2432</v>
      </c>
      <c r="D1347" s="18"/>
      <c r="E1347" s="18">
        <v>2</v>
      </c>
      <c r="F1347" s="18"/>
      <c r="G1347" s="18" t="s">
        <v>2720</v>
      </c>
      <c r="H1347" s="18">
        <v>8.5364053453121294</v>
      </c>
      <c r="I1347" s="18">
        <v>47.360259155080598</v>
      </c>
      <c r="J1347" s="2">
        <v>43529</v>
      </c>
      <c r="K1347" s="18" t="s">
        <v>841</v>
      </c>
    </row>
    <row r="1348" spans="1:11" x14ac:dyDescent="0.55000000000000004">
      <c r="A1348" s="18">
        <v>122</v>
      </c>
      <c r="B1348" s="18" t="s">
        <v>45</v>
      </c>
      <c r="C1348" s="18" t="s">
        <v>2432</v>
      </c>
      <c r="D1348" s="18"/>
      <c r="E1348" s="18">
        <v>3</v>
      </c>
      <c r="F1348" s="18"/>
      <c r="G1348" s="18" t="s">
        <v>2721</v>
      </c>
      <c r="H1348" s="18">
        <v>8.5363381054579808</v>
      </c>
      <c r="I1348" s="18">
        <v>47.360057104054498</v>
      </c>
      <c r="J1348" s="2">
        <v>43529</v>
      </c>
      <c r="K1348" s="18" t="s">
        <v>841</v>
      </c>
    </row>
    <row r="1349" spans="1:11" x14ac:dyDescent="0.55000000000000004">
      <c r="A1349" s="18">
        <v>123</v>
      </c>
      <c r="B1349" s="18" t="s">
        <v>13</v>
      </c>
      <c r="C1349" s="18" t="s">
        <v>2432</v>
      </c>
      <c r="D1349" s="18"/>
      <c r="E1349" s="18">
        <v>2</v>
      </c>
      <c r="F1349" s="18"/>
      <c r="G1349" s="18" t="s">
        <v>2722</v>
      </c>
      <c r="H1349" s="18">
        <v>8.5364407808794507</v>
      </c>
      <c r="I1349" s="18">
        <v>47.3597738006562</v>
      </c>
      <c r="J1349" s="2">
        <v>43529</v>
      </c>
      <c r="K1349" s="18" t="s">
        <v>841</v>
      </c>
    </row>
    <row r="1350" spans="1:11" x14ac:dyDescent="0.55000000000000004">
      <c r="A1350" s="18">
        <v>124</v>
      </c>
      <c r="B1350" s="18" t="s">
        <v>16</v>
      </c>
      <c r="C1350" s="18" t="s">
        <v>2432</v>
      </c>
      <c r="D1350" s="18"/>
      <c r="E1350" s="18">
        <v>2</v>
      </c>
      <c r="F1350" s="18"/>
      <c r="G1350" s="18" t="s">
        <v>2723</v>
      </c>
      <c r="H1350" s="18">
        <v>8.5362848643831803</v>
      </c>
      <c r="I1350" s="18">
        <v>47.359801645046602</v>
      </c>
      <c r="J1350" s="2">
        <v>43529</v>
      </c>
      <c r="K1350" s="18" t="s">
        <v>841</v>
      </c>
    </row>
    <row r="1351" spans="1:11" x14ac:dyDescent="0.55000000000000004">
      <c r="A1351" s="18">
        <v>125</v>
      </c>
      <c r="B1351" s="18" t="s">
        <v>35</v>
      </c>
      <c r="C1351" s="18" t="s">
        <v>2432</v>
      </c>
      <c r="D1351" s="18"/>
      <c r="E1351" s="18">
        <v>2</v>
      </c>
      <c r="F1351" s="18"/>
      <c r="G1351" s="18" t="s">
        <v>2724</v>
      </c>
      <c r="H1351" s="18">
        <v>8.5363989669099993</v>
      </c>
      <c r="I1351" s="18">
        <v>47.359814607085298</v>
      </c>
      <c r="J1351" s="2">
        <v>43529</v>
      </c>
      <c r="K1351" s="18" t="s">
        <v>841</v>
      </c>
    </row>
    <row r="1352" spans="1:11" x14ac:dyDescent="0.55000000000000004">
      <c r="A1352" s="18">
        <v>126</v>
      </c>
      <c r="B1352" s="18" t="s">
        <v>35</v>
      </c>
      <c r="C1352" s="18" t="s">
        <v>2432</v>
      </c>
      <c r="D1352" s="18"/>
      <c r="E1352" s="18">
        <v>2</v>
      </c>
      <c r="F1352" s="18"/>
      <c r="G1352" s="18" t="s">
        <v>2725</v>
      </c>
      <c r="H1352" s="18">
        <v>8.5362724144391802</v>
      </c>
      <c r="I1352" s="18">
        <v>47.359560166482602</v>
      </c>
      <c r="J1352" s="2">
        <v>43529</v>
      </c>
      <c r="K1352" s="18" t="s">
        <v>841</v>
      </c>
    </row>
    <row r="1353" spans="1:11" x14ac:dyDescent="0.55000000000000004">
      <c r="A1353" s="18">
        <v>127</v>
      </c>
      <c r="B1353" s="18" t="s">
        <v>9</v>
      </c>
      <c r="C1353" s="18" t="s">
        <v>2432</v>
      </c>
      <c r="D1353" s="18"/>
      <c r="E1353" s="18">
        <v>1</v>
      </c>
      <c r="F1353" s="18"/>
      <c r="G1353" s="18" t="s">
        <v>2726</v>
      </c>
      <c r="H1353" s="18">
        <v>8.5363347810376897</v>
      </c>
      <c r="I1353" s="18">
        <v>47.3594881547684</v>
      </c>
      <c r="J1353" s="2">
        <v>43529</v>
      </c>
      <c r="K1353" s="18" t="s">
        <v>841</v>
      </c>
    </row>
    <row r="1354" spans="1:11" x14ac:dyDescent="0.55000000000000004">
      <c r="A1354" s="18">
        <v>128</v>
      </c>
      <c r="B1354" s="18" t="s">
        <v>13</v>
      </c>
      <c r="C1354" s="18" t="s">
        <v>2432</v>
      </c>
      <c r="D1354" s="18"/>
      <c r="E1354" s="18">
        <v>3</v>
      </c>
      <c r="F1354" s="18"/>
      <c r="G1354" s="18" t="s">
        <v>2727</v>
      </c>
      <c r="H1354" s="18">
        <v>8.5363886431000306</v>
      </c>
      <c r="I1354" s="18">
        <v>47.359583690287899</v>
      </c>
      <c r="J1354" s="2">
        <v>43529</v>
      </c>
      <c r="K1354" s="18" t="s">
        <v>841</v>
      </c>
    </row>
    <row r="1355" spans="1:11" x14ac:dyDescent="0.55000000000000004">
      <c r="A1355" s="18">
        <v>129</v>
      </c>
      <c r="B1355" s="18" t="s">
        <v>16</v>
      </c>
      <c r="C1355" s="18" t="s">
        <v>2432</v>
      </c>
      <c r="D1355" s="18"/>
      <c r="E1355" s="18">
        <v>4</v>
      </c>
      <c r="F1355" s="18"/>
      <c r="G1355" s="18" t="s">
        <v>2728</v>
      </c>
      <c r="H1355" s="18">
        <v>8.5364261683366394</v>
      </c>
      <c r="I1355" s="18">
        <v>47.359298187816002</v>
      </c>
      <c r="J1355" s="2">
        <v>43529</v>
      </c>
      <c r="K1355" s="18" t="s">
        <v>841</v>
      </c>
    </row>
    <row r="1356" spans="1:11" x14ac:dyDescent="0.55000000000000004">
      <c r="A1356" s="18">
        <v>130</v>
      </c>
      <c r="B1356" s="18" t="s">
        <v>45</v>
      </c>
      <c r="C1356" s="18" t="s">
        <v>2432</v>
      </c>
      <c r="D1356" s="18"/>
      <c r="E1356" s="18">
        <v>2</v>
      </c>
      <c r="F1356" s="18"/>
      <c r="G1356" s="18" t="s">
        <v>2729</v>
      </c>
      <c r="H1356" s="18">
        <v>8.5364956220486192</v>
      </c>
      <c r="I1356" s="18">
        <v>47.359326992617198</v>
      </c>
      <c r="J1356" s="2">
        <v>43529</v>
      </c>
      <c r="K1356" s="18" t="s">
        <v>841</v>
      </c>
    </row>
    <row r="1357" spans="1:11" x14ac:dyDescent="0.55000000000000004">
      <c r="A1357" s="18">
        <v>131</v>
      </c>
      <c r="B1357" s="18" t="s">
        <v>35</v>
      </c>
      <c r="C1357" s="18" t="s">
        <v>2432</v>
      </c>
      <c r="D1357" s="18"/>
      <c r="E1357" s="18">
        <v>1</v>
      </c>
      <c r="F1357" s="18"/>
      <c r="G1357" s="18" t="s">
        <v>2730</v>
      </c>
      <c r="H1357" s="18">
        <v>8.5365126311209405</v>
      </c>
      <c r="I1357" s="18">
        <v>47.359381721696103</v>
      </c>
      <c r="J1357" s="2">
        <v>43529</v>
      </c>
      <c r="K1357" s="18" t="s">
        <v>841</v>
      </c>
    </row>
    <row r="1358" spans="1:11" x14ac:dyDescent="0.55000000000000004">
      <c r="A1358" s="18">
        <v>132</v>
      </c>
      <c r="B1358" s="18" t="s">
        <v>13</v>
      </c>
      <c r="C1358" s="18" t="s">
        <v>2432</v>
      </c>
      <c r="D1358" s="18"/>
      <c r="E1358" s="18">
        <v>2</v>
      </c>
      <c r="F1358" s="18"/>
      <c r="G1358" s="18" t="s">
        <v>2731</v>
      </c>
      <c r="H1358" s="18">
        <v>8.5366642953491301</v>
      </c>
      <c r="I1358" s="18">
        <v>47.359327952777001</v>
      </c>
      <c r="J1358" s="2">
        <v>43529</v>
      </c>
      <c r="K1358" s="18" t="s">
        <v>841</v>
      </c>
    </row>
    <row r="1359" spans="1:11" x14ac:dyDescent="0.55000000000000004">
      <c r="A1359" s="18">
        <v>76</v>
      </c>
      <c r="B1359" s="18" t="s">
        <v>9</v>
      </c>
      <c r="C1359" s="18" t="s">
        <v>2432</v>
      </c>
      <c r="D1359" s="18"/>
      <c r="E1359" s="18">
        <v>14</v>
      </c>
      <c r="F1359" s="18"/>
      <c r="G1359" s="18" t="s">
        <v>2732</v>
      </c>
      <c r="H1359" s="18">
        <v>8.5417254733307804</v>
      </c>
      <c r="I1359" s="18">
        <v>47.366098620788698</v>
      </c>
      <c r="J1359" s="2">
        <v>43529</v>
      </c>
      <c r="K1359" s="18" t="s">
        <v>842</v>
      </c>
    </row>
    <row r="1360" spans="1:11" x14ac:dyDescent="0.55000000000000004">
      <c r="A1360" s="18">
        <v>77</v>
      </c>
      <c r="B1360" s="18" t="s">
        <v>13</v>
      </c>
      <c r="C1360" s="18" t="s">
        <v>2432</v>
      </c>
      <c r="D1360" s="18"/>
      <c r="E1360" s="18">
        <v>7</v>
      </c>
      <c r="F1360" s="18"/>
      <c r="G1360" s="18" t="s">
        <v>2733</v>
      </c>
      <c r="H1360" s="18">
        <v>8.5417413844233501</v>
      </c>
      <c r="I1360" s="18">
        <v>47.366059198080698</v>
      </c>
      <c r="J1360" s="2">
        <v>43529</v>
      </c>
      <c r="K1360" s="18" t="s">
        <v>842</v>
      </c>
    </row>
    <row r="1361" spans="1:11" x14ac:dyDescent="0.55000000000000004">
      <c r="A1361" s="18">
        <v>78</v>
      </c>
      <c r="B1361" s="18" t="s">
        <v>35</v>
      </c>
      <c r="C1361" s="18" t="s">
        <v>2432</v>
      </c>
      <c r="D1361" s="18"/>
      <c r="E1361" s="18">
        <v>45</v>
      </c>
      <c r="F1361" s="18"/>
      <c r="G1361" s="18" t="s">
        <v>2734</v>
      </c>
      <c r="H1361" s="18">
        <v>8.5417018055956095</v>
      </c>
      <c r="I1361" s="18">
        <v>47.366068851122598</v>
      </c>
      <c r="J1361" s="2">
        <v>43529</v>
      </c>
      <c r="K1361" s="18" t="s">
        <v>842</v>
      </c>
    </row>
    <row r="1362" spans="1:11" x14ac:dyDescent="0.55000000000000004">
      <c r="A1362" s="18">
        <v>79</v>
      </c>
      <c r="B1362" s="18" t="s">
        <v>9</v>
      </c>
      <c r="C1362" s="18" t="s">
        <v>2432</v>
      </c>
      <c r="D1362" s="18"/>
      <c r="E1362" s="18">
        <v>13</v>
      </c>
      <c r="F1362" s="18"/>
      <c r="G1362" s="18" t="s">
        <v>2735</v>
      </c>
      <c r="H1362" s="18">
        <v>8.5440070272544109</v>
      </c>
      <c r="I1362" s="18">
        <v>47.366756389949899</v>
      </c>
      <c r="J1362" s="2">
        <v>43529</v>
      </c>
      <c r="K1362" s="18" t="s">
        <v>842</v>
      </c>
    </row>
    <row r="1363" spans="1:11" x14ac:dyDescent="0.55000000000000004">
      <c r="A1363" s="18">
        <v>80</v>
      </c>
      <c r="B1363" s="18" t="s">
        <v>13</v>
      </c>
      <c r="C1363" s="18" t="s">
        <v>2432</v>
      </c>
      <c r="D1363" s="18"/>
      <c r="E1363" s="18">
        <v>19</v>
      </c>
      <c r="F1363" s="18"/>
      <c r="G1363" s="18" t="s">
        <v>2736</v>
      </c>
      <c r="H1363" s="18">
        <v>8.5440109578463197</v>
      </c>
      <c r="I1363" s="18">
        <v>47.3666375018135</v>
      </c>
      <c r="J1363" s="2">
        <v>43529</v>
      </c>
      <c r="K1363" s="18" t="s">
        <v>842</v>
      </c>
    </row>
    <row r="1364" spans="1:11" x14ac:dyDescent="0.55000000000000004">
      <c r="A1364" s="18">
        <v>81</v>
      </c>
      <c r="B1364" s="18" t="s">
        <v>13</v>
      </c>
      <c r="C1364" s="18" t="s">
        <v>2432</v>
      </c>
      <c r="D1364" s="18"/>
      <c r="E1364" s="18">
        <v>1</v>
      </c>
      <c r="F1364" s="18"/>
      <c r="G1364" s="18" t="s">
        <v>2737</v>
      </c>
      <c r="H1364" s="18">
        <v>8.5434687999999994</v>
      </c>
      <c r="I1364" s="18">
        <v>47.366815816666602</v>
      </c>
      <c r="J1364" s="2">
        <v>43529</v>
      </c>
      <c r="K1364" s="18" t="s">
        <v>842</v>
      </c>
    </row>
    <row r="1365" spans="1:11" x14ac:dyDescent="0.55000000000000004">
      <c r="A1365" s="18">
        <v>82</v>
      </c>
      <c r="B1365" s="18" t="s">
        <v>26</v>
      </c>
      <c r="C1365" s="18" t="s">
        <v>2432</v>
      </c>
      <c r="D1365" s="18"/>
      <c r="E1365" s="18">
        <v>3</v>
      </c>
      <c r="F1365" s="18"/>
      <c r="G1365" s="18" t="s">
        <v>2738</v>
      </c>
      <c r="H1365" s="18">
        <v>8.5438258706026406</v>
      </c>
      <c r="I1365" s="18">
        <v>47.366657265511002</v>
      </c>
      <c r="J1365" s="2">
        <v>43529</v>
      </c>
      <c r="K1365" s="18" t="s">
        <v>842</v>
      </c>
    </row>
    <row r="1366" spans="1:11" x14ac:dyDescent="0.55000000000000004">
      <c r="A1366" s="18">
        <v>83</v>
      </c>
      <c r="B1366" s="18" t="s">
        <v>21</v>
      </c>
      <c r="C1366" s="18" t="s">
        <v>2432</v>
      </c>
      <c r="D1366" s="18"/>
      <c r="E1366" s="18">
        <v>48</v>
      </c>
      <c r="F1366" s="18"/>
      <c r="G1366" s="18" t="s">
        <v>2739</v>
      </c>
      <c r="H1366" s="18">
        <v>8.54429995496589</v>
      </c>
      <c r="I1366" s="18">
        <v>47.366078365180002</v>
      </c>
      <c r="J1366" s="2">
        <v>43529</v>
      </c>
      <c r="K1366" s="18" t="s">
        <v>842</v>
      </c>
    </row>
    <row r="1367" spans="1:11" x14ac:dyDescent="0.55000000000000004">
      <c r="A1367" s="18">
        <v>84</v>
      </c>
      <c r="B1367" s="18" t="s">
        <v>76</v>
      </c>
      <c r="C1367" s="18" t="s">
        <v>2432</v>
      </c>
      <c r="D1367" s="18"/>
      <c r="E1367" s="18">
        <v>1</v>
      </c>
      <c r="F1367" s="18"/>
      <c r="G1367" s="18" t="s">
        <v>2740</v>
      </c>
      <c r="H1367" s="18">
        <v>8.5439005395293997</v>
      </c>
      <c r="I1367" s="18">
        <v>47.366558235084597</v>
      </c>
      <c r="J1367" s="2">
        <v>43529</v>
      </c>
      <c r="K1367" s="18" t="s">
        <v>842</v>
      </c>
    </row>
    <row r="1368" spans="1:11" x14ac:dyDescent="0.55000000000000004">
      <c r="A1368" s="18">
        <v>85</v>
      </c>
      <c r="B1368" s="18" t="s">
        <v>16</v>
      </c>
      <c r="C1368" s="18" t="s">
        <v>2432</v>
      </c>
      <c r="D1368" s="18"/>
      <c r="E1368" s="18">
        <v>4</v>
      </c>
      <c r="F1368" s="18"/>
      <c r="G1368" s="18" t="s">
        <v>2741</v>
      </c>
      <c r="H1368" s="18">
        <v>8.5441515127093908</v>
      </c>
      <c r="I1368" s="18">
        <v>47.366532403981097</v>
      </c>
      <c r="J1368" s="2">
        <v>43529</v>
      </c>
      <c r="K1368" s="18" t="s">
        <v>842</v>
      </c>
    </row>
    <row r="1369" spans="1:11" x14ac:dyDescent="0.55000000000000004">
      <c r="A1369" s="18">
        <v>86</v>
      </c>
      <c r="B1369" s="18" t="s">
        <v>35</v>
      </c>
      <c r="C1369" s="18" t="s">
        <v>2432</v>
      </c>
      <c r="D1369" s="18"/>
      <c r="E1369" s="18">
        <v>1</v>
      </c>
      <c r="F1369" s="18"/>
      <c r="G1369" s="18" t="s">
        <v>2742</v>
      </c>
      <c r="H1369" s="18">
        <v>8.5424884833333294</v>
      </c>
      <c r="I1369" s="18">
        <v>47.366617599999998</v>
      </c>
      <c r="J1369" s="2">
        <v>43529</v>
      </c>
      <c r="K1369" s="18" t="s">
        <v>842</v>
      </c>
    </row>
    <row r="1370" spans="1:11" x14ac:dyDescent="0.55000000000000004">
      <c r="A1370" s="18">
        <v>87</v>
      </c>
      <c r="B1370" s="18" t="s">
        <v>9</v>
      </c>
      <c r="C1370" s="18" t="s">
        <v>2432</v>
      </c>
      <c r="D1370" s="18"/>
      <c r="E1370" s="18">
        <v>3</v>
      </c>
      <c r="F1370" s="18"/>
      <c r="G1370" s="18" t="s">
        <v>2743</v>
      </c>
      <c r="H1370" s="18">
        <v>8.5423530549304498</v>
      </c>
      <c r="I1370" s="18">
        <v>47.366456322302703</v>
      </c>
      <c r="J1370" s="2">
        <v>43529</v>
      </c>
      <c r="K1370" s="18" t="s">
        <v>842</v>
      </c>
    </row>
    <row r="1371" spans="1:11" x14ac:dyDescent="0.55000000000000004">
      <c r="A1371" s="18">
        <v>88</v>
      </c>
      <c r="B1371" s="18" t="s">
        <v>21</v>
      </c>
      <c r="C1371" s="18" t="s">
        <v>2432</v>
      </c>
      <c r="D1371" s="18"/>
      <c r="E1371" s="18">
        <v>5</v>
      </c>
      <c r="F1371" s="18"/>
      <c r="G1371" s="18" t="s">
        <v>2744</v>
      </c>
      <c r="H1371" s="18">
        <v>8.5423882044204706</v>
      </c>
      <c r="I1371" s="18">
        <v>47.366572783754798</v>
      </c>
      <c r="J1371" s="2">
        <v>43529</v>
      </c>
      <c r="K1371" s="18" t="s">
        <v>842</v>
      </c>
    </row>
    <row r="1372" spans="1:11" x14ac:dyDescent="0.55000000000000004">
      <c r="A1372" s="18">
        <v>89</v>
      </c>
      <c r="B1372" s="18" t="s">
        <v>23</v>
      </c>
      <c r="C1372" s="18" t="s">
        <v>2432</v>
      </c>
      <c r="D1372" s="18"/>
      <c r="E1372" s="18">
        <v>1</v>
      </c>
      <c r="F1372" s="18"/>
      <c r="G1372" s="18" t="s">
        <v>2745</v>
      </c>
      <c r="H1372" s="18">
        <v>8.5423527438562203</v>
      </c>
      <c r="I1372" s="18">
        <v>47.3665717841359</v>
      </c>
      <c r="J1372" s="2">
        <v>43529</v>
      </c>
      <c r="K1372" s="18" t="s">
        <v>842</v>
      </c>
    </row>
    <row r="1373" spans="1:11" x14ac:dyDescent="0.55000000000000004">
      <c r="A1373" s="18">
        <v>90</v>
      </c>
      <c r="B1373" s="18" t="s">
        <v>21</v>
      </c>
      <c r="C1373" s="18" t="s">
        <v>2432</v>
      </c>
      <c r="D1373" s="18"/>
      <c r="E1373" s="18">
        <v>65</v>
      </c>
      <c r="F1373" s="18"/>
      <c r="G1373" s="18" t="s">
        <v>2746</v>
      </c>
      <c r="H1373" s="18">
        <v>8.5422151195598808</v>
      </c>
      <c r="I1373" s="18">
        <v>47.365837248543599</v>
      </c>
      <c r="J1373" s="2">
        <v>43529</v>
      </c>
      <c r="K1373" s="18" t="s">
        <v>842</v>
      </c>
    </row>
    <row r="1374" spans="1:11" x14ac:dyDescent="0.55000000000000004">
      <c r="A1374" s="18">
        <v>91</v>
      </c>
      <c r="B1374" s="18" t="s">
        <v>13</v>
      </c>
      <c r="C1374" s="18" t="s">
        <v>2432</v>
      </c>
      <c r="D1374" s="18"/>
      <c r="E1374" s="18">
        <v>5</v>
      </c>
      <c r="F1374" s="18"/>
      <c r="G1374" s="18" t="s">
        <v>2747</v>
      </c>
      <c r="H1374" s="18">
        <v>8.5421081568326294</v>
      </c>
      <c r="I1374" s="18">
        <v>47.366013408978802</v>
      </c>
      <c r="J1374" s="2">
        <v>43529</v>
      </c>
      <c r="K1374" s="18" t="s">
        <v>842</v>
      </c>
    </row>
    <row r="1375" spans="1:11" x14ac:dyDescent="0.55000000000000004">
      <c r="A1375" s="18">
        <v>92</v>
      </c>
      <c r="B1375" s="18" t="s">
        <v>16</v>
      </c>
      <c r="C1375" s="18" t="s">
        <v>2432</v>
      </c>
      <c r="D1375" s="18"/>
      <c r="E1375" s="18">
        <v>5</v>
      </c>
      <c r="F1375" s="18"/>
      <c r="G1375" s="18" t="s">
        <v>2748</v>
      </c>
      <c r="H1375" s="18">
        <v>8.5417075873813708</v>
      </c>
      <c r="I1375" s="18">
        <v>47.3660100067437</v>
      </c>
      <c r="J1375" s="2">
        <v>43529</v>
      </c>
      <c r="K1375" s="18" t="s">
        <v>842</v>
      </c>
    </row>
    <row r="1376" spans="1:11" x14ac:dyDescent="0.55000000000000004">
      <c r="A1376" s="18">
        <v>93</v>
      </c>
      <c r="B1376" s="18" t="s">
        <v>16</v>
      </c>
      <c r="C1376" s="18" t="s">
        <v>2432</v>
      </c>
      <c r="D1376" s="18"/>
      <c r="E1376" s="18">
        <v>5</v>
      </c>
      <c r="F1376" s="18"/>
      <c r="G1376" s="18" t="s">
        <v>2749</v>
      </c>
      <c r="H1376" s="18">
        <v>8.5415363991656097</v>
      </c>
      <c r="I1376" s="18">
        <v>47.365994309360097</v>
      </c>
      <c r="J1376" s="2">
        <v>43529</v>
      </c>
      <c r="K1376" s="18" t="s">
        <v>842</v>
      </c>
    </row>
    <row r="1377" spans="1:11" x14ac:dyDescent="0.55000000000000004">
      <c r="A1377" s="18">
        <v>94</v>
      </c>
      <c r="B1377" s="18" t="s">
        <v>35</v>
      </c>
      <c r="C1377" s="18" t="s">
        <v>2432</v>
      </c>
      <c r="D1377" s="18"/>
      <c r="E1377" s="18">
        <v>4</v>
      </c>
      <c r="F1377" s="18"/>
      <c r="G1377" s="18" t="s">
        <v>2750</v>
      </c>
      <c r="H1377" s="18">
        <v>8.5415499810954891</v>
      </c>
      <c r="I1377" s="18">
        <v>47.365972581688197</v>
      </c>
      <c r="J1377" s="2">
        <v>43529</v>
      </c>
      <c r="K1377" s="18" t="s">
        <v>842</v>
      </c>
    </row>
    <row r="1378" spans="1:11" x14ac:dyDescent="0.55000000000000004">
      <c r="A1378" s="18">
        <v>95</v>
      </c>
      <c r="B1378" s="18" t="s">
        <v>9</v>
      </c>
      <c r="C1378" s="18" t="s">
        <v>2432</v>
      </c>
      <c r="D1378" s="18"/>
      <c r="E1378" s="18">
        <v>4</v>
      </c>
      <c r="F1378" s="18"/>
      <c r="G1378" s="18" t="s">
        <v>2751</v>
      </c>
      <c r="H1378" s="18">
        <v>8.5415365931931806</v>
      </c>
      <c r="I1378" s="18">
        <v>47.3659770206757</v>
      </c>
      <c r="J1378" s="2">
        <v>43529</v>
      </c>
      <c r="K1378" s="18" t="s">
        <v>842</v>
      </c>
    </row>
    <row r="1379" spans="1:11" x14ac:dyDescent="0.55000000000000004">
      <c r="A1379" s="18">
        <v>96</v>
      </c>
      <c r="B1379" s="18" t="s">
        <v>21</v>
      </c>
      <c r="C1379" s="18" t="s">
        <v>2432</v>
      </c>
      <c r="D1379" s="18"/>
      <c r="E1379" s="18">
        <v>14</v>
      </c>
      <c r="F1379" s="18"/>
      <c r="G1379" s="18" t="s">
        <v>2752</v>
      </c>
      <c r="H1379" s="18">
        <v>8.5415546377571605</v>
      </c>
      <c r="I1379" s="18">
        <v>47.365851093465302</v>
      </c>
      <c r="J1379" s="2">
        <v>43529</v>
      </c>
      <c r="K1379" s="18" t="s">
        <v>842</v>
      </c>
    </row>
    <row r="1380" spans="1:11" x14ac:dyDescent="0.55000000000000004">
      <c r="A1380" s="18">
        <v>97</v>
      </c>
      <c r="B1380" s="18" t="s">
        <v>9</v>
      </c>
      <c r="C1380" s="18" t="s">
        <v>2432</v>
      </c>
      <c r="D1380" s="18"/>
      <c r="E1380" s="18">
        <v>4</v>
      </c>
      <c r="F1380" s="18"/>
      <c r="G1380" s="18" t="s">
        <v>2753</v>
      </c>
      <c r="H1380" s="18">
        <v>8.5406838415172803</v>
      </c>
      <c r="I1380" s="18">
        <v>47.365777093664903</v>
      </c>
      <c r="J1380" s="2">
        <v>43529</v>
      </c>
      <c r="K1380" s="18" t="s">
        <v>842</v>
      </c>
    </row>
    <row r="1381" spans="1:11" x14ac:dyDescent="0.55000000000000004">
      <c r="A1381" s="18">
        <v>98</v>
      </c>
      <c r="B1381" s="18" t="s">
        <v>45</v>
      </c>
      <c r="C1381" s="18" t="s">
        <v>2432</v>
      </c>
      <c r="D1381" s="18"/>
      <c r="E1381" s="18">
        <v>2</v>
      </c>
      <c r="F1381" s="18"/>
      <c r="G1381" s="18" t="s">
        <v>2754</v>
      </c>
      <c r="H1381" s="18">
        <v>8.5406968533215402</v>
      </c>
      <c r="I1381" s="18">
        <v>47.365870461635303</v>
      </c>
      <c r="J1381" s="2">
        <v>43529</v>
      </c>
      <c r="K1381" s="18" t="s">
        <v>842</v>
      </c>
    </row>
    <row r="1382" spans="1:11" x14ac:dyDescent="0.55000000000000004">
      <c r="A1382" s="18">
        <v>99</v>
      </c>
      <c r="B1382" s="18" t="s">
        <v>13</v>
      </c>
      <c r="C1382" s="18" t="s">
        <v>2432</v>
      </c>
      <c r="D1382" s="18"/>
      <c r="E1382" s="18">
        <v>1</v>
      </c>
      <c r="F1382" s="18"/>
      <c r="G1382" s="18" t="s">
        <v>2755</v>
      </c>
      <c r="H1382" s="18">
        <v>8.5406320352595806</v>
      </c>
      <c r="I1382" s="18">
        <v>47.365661848695296</v>
      </c>
      <c r="J1382" s="2">
        <v>43529</v>
      </c>
      <c r="K1382" s="18" t="s">
        <v>842</v>
      </c>
    </row>
    <row r="1383" spans="1:11" x14ac:dyDescent="0.55000000000000004">
      <c r="A1383" s="18">
        <v>100</v>
      </c>
      <c r="B1383" s="18" t="s">
        <v>16</v>
      </c>
      <c r="C1383" s="18" t="s">
        <v>2432</v>
      </c>
      <c r="D1383" s="18"/>
      <c r="E1383" s="18">
        <v>7</v>
      </c>
      <c r="F1383" s="18"/>
      <c r="G1383" s="18" t="s">
        <v>2756</v>
      </c>
      <c r="H1383" s="18">
        <v>8.5407404669617595</v>
      </c>
      <c r="I1383" s="18">
        <v>47.365846089651399</v>
      </c>
      <c r="J1383" s="2">
        <v>43529</v>
      </c>
      <c r="K1383" s="18" t="s">
        <v>842</v>
      </c>
    </row>
    <row r="1384" spans="1:11" x14ac:dyDescent="0.55000000000000004">
      <c r="A1384" s="18">
        <v>101</v>
      </c>
      <c r="B1384" s="18" t="s">
        <v>386</v>
      </c>
      <c r="C1384" s="18" t="s">
        <v>2432</v>
      </c>
      <c r="D1384" s="18"/>
      <c r="E1384" s="18">
        <v>1</v>
      </c>
      <c r="F1384" s="18"/>
      <c r="G1384" s="18" t="s">
        <v>2757</v>
      </c>
      <c r="H1384" s="18">
        <v>8.5407063529485807</v>
      </c>
      <c r="I1384" s="18">
        <v>47.3658518775255</v>
      </c>
      <c r="J1384" s="2">
        <v>43529</v>
      </c>
      <c r="K1384" s="18" t="s">
        <v>842</v>
      </c>
    </row>
    <row r="1385" spans="1:11" x14ac:dyDescent="0.55000000000000004">
      <c r="A1385" s="18">
        <v>102</v>
      </c>
      <c r="B1385" s="18" t="s">
        <v>35</v>
      </c>
      <c r="C1385" s="18" t="s">
        <v>2432</v>
      </c>
      <c r="D1385" s="18"/>
      <c r="E1385" s="18">
        <v>4</v>
      </c>
      <c r="F1385" s="18"/>
      <c r="G1385" s="18" t="s">
        <v>2758</v>
      </c>
      <c r="H1385" s="18">
        <v>8.5407129786941596</v>
      </c>
      <c r="I1385" s="18">
        <v>47.365836954699503</v>
      </c>
      <c r="J1385" s="2">
        <v>43529</v>
      </c>
      <c r="K1385" s="18" t="s">
        <v>842</v>
      </c>
    </row>
    <row r="1386" spans="1:11" x14ac:dyDescent="0.55000000000000004">
      <c r="A1386" s="18">
        <v>103</v>
      </c>
      <c r="B1386" s="18" t="s">
        <v>21</v>
      </c>
      <c r="C1386" s="18" t="s">
        <v>2432</v>
      </c>
      <c r="D1386" s="18"/>
      <c r="E1386" s="18">
        <v>40</v>
      </c>
      <c r="F1386" s="18"/>
      <c r="G1386" s="18" t="s">
        <v>2759</v>
      </c>
      <c r="H1386" s="18">
        <v>8.5407394728405901</v>
      </c>
      <c r="I1386" s="18">
        <v>47.365830627460703</v>
      </c>
      <c r="J1386" s="2">
        <v>43529</v>
      </c>
      <c r="K1386" s="18" t="s">
        <v>842</v>
      </c>
    </row>
    <row r="1387" spans="1:11" x14ac:dyDescent="0.55000000000000004">
      <c r="A1387" s="18">
        <v>104</v>
      </c>
      <c r="B1387" s="18" t="s">
        <v>45</v>
      </c>
      <c r="C1387" s="18" t="s">
        <v>2432</v>
      </c>
      <c r="D1387" s="18"/>
      <c r="E1387" s="18">
        <v>3</v>
      </c>
      <c r="F1387" s="18"/>
      <c r="G1387" s="18" t="s">
        <v>2760</v>
      </c>
      <c r="H1387" s="18">
        <v>8.5407398889708208</v>
      </c>
      <c r="I1387" s="18">
        <v>47.365861643599303</v>
      </c>
      <c r="J1387" s="2">
        <v>43529</v>
      </c>
      <c r="K1387" s="18" t="s">
        <v>842</v>
      </c>
    </row>
    <row r="1388" spans="1:11" x14ac:dyDescent="0.55000000000000004">
      <c r="A1388" s="18">
        <v>105</v>
      </c>
      <c r="B1388" s="18" t="s">
        <v>23</v>
      </c>
      <c r="C1388" s="18" t="s">
        <v>2432</v>
      </c>
      <c r="D1388" s="18"/>
      <c r="E1388" s="18">
        <v>1</v>
      </c>
      <c r="F1388" s="18"/>
      <c r="G1388" s="18" t="s">
        <v>2761</v>
      </c>
      <c r="H1388" s="18">
        <v>8.5397859936722007</v>
      </c>
      <c r="I1388" s="18">
        <v>47.3650853837566</v>
      </c>
      <c r="J1388" s="2">
        <v>43529</v>
      </c>
      <c r="K1388" s="18" t="s">
        <v>842</v>
      </c>
    </row>
    <row r="1389" spans="1:11" x14ac:dyDescent="0.55000000000000004">
      <c r="A1389" s="18">
        <v>106</v>
      </c>
      <c r="B1389" s="18" t="s">
        <v>21</v>
      </c>
      <c r="C1389" s="18" t="s">
        <v>2432</v>
      </c>
      <c r="D1389" s="18"/>
      <c r="E1389" s="18">
        <v>9</v>
      </c>
      <c r="F1389" s="18"/>
      <c r="G1389" s="18" t="s">
        <v>2762</v>
      </c>
      <c r="H1389" s="18">
        <v>8.5396045772310103</v>
      </c>
      <c r="I1389" s="18">
        <v>47.365116413074801</v>
      </c>
      <c r="J1389" s="2">
        <v>43529</v>
      </c>
      <c r="K1389" s="18" t="s">
        <v>842</v>
      </c>
    </row>
    <row r="1390" spans="1:11" x14ac:dyDescent="0.55000000000000004">
      <c r="A1390" s="18">
        <v>107</v>
      </c>
      <c r="B1390" s="18" t="s">
        <v>76</v>
      </c>
      <c r="C1390" s="18" t="s">
        <v>2432</v>
      </c>
      <c r="D1390" s="18"/>
      <c r="E1390" s="18">
        <v>1</v>
      </c>
      <c r="F1390" s="18"/>
      <c r="G1390" s="18" t="s">
        <v>2763</v>
      </c>
      <c r="H1390" s="18">
        <v>8.5387317869753208</v>
      </c>
      <c r="I1390" s="18">
        <v>47.363866188202103</v>
      </c>
      <c r="J1390" s="2">
        <v>43529</v>
      </c>
      <c r="K1390" s="18" t="s">
        <v>842</v>
      </c>
    </row>
    <row r="1391" spans="1:11" x14ac:dyDescent="0.55000000000000004">
      <c r="A1391" s="18">
        <v>108</v>
      </c>
      <c r="B1391" s="18" t="s">
        <v>16</v>
      </c>
      <c r="C1391" s="18" t="s">
        <v>2432</v>
      </c>
      <c r="D1391" s="18"/>
      <c r="E1391" s="18">
        <v>1</v>
      </c>
      <c r="F1391" s="18"/>
      <c r="G1391" s="18" t="s">
        <v>2764</v>
      </c>
      <c r="H1391" s="18">
        <v>8.5384817297418998</v>
      </c>
      <c r="I1391" s="18">
        <v>47.364119574494303</v>
      </c>
      <c r="J1391" s="2">
        <v>43529</v>
      </c>
      <c r="K1391" s="18" t="s">
        <v>842</v>
      </c>
    </row>
    <row r="1392" spans="1:11" x14ac:dyDescent="0.55000000000000004">
      <c r="A1392" s="18">
        <v>109</v>
      </c>
      <c r="B1392" s="18" t="s">
        <v>16</v>
      </c>
      <c r="C1392" s="18" t="s">
        <v>2432</v>
      </c>
      <c r="D1392" s="18"/>
      <c r="E1392" s="18">
        <v>4</v>
      </c>
      <c r="F1392" s="18"/>
      <c r="G1392" s="18" t="s">
        <v>2765</v>
      </c>
      <c r="H1392" s="18">
        <v>8.5384959612973308</v>
      </c>
      <c r="I1392" s="18">
        <v>47.3646176198733</v>
      </c>
      <c r="J1392" s="2">
        <v>43529</v>
      </c>
      <c r="K1392" s="18" t="s">
        <v>842</v>
      </c>
    </row>
    <row r="1393" spans="1:11" x14ac:dyDescent="0.55000000000000004">
      <c r="A1393" s="18">
        <v>110</v>
      </c>
      <c r="B1393" s="18" t="s">
        <v>35</v>
      </c>
      <c r="C1393" s="18" t="s">
        <v>2432</v>
      </c>
      <c r="D1393" s="18"/>
      <c r="E1393" s="18">
        <v>1</v>
      </c>
      <c r="F1393" s="18"/>
      <c r="G1393" s="18" t="s">
        <v>2766</v>
      </c>
      <c r="H1393" s="18">
        <v>8.5384259966447598</v>
      </c>
      <c r="I1393" s="18">
        <v>47.364606534474497</v>
      </c>
      <c r="J1393" s="2">
        <v>43529</v>
      </c>
      <c r="K1393" s="18" t="s">
        <v>842</v>
      </c>
    </row>
    <row r="1394" spans="1:11" x14ac:dyDescent="0.55000000000000004">
      <c r="A1394" s="18">
        <v>111</v>
      </c>
      <c r="B1394" s="18" t="s">
        <v>9</v>
      </c>
      <c r="C1394" s="18" t="s">
        <v>2432</v>
      </c>
      <c r="D1394" s="18"/>
      <c r="E1394" s="18">
        <v>1</v>
      </c>
      <c r="F1394" s="18"/>
      <c r="G1394" s="18" t="s">
        <v>2767</v>
      </c>
      <c r="H1394" s="18">
        <v>8.5384536059246603</v>
      </c>
      <c r="I1394" s="18">
        <v>47.3645492525064</v>
      </c>
      <c r="J1394" s="2">
        <v>43529</v>
      </c>
      <c r="K1394" s="18" t="s">
        <v>842</v>
      </c>
    </row>
    <row r="1395" spans="1:11" x14ac:dyDescent="0.55000000000000004">
      <c r="A1395" s="18">
        <v>112</v>
      </c>
      <c r="B1395" s="18" t="s">
        <v>21</v>
      </c>
      <c r="C1395" s="18" t="s">
        <v>2432</v>
      </c>
      <c r="D1395" s="18"/>
      <c r="E1395" s="18">
        <v>54</v>
      </c>
      <c r="F1395" s="18"/>
      <c r="G1395" s="18" t="s">
        <v>2768</v>
      </c>
      <c r="H1395" s="18">
        <v>8.5386553635549909</v>
      </c>
      <c r="I1395" s="18">
        <v>47.363908794429904</v>
      </c>
      <c r="J1395" s="2">
        <v>43529</v>
      </c>
      <c r="K1395" s="18" t="s">
        <v>842</v>
      </c>
    </row>
    <row r="1396" spans="1:11" x14ac:dyDescent="0.55000000000000004">
      <c r="A1396" s="18">
        <v>113</v>
      </c>
      <c r="B1396" s="18" t="s">
        <v>23</v>
      </c>
      <c r="C1396" s="18" t="s">
        <v>2432</v>
      </c>
      <c r="D1396" s="18"/>
      <c r="E1396" s="18">
        <v>1</v>
      </c>
      <c r="F1396" s="18"/>
      <c r="G1396" s="18" t="s">
        <v>2769</v>
      </c>
      <c r="H1396" s="18">
        <v>8.5386736400937995</v>
      </c>
      <c r="I1396" s="18">
        <v>47.363884110063502</v>
      </c>
      <c r="J1396" s="2">
        <v>43529</v>
      </c>
      <c r="K1396" s="18" t="s">
        <v>842</v>
      </c>
    </row>
    <row r="1397" spans="1:11" x14ac:dyDescent="0.55000000000000004">
      <c r="A1397" s="18">
        <v>114</v>
      </c>
      <c r="B1397" s="18" t="s">
        <v>76</v>
      </c>
      <c r="C1397" s="18" t="s">
        <v>2432</v>
      </c>
      <c r="D1397" s="18"/>
      <c r="E1397" s="18">
        <v>1</v>
      </c>
      <c r="F1397" s="18"/>
      <c r="G1397" s="18" t="s">
        <v>2770</v>
      </c>
      <c r="H1397" s="18">
        <v>8.5385346490145793</v>
      </c>
      <c r="I1397" s="18">
        <v>47.364331752195099</v>
      </c>
      <c r="J1397" s="2">
        <v>43529</v>
      </c>
      <c r="K1397" s="18" t="s">
        <v>842</v>
      </c>
    </row>
    <row r="1398" spans="1:11" x14ac:dyDescent="0.55000000000000004">
      <c r="A1398" s="18">
        <v>115</v>
      </c>
      <c r="B1398" s="18" t="s">
        <v>16</v>
      </c>
      <c r="C1398" s="18" t="s">
        <v>2432</v>
      </c>
      <c r="D1398" s="18"/>
      <c r="E1398" s="18">
        <v>3</v>
      </c>
      <c r="F1398" s="18"/>
      <c r="G1398" s="18" t="s">
        <v>2771</v>
      </c>
      <c r="H1398" s="18">
        <v>8.5379642253395307</v>
      </c>
      <c r="I1398" s="18">
        <v>47.364355187614997</v>
      </c>
      <c r="J1398" s="2">
        <v>43529</v>
      </c>
      <c r="K1398" s="18" t="s">
        <v>842</v>
      </c>
    </row>
    <row r="1399" spans="1:11" x14ac:dyDescent="0.55000000000000004">
      <c r="A1399" s="18">
        <v>116</v>
      </c>
      <c r="B1399" s="18" t="s">
        <v>35</v>
      </c>
      <c r="C1399" s="18" t="s">
        <v>2432</v>
      </c>
      <c r="D1399" s="18"/>
      <c r="E1399" s="18">
        <v>1</v>
      </c>
      <c r="F1399" s="18"/>
      <c r="G1399" s="18" t="s">
        <v>2772</v>
      </c>
      <c r="H1399" s="18">
        <v>8.5378870691234496</v>
      </c>
      <c r="I1399" s="18">
        <v>47.364317783910501</v>
      </c>
      <c r="J1399" s="2">
        <v>43529</v>
      </c>
      <c r="K1399" s="18" t="s">
        <v>842</v>
      </c>
    </row>
    <row r="1400" spans="1:11" x14ac:dyDescent="0.55000000000000004">
      <c r="A1400" s="18">
        <v>117</v>
      </c>
      <c r="B1400" s="18" t="s">
        <v>21</v>
      </c>
      <c r="C1400" s="18" t="s">
        <v>2432</v>
      </c>
      <c r="D1400" s="18"/>
      <c r="E1400" s="18">
        <v>3</v>
      </c>
      <c r="F1400" s="18"/>
      <c r="G1400" s="18" t="s">
        <v>2773</v>
      </c>
      <c r="H1400" s="18">
        <v>8.5378116333807306</v>
      </c>
      <c r="I1400" s="18">
        <v>47.3642934418273</v>
      </c>
      <c r="J1400" s="2">
        <v>43529</v>
      </c>
      <c r="K1400" s="18" t="s">
        <v>842</v>
      </c>
    </row>
    <row r="1401" spans="1:11" x14ac:dyDescent="0.55000000000000004">
      <c r="A1401" s="18">
        <v>118</v>
      </c>
      <c r="B1401" s="18" t="s">
        <v>9</v>
      </c>
      <c r="C1401" s="18" t="s">
        <v>2432</v>
      </c>
      <c r="D1401" s="18"/>
      <c r="E1401" s="18">
        <v>1</v>
      </c>
      <c r="F1401" s="18"/>
      <c r="G1401" s="18" t="s">
        <v>2774</v>
      </c>
      <c r="H1401" s="18">
        <v>8.5377610750348207</v>
      </c>
      <c r="I1401" s="18">
        <v>47.3642729022623</v>
      </c>
      <c r="J1401" s="2">
        <v>43529</v>
      </c>
      <c r="K1401" s="18" t="s">
        <v>842</v>
      </c>
    </row>
    <row r="1402" spans="1:11" x14ac:dyDescent="0.55000000000000004">
      <c r="A1402" s="18">
        <v>119</v>
      </c>
      <c r="B1402" s="18" t="s">
        <v>16</v>
      </c>
      <c r="C1402" s="18" t="s">
        <v>2432</v>
      </c>
      <c r="D1402" s="18"/>
      <c r="E1402" s="18">
        <v>6</v>
      </c>
      <c r="F1402" s="18"/>
      <c r="G1402" s="18" t="s">
        <v>2775</v>
      </c>
      <c r="H1402" s="18">
        <v>8.5375797549356793</v>
      </c>
      <c r="I1402" s="18">
        <v>47.364149349425801</v>
      </c>
      <c r="J1402" s="2">
        <v>43529</v>
      </c>
      <c r="K1402" s="18" t="s">
        <v>842</v>
      </c>
    </row>
    <row r="1403" spans="1:11" x14ac:dyDescent="0.55000000000000004">
      <c r="A1403" s="18">
        <v>120</v>
      </c>
      <c r="B1403" s="18" t="s">
        <v>16</v>
      </c>
      <c r="C1403" s="18" t="s">
        <v>2432</v>
      </c>
      <c r="D1403" s="18"/>
      <c r="E1403" s="18">
        <v>1</v>
      </c>
      <c r="F1403" s="18"/>
      <c r="G1403" s="18" t="s">
        <v>2776</v>
      </c>
      <c r="H1403" s="18">
        <v>8.5379255783471208</v>
      </c>
      <c r="I1403" s="18">
        <v>47.363881902774203</v>
      </c>
      <c r="J1403" s="2">
        <v>43529</v>
      </c>
      <c r="K1403" s="18" t="s">
        <v>842</v>
      </c>
    </row>
    <row r="1404" spans="1:11" x14ac:dyDescent="0.55000000000000004">
      <c r="A1404" s="18">
        <v>121</v>
      </c>
      <c r="B1404" s="18" t="s">
        <v>21</v>
      </c>
      <c r="C1404" s="18" t="s">
        <v>2432</v>
      </c>
      <c r="D1404" s="18"/>
      <c r="E1404" s="18">
        <v>13</v>
      </c>
      <c r="F1404" s="18"/>
      <c r="G1404" s="18" t="s">
        <v>2777</v>
      </c>
      <c r="H1404" s="18">
        <v>8.5377718529254896</v>
      </c>
      <c r="I1404" s="18">
        <v>47.364124290936701</v>
      </c>
      <c r="J1404" s="2">
        <v>43529</v>
      </c>
      <c r="K1404" s="18" t="s">
        <v>842</v>
      </c>
    </row>
    <row r="1405" spans="1:11" x14ac:dyDescent="0.55000000000000004">
      <c r="A1405" s="18">
        <v>122</v>
      </c>
      <c r="B1405" s="18" t="s">
        <v>21</v>
      </c>
      <c r="C1405" s="18" t="s">
        <v>2432</v>
      </c>
      <c r="D1405" s="18"/>
      <c r="E1405" s="18">
        <v>6</v>
      </c>
      <c r="F1405" s="18"/>
      <c r="G1405" s="18" t="s">
        <v>2778</v>
      </c>
      <c r="H1405" s="18">
        <v>8.5372857045214907</v>
      </c>
      <c r="I1405" s="18">
        <v>47.363506800380797</v>
      </c>
      <c r="J1405" s="2">
        <v>43529</v>
      </c>
      <c r="K1405" s="18" t="s">
        <v>842</v>
      </c>
    </row>
    <row r="1406" spans="1:11" x14ac:dyDescent="0.55000000000000004">
      <c r="A1406" s="18">
        <v>123</v>
      </c>
      <c r="B1406" s="18" t="s">
        <v>16</v>
      </c>
      <c r="C1406" s="18" t="s">
        <v>2432</v>
      </c>
      <c r="D1406" s="18"/>
      <c r="E1406" s="18">
        <v>5</v>
      </c>
      <c r="F1406" s="18"/>
      <c r="G1406" s="18" t="s">
        <v>2779</v>
      </c>
      <c r="H1406" s="18">
        <v>8.5373929314693004</v>
      </c>
      <c r="I1406" s="18">
        <v>47.363411437515303</v>
      </c>
      <c r="J1406" s="2">
        <v>43529</v>
      </c>
      <c r="K1406" s="18" t="s">
        <v>842</v>
      </c>
    </row>
    <row r="1407" spans="1:11" x14ac:dyDescent="0.55000000000000004">
      <c r="A1407" s="18">
        <v>124</v>
      </c>
      <c r="B1407" s="18" t="s">
        <v>386</v>
      </c>
      <c r="C1407" s="18" t="s">
        <v>2432</v>
      </c>
      <c r="D1407" s="18"/>
      <c r="E1407" s="18">
        <v>1</v>
      </c>
      <c r="F1407" s="18"/>
      <c r="G1407" s="18" t="s">
        <v>2780</v>
      </c>
      <c r="H1407" s="18">
        <v>8.53798580630529</v>
      </c>
      <c r="I1407" s="18">
        <v>47.362838751968702</v>
      </c>
      <c r="J1407" s="2">
        <v>43529</v>
      </c>
      <c r="K1407" s="18" t="s">
        <v>842</v>
      </c>
    </row>
    <row r="1408" spans="1:11" x14ac:dyDescent="0.55000000000000004">
      <c r="A1408" s="18">
        <v>125</v>
      </c>
      <c r="B1408" s="18" t="s">
        <v>35</v>
      </c>
      <c r="C1408" s="18" t="s">
        <v>2432</v>
      </c>
      <c r="D1408" s="18"/>
      <c r="E1408" s="18">
        <v>2</v>
      </c>
      <c r="F1408" s="18"/>
      <c r="G1408" s="18" t="s">
        <v>2781</v>
      </c>
      <c r="H1408" s="18">
        <v>8.5375776205531704</v>
      </c>
      <c r="I1408" s="18">
        <v>47.3626926579581</v>
      </c>
      <c r="J1408" s="2">
        <v>43529</v>
      </c>
      <c r="K1408" s="18" t="s">
        <v>842</v>
      </c>
    </row>
    <row r="1409" spans="1:11" x14ac:dyDescent="0.55000000000000004">
      <c r="A1409" s="18">
        <v>126</v>
      </c>
      <c r="B1409" s="18" t="s">
        <v>35</v>
      </c>
      <c r="C1409" s="18" t="s">
        <v>2432</v>
      </c>
      <c r="D1409" s="18"/>
      <c r="E1409" s="18">
        <v>2</v>
      </c>
      <c r="F1409" s="18"/>
      <c r="G1409" s="18" t="s">
        <v>2782</v>
      </c>
      <c r="H1409" s="18">
        <v>8.5375203611629402</v>
      </c>
      <c r="I1409" s="18">
        <v>47.361844758562903</v>
      </c>
      <c r="J1409" s="2">
        <v>43529</v>
      </c>
      <c r="K1409" s="18" t="s">
        <v>842</v>
      </c>
    </row>
    <row r="1410" spans="1:11" x14ac:dyDescent="0.55000000000000004">
      <c r="A1410" s="18">
        <v>127</v>
      </c>
      <c r="B1410" s="18" t="s">
        <v>16</v>
      </c>
      <c r="C1410" s="18" t="s">
        <v>2432</v>
      </c>
      <c r="D1410" s="18"/>
      <c r="E1410" s="18">
        <v>3</v>
      </c>
      <c r="F1410" s="18"/>
      <c r="G1410" s="18" t="s">
        <v>2783</v>
      </c>
      <c r="H1410" s="18">
        <v>8.5375379358272703</v>
      </c>
      <c r="I1410" s="18">
        <v>47.362190200702202</v>
      </c>
      <c r="J1410" s="2">
        <v>43529</v>
      </c>
      <c r="K1410" s="18" t="s">
        <v>842</v>
      </c>
    </row>
    <row r="1411" spans="1:11" x14ac:dyDescent="0.55000000000000004">
      <c r="A1411" s="18">
        <v>128</v>
      </c>
      <c r="B1411" s="18" t="s">
        <v>16</v>
      </c>
      <c r="C1411" s="18" t="s">
        <v>2432</v>
      </c>
      <c r="D1411" s="18"/>
      <c r="E1411" s="18">
        <v>4</v>
      </c>
      <c r="F1411" s="18"/>
      <c r="G1411" s="18" t="s">
        <v>2784</v>
      </c>
      <c r="H1411" s="18">
        <v>8.5368417523500497</v>
      </c>
      <c r="I1411" s="18">
        <v>47.361904152925703</v>
      </c>
      <c r="J1411" s="2">
        <v>43529</v>
      </c>
      <c r="K1411" s="18" t="s">
        <v>842</v>
      </c>
    </row>
    <row r="1412" spans="1:11" x14ac:dyDescent="0.55000000000000004">
      <c r="A1412" s="18">
        <v>129</v>
      </c>
      <c r="B1412" s="18" t="s">
        <v>26</v>
      </c>
      <c r="C1412" s="18" t="s">
        <v>2432</v>
      </c>
      <c r="D1412" s="18"/>
      <c r="E1412" s="18">
        <v>1</v>
      </c>
      <c r="F1412" s="18"/>
      <c r="G1412" s="18" t="s">
        <v>2785</v>
      </c>
      <c r="H1412" s="18">
        <v>8.5369832363707001</v>
      </c>
      <c r="I1412" s="18">
        <v>47.361161114135498</v>
      </c>
      <c r="J1412" s="2">
        <v>43529</v>
      </c>
      <c r="K1412" s="18" t="s">
        <v>842</v>
      </c>
    </row>
    <row r="1413" spans="1:11" x14ac:dyDescent="0.55000000000000004">
      <c r="A1413" s="18">
        <v>130</v>
      </c>
      <c r="B1413" s="18" t="s">
        <v>16</v>
      </c>
      <c r="C1413" s="18" t="s">
        <v>2432</v>
      </c>
      <c r="D1413" s="18"/>
      <c r="E1413" s="18">
        <v>2</v>
      </c>
      <c r="F1413" s="18"/>
      <c r="G1413" s="18" t="s">
        <v>2786</v>
      </c>
      <c r="H1413" s="18">
        <v>8.5364089416944609</v>
      </c>
      <c r="I1413" s="18">
        <v>47.361393915364197</v>
      </c>
      <c r="J1413" s="2">
        <v>43529</v>
      </c>
      <c r="K1413" s="18" t="s">
        <v>842</v>
      </c>
    </row>
    <row r="1414" spans="1:11" x14ac:dyDescent="0.55000000000000004">
      <c r="A1414" s="18">
        <v>131</v>
      </c>
      <c r="B1414" s="18" t="s">
        <v>16</v>
      </c>
      <c r="C1414" s="18" t="s">
        <v>2432</v>
      </c>
      <c r="D1414" s="18"/>
      <c r="E1414" s="18">
        <v>3</v>
      </c>
      <c r="F1414" s="18"/>
      <c r="G1414" s="18" t="s">
        <v>2787</v>
      </c>
      <c r="H1414" s="18">
        <v>8.5362215064178102</v>
      </c>
      <c r="I1414" s="18">
        <v>47.361162630498299</v>
      </c>
      <c r="J1414" s="2">
        <v>43529</v>
      </c>
      <c r="K1414" s="18" t="s">
        <v>842</v>
      </c>
    </row>
    <row r="1415" spans="1:11" x14ac:dyDescent="0.55000000000000004">
      <c r="A1415" s="18">
        <v>132</v>
      </c>
      <c r="B1415" s="18" t="s">
        <v>45</v>
      </c>
      <c r="C1415" s="18" t="s">
        <v>2432</v>
      </c>
      <c r="D1415" s="18"/>
      <c r="E1415" s="18">
        <v>1</v>
      </c>
      <c r="F1415" s="18"/>
      <c r="G1415" s="18" t="s">
        <v>2788</v>
      </c>
      <c r="H1415" s="18">
        <v>8.5368468812012193</v>
      </c>
      <c r="I1415" s="18">
        <v>47.3613350275089</v>
      </c>
      <c r="J1415" s="2">
        <v>43529</v>
      </c>
      <c r="K1415" s="18" t="s">
        <v>842</v>
      </c>
    </row>
    <row r="1416" spans="1:11" x14ac:dyDescent="0.55000000000000004">
      <c r="A1416" s="18">
        <v>133</v>
      </c>
      <c r="B1416" s="18" t="s">
        <v>16</v>
      </c>
      <c r="C1416" s="18" t="s">
        <v>2432</v>
      </c>
      <c r="D1416" s="18"/>
      <c r="E1416" s="18">
        <v>4</v>
      </c>
      <c r="F1416" s="18"/>
      <c r="G1416" s="18" t="s">
        <v>2789</v>
      </c>
      <c r="H1416" s="18">
        <v>8.5363357087087799</v>
      </c>
      <c r="I1416" s="18">
        <v>47.360959512265801</v>
      </c>
      <c r="J1416" s="2">
        <v>43529</v>
      </c>
      <c r="K1416" s="18" t="s">
        <v>842</v>
      </c>
    </row>
    <row r="1417" spans="1:11" x14ac:dyDescent="0.55000000000000004">
      <c r="A1417" s="18">
        <v>134</v>
      </c>
      <c r="B1417" s="18" t="s">
        <v>35</v>
      </c>
      <c r="C1417" s="18" t="s">
        <v>2432</v>
      </c>
      <c r="D1417" s="18"/>
      <c r="E1417" s="18">
        <v>1</v>
      </c>
      <c r="F1417" s="18"/>
      <c r="G1417" s="18" t="s">
        <v>2790</v>
      </c>
      <c r="H1417" s="18">
        <v>8.5362798256484496</v>
      </c>
      <c r="I1417" s="18">
        <v>47.360973737404898</v>
      </c>
      <c r="J1417" s="2">
        <v>43529</v>
      </c>
      <c r="K1417" s="18" t="s">
        <v>842</v>
      </c>
    </row>
    <row r="1418" spans="1:11" x14ac:dyDescent="0.55000000000000004">
      <c r="A1418" s="18">
        <v>135</v>
      </c>
      <c r="B1418" s="18" t="s">
        <v>13</v>
      </c>
      <c r="C1418" s="18" t="s">
        <v>2432</v>
      </c>
      <c r="D1418" s="18"/>
      <c r="E1418" s="18">
        <v>5</v>
      </c>
      <c r="F1418" s="18"/>
      <c r="G1418" s="18" t="s">
        <v>2791</v>
      </c>
      <c r="H1418" s="18">
        <v>8.5367077158618496</v>
      </c>
      <c r="I1418" s="18">
        <v>47.360595789746398</v>
      </c>
      <c r="J1418" s="2">
        <v>43529</v>
      </c>
      <c r="K1418" s="18" t="s">
        <v>842</v>
      </c>
    </row>
    <row r="1419" spans="1:11" x14ac:dyDescent="0.55000000000000004">
      <c r="A1419" s="18">
        <v>136</v>
      </c>
      <c r="B1419" s="18" t="s">
        <v>16</v>
      </c>
      <c r="C1419" s="18" t="s">
        <v>2432</v>
      </c>
      <c r="D1419" s="18"/>
      <c r="E1419" s="18">
        <v>2</v>
      </c>
      <c r="F1419" s="18"/>
      <c r="G1419" s="18" t="s">
        <v>2792</v>
      </c>
      <c r="H1419" s="18">
        <v>8.5367773253916894</v>
      </c>
      <c r="I1419" s="18">
        <v>47.360567969154701</v>
      </c>
      <c r="J1419" s="2">
        <v>43529</v>
      </c>
      <c r="K1419" s="18" t="s">
        <v>842</v>
      </c>
    </row>
    <row r="1420" spans="1:11" x14ac:dyDescent="0.55000000000000004">
      <c r="A1420" s="18">
        <v>137</v>
      </c>
      <c r="B1420" s="18" t="s">
        <v>13</v>
      </c>
      <c r="C1420" s="18" t="s">
        <v>2432</v>
      </c>
      <c r="D1420" s="18"/>
      <c r="E1420" s="18">
        <v>8</v>
      </c>
      <c r="F1420" s="18"/>
      <c r="G1420" s="18" t="s">
        <v>2793</v>
      </c>
      <c r="H1420" s="18">
        <v>8.5365780056890905</v>
      </c>
      <c r="I1420" s="18">
        <v>47.360235856733702</v>
      </c>
      <c r="J1420" s="2">
        <v>43529</v>
      </c>
      <c r="K1420" s="18" t="s">
        <v>842</v>
      </c>
    </row>
    <row r="1421" spans="1:11" x14ac:dyDescent="0.55000000000000004">
      <c r="A1421" s="18">
        <v>138</v>
      </c>
      <c r="B1421" s="18" t="s">
        <v>45</v>
      </c>
      <c r="C1421" s="18" t="s">
        <v>2432</v>
      </c>
      <c r="D1421" s="18"/>
      <c r="E1421" s="18">
        <v>1</v>
      </c>
      <c r="F1421" s="18"/>
      <c r="G1421" s="18" t="s">
        <v>2794</v>
      </c>
      <c r="H1421" s="18">
        <v>8.5364695188993398</v>
      </c>
      <c r="I1421" s="18">
        <v>47.360065013710098</v>
      </c>
      <c r="J1421" s="2">
        <v>43529</v>
      </c>
      <c r="K1421" s="18" t="s">
        <v>842</v>
      </c>
    </row>
    <row r="1422" spans="1:11" x14ac:dyDescent="0.55000000000000004">
      <c r="A1422" s="18">
        <v>139</v>
      </c>
      <c r="B1422" s="18" t="s">
        <v>16</v>
      </c>
      <c r="C1422" s="18" t="s">
        <v>2432</v>
      </c>
      <c r="D1422" s="18"/>
      <c r="E1422" s="18">
        <v>1</v>
      </c>
      <c r="F1422" s="18"/>
      <c r="G1422" s="18" t="s">
        <v>2795</v>
      </c>
      <c r="H1422" s="18">
        <v>8.5363311653010907</v>
      </c>
      <c r="I1422" s="18">
        <v>47.359674664415998</v>
      </c>
      <c r="J1422" s="2">
        <v>43529</v>
      </c>
      <c r="K1422" s="18" t="s">
        <v>842</v>
      </c>
    </row>
    <row r="1423" spans="1:11" x14ac:dyDescent="0.55000000000000004">
      <c r="A1423" s="18">
        <v>140</v>
      </c>
      <c r="B1423" s="18" t="s">
        <v>35</v>
      </c>
      <c r="C1423" s="18" t="s">
        <v>2432</v>
      </c>
      <c r="D1423" s="18"/>
      <c r="E1423" s="18">
        <v>1</v>
      </c>
      <c r="F1423" s="18"/>
      <c r="G1423" s="18" t="s">
        <v>2796</v>
      </c>
      <c r="H1423" s="18">
        <v>8.5364128598067204</v>
      </c>
      <c r="I1423" s="18">
        <v>47.359739024754901</v>
      </c>
      <c r="J1423" s="2">
        <v>43529</v>
      </c>
      <c r="K1423" s="18" t="s">
        <v>842</v>
      </c>
    </row>
    <row r="1424" spans="1:11" x14ac:dyDescent="0.55000000000000004">
      <c r="A1424" s="18">
        <v>141</v>
      </c>
      <c r="B1424" s="18" t="s">
        <v>13</v>
      </c>
      <c r="C1424" s="18" t="s">
        <v>2432</v>
      </c>
      <c r="D1424" s="18"/>
      <c r="E1424" s="18">
        <v>2</v>
      </c>
      <c r="F1424" s="18"/>
      <c r="G1424" s="18" t="s">
        <v>2797</v>
      </c>
      <c r="H1424" s="18">
        <v>8.5364326093558596</v>
      </c>
      <c r="I1424" s="18">
        <v>47.359781339129498</v>
      </c>
      <c r="J1424" s="2">
        <v>43529</v>
      </c>
      <c r="K1424" s="18" t="s">
        <v>842</v>
      </c>
    </row>
    <row r="1425" spans="1:11" x14ac:dyDescent="0.55000000000000004">
      <c r="A1425" s="18">
        <v>142</v>
      </c>
      <c r="B1425" s="18" t="s">
        <v>35</v>
      </c>
      <c r="C1425" s="18" t="s">
        <v>2432</v>
      </c>
      <c r="D1425" s="18"/>
      <c r="E1425" s="18">
        <v>2</v>
      </c>
      <c r="F1425" s="18"/>
      <c r="G1425" s="18" t="s">
        <v>2798</v>
      </c>
      <c r="H1425" s="18">
        <v>8.5362608340805899</v>
      </c>
      <c r="I1425" s="18">
        <v>47.359499660562697</v>
      </c>
      <c r="J1425" s="2">
        <v>43529</v>
      </c>
      <c r="K1425" s="18" t="s">
        <v>842</v>
      </c>
    </row>
    <row r="1426" spans="1:11" x14ac:dyDescent="0.55000000000000004">
      <c r="A1426" s="18">
        <v>143</v>
      </c>
      <c r="B1426" s="18" t="s">
        <v>9</v>
      </c>
      <c r="C1426" s="18" t="s">
        <v>2432</v>
      </c>
      <c r="D1426" s="18"/>
      <c r="E1426" s="18">
        <v>1</v>
      </c>
      <c r="F1426" s="18"/>
      <c r="G1426" s="18" t="s">
        <v>2799</v>
      </c>
      <c r="H1426" s="18">
        <v>8.53625107282617</v>
      </c>
      <c r="I1426" s="18">
        <v>47.359533069743897</v>
      </c>
      <c r="J1426" s="2">
        <v>43529</v>
      </c>
      <c r="K1426" s="18" t="s">
        <v>842</v>
      </c>
    </row>
    <row r="1427" spans="1:11" x14ac:dyDescent="0.55000000000000004">
      <c r="A1427" s="18">
        <v>144</v>
      </c>
      <c r="B1427" s="18" t="s">
        <v>13</v>
      </c>
      <c r="C1427" s="18" t="s">
        <v>2432</v>
      </c>
      <c r="D1427" s="18"/>
      <c r="E1427" s="18">
        <v>2</v>
      </c>
      <c r="F1427" s="18"/>
      <c r="G1427" s="18" t="s">
        <v>2800</v>
      </c>
      <c r="H1427" s="18">
        <v>8.5364731395635403</v>
      </c>
      <c r="I1427" s="18">
        <v>47.359542861518101</v>
      </c>
      <c r="J1427" s="2">
        <v>43529</v>
      </c>
      <c r="K1427" s="18" t="s">
        <v>842</v>
      </c>
    </row>
    <row r="1428" spans="1:11" x14ac:dyDescent="0.55000000000000004">
      <c r="A1428" s="18">
        <v>145</v>
      </c>
      <c r="B1428" s="18" t="s">
        <v>16</v>
      </c>
      <c r="C1428" s="18" t="s">
        <v>2432</v>
      </c>
      <c r="D1428" s="18"/>
      <c r="E1428" s="18">
        <v>3</v>
      </c>
      <c r="F1428" s="18"/>
      <c r="G1428" s="18" t="s">
        <v>2801</v>
      </c>
      <c r="H1428" s="18">
        <v>8.5364304519329792</v>
      </c>
      <c r="I1428" s="18">
        <v>47.359338683056698</v>
      </c>
      <c r="J1428" s="2">
        <v>43529</v>
      </c>
      <c r="K1428" s="18" t="s">
        <v>842</v>
      </c>
    </row>
    <row r="1429" spans="1:11" x14ac:dyDescent="0.55000000000000004">
      <c r="A1429" s="18">
        <v>146</v>
      </c>
      <c r="B1429" s="18" t="s">
        <v>45</v>
      </c>
      <c r="C1429" s="18" t="s">
        <v>2432</v>
      </c>
      <c r="D1429" s="18"/>
      <c r="E1429" s="18">
        <v>2</v>
      </c>
      <c r="F1429" s="18"/>
      <c r="G1429" s="18" t="s">
        <v>2802</v>
      </c>
      <c r="H1429" s="18">
        <v>8.5368396966993991</v>
      </c>
      <c r="I1429" s="18">
        <v>47.359318496123798</v>
      </c>
      <c r="J1429" s="2">
        <v>43529</v>
      </c>
      <c r="K1429" s="18" t="s">
        <v>842</v>
      </c>
    </row>
    <row r="1430" spans="1:11" x14ac:dyDescent="0.55000000000000004">
      <c r="A1430" s="18">
        <v>147</v>
      </c>
      <c r="B1430" s="18" t="s">
        <v>13</v>
      </c>
      <c r="C1430" s="18" t="s">
        <v>2432</v>
      </c>
      <c r="D1430" s="18"/>
      <c r="E1430" s="18">
        <v>2</v>
      </c>
      <c r="F1430" s="18"/>
      <c r="G1430" s="18" t="s">
        <v>2803</v>
      </c>
      <c r="H1430" s="18">
        <v>8.5367781145347799</v>
      </c>
      <c r="I1430" s="18">
        <v>47.359301763100198</v>
      </c>
      <c r="J1430" s="2">
        <v>43529</v>
      </c>
      <c r="K1430" s="18" t="s">
        <v>842</v>
      </c>
    </row>
    <row r="1431" spans="1:11" x14ac:dyDescent="0.55000000000000004">
      <c r="A1431" s="18">
        <v>33</v>
      </c>
      <c r="B1431" s="18" t="s">
        <v>9</v>
      </c>
      <c r="C1431" s="18" t="s">
        <v>2432</v>
      </c>
      <c r="D1431" s="18"/>
      <c r="E1431" s="18">
        <v>46</v>
      </c>
      <c r="F1431" s="18"/>
      <c r="G1431" s="18" t="s">
        <v>2804</v>
      </c>
      <c r="H1431" s="18">
        <v>8.5440521873247999</v>
      </c>
      <c r="I1431" s="18">
        <v>47.366206665883603</v>
      </c>
      <c r="J1431" s="2">
        <v>43529</v>
      </c>
      <c r="K1431" s="18" t="s">
        <v>843</v>
      </c>
    </row>
    <row r="1432" spans="1:11" x14ac:dyDescent="0.55000000000000004">
      <c r="A1432" s="18">
        <v>34</v>
      </c>
      <c r="B1432" s="18" t="s">
        <v>13</v>
      </c>
      <c r="C1432" s="18" t="s">
        <v>2432</v>
      </c>
      <c r="D1432" s="18"/>
      <c r="E1432" s="18">
        <v>19</v>
      </c>
      <c r="F1432" s="18"/>
      <c r="G1432" s="18" t="s">
        <v>2805</v>
      </c>
      <c r="H1432" s="18">
        <v>8.5440476305131092</v>
      </c>
      <c r="I1432" s="18">
        <v>47.366552124806198</v>
      </c>
      <c r="J1432" s="2">
        <v>43529</v>
      </c>
      <c r="K1432" s="18" t="s">
        <v>843</v>
      </c>
    </row>
    <row r="1433" spans="1:11" x14ac:dyDescent="0.55000000000000004">
      <c r="A1433" s="18">
        <v>35</v>
      </c>
      <c r="B1433" s="18" t="s">
        <v>35</v>
      </c>
      <c r="C1433" s="18" t="s">
        <v>2432</v>
      </c>
      <c r="D1433" s="18"/>
      <c r="E1433" s="18">
        <v>45</v>
      </c>
      <c r="F1433" s="18"/>
      <c r="G1433" s="18" t="s">
        <v>2806</v>
      </c>
      <c r="H1433" s="18">
        <v>8.5444326358380298</v>
      </c>
      <c r="I1433" s="18">
        <v>47.365452909719501</v>
      </c>
      <c r="J1433" s="2">
        <v>43529</v>
      </c>
      <c r="K1433" s="18" t="s">
        <v>843</v>
      </c>
    </row>
    <row r="1434" spans="1:11" x14ac:dyDescent="0.55000000000000004">
      <c r="A1434" s="18">
        <v>36</v>
      </c>
      <c r="B1434" s="18" t="s">
        <v>21</v>
      </c>
      <c r="C1434" s="18" t="s">
        <v>2432</v>
      </c>
      <c r="D1434" s="18"/>
      <c r="E1434" s="18">
        <v>57</v>
      </c>
      <c r="F1434" s="18"/>
      <c r="G1434" s="18" t="s">
        <v>2807</v>
      </c>
      <c r="H1434" s="18">
        <v>8.5437806934962293</v>
      </c>
      <c r="I1434" s="18">
        <v>47.366564299426798</v>
      </c>
      <c r="J1434" s="2">
        <v>43529</v>
      </c>
      <c r="K1434" s="18" t="s">
        <v>843</v>
      </c>
    </row>
    <row r="1435" spans="1:11" x14ac:dyDescent="0.55000000000000004">
      <c r="A1435" s="18">
        <v>37</v>
      </c>
      <c r="B1435" s="18" t="s">
        <v>26</v>
      </c>
      <c r="C1435" s="18" t="s">
        <v>2432</v>
      </c>
      <c r="D1435" s="18"/>
      <c r="E1435" s="18">
        <v>2</v>
      </c>
      <c r="F1435" s="18"/>
      <c r="G1435" s="18" t="s">
        <v>2808</v>
      </c>
      <c r="H1435" s="18">
        <v>8.5437088256327804</v>
      </c>
      <c r="I1435" s="18">
        <v>47.3667469198341</v>
      </c>
      <c r="J1435" s="2">
        <v>43529</v>
      </c>
      <c r="K1435" s="18" t="s">
        <v>843</v>
      </c>
    </row>
    <row r="1436" spans="1:11" x14ac:dyDescent="0.55000000000000004">
      <c r="A1436" s="18">
        <v>38</v>
      </c>
      <c r="B1436" s="18" t="s">
        <v>16</v>
      </c>
      <c r="C1436" s="18" t="s">
        <v>2432</v>
      </c>
      <c r="D1436" s="18"/>
      <c r="E1436" s="18">
        <v>3</v>
      </c>
      <c r="F1436" s="18"/>
      <c r="G1436" s="18" t="s">
        <v>2809</v>
      </c>
      <c r="H1436" s="18">
        <v>8.5439571919265909</v>
      </c>
      <c r="I1436" s="18">
        <v>47.366654516941999</v>
      </c>
      <c r="J1436" s="2">
        <v>43529</v>
      </c>
      <c r="K1436" s="18" t="s">
        <v>843</v>
      </c>
    </row>
    <row r="1437" spans="1:11" x14ac:dyDescent="0.55000000000000004">
      <c r="A1437" s="18">
        <v>39</v>
      </c>
      <c r="B1437" s="18" t="s">
        <v>35</v>
      </c>
      <c r="C1437" s="18" t="s">
        <v>2432</v>
      </c>
      <c r="D1437" s="18"/>
      <c r="E1437" s="18">
        <v>1</v>
      </c>
      <c r="F1437" s="18"/>
      <c r="G1437" s="18" t="s">
        <v>2810</v>
      </c>
      <c r="H1437" s="18">
        <v>8.5425334102871293</v>
      </c>
      <c r="I1437" s="18">
        <v>47.366628455868003</v>
      </c>
      <c r="J1437" s="2">
        <v>43529</v>
      </c>
      <c r="K1437" s="18" t="s">
        <v>843</v>
      </c>
    </row>
    <row r="1438" spans="1:11" x14ac:dyDescent="0.55000000000000004">
      <c r="A1438" s="18">
        <v>40</v>
      </c>
      <c r="B1438" s="18" t="s">
        <v>9</v>
      </c>
      <c r="C1438" s="18" t="s">
        <v>2432</v>
      </c>
      <c r="D1438" s="18"/>
      <c r="E1438" s="18">
        <v>3</v>
      </c>
      <c r="F1438" s="18"/>
      <c r="G1438" s="18" t="s">
        <v>2811</v>
      </c>
      <c r="H1438" s="18">
        <v>8.5427843717410106</v>
      </c>
      <c r="I1438" s="18">
        <v>47.366462816701102</v>
      </c>
      <c r="J1438" s="2">
        <v>43529</v>
      </c>
      <c r="K1438" s="18" t="s">
        <v>843</v>
      </c>
    </row>
    <row r="1439" spans="1:11" x14ac:dyDescent="0.55000000000000004">
      <c r="A1439" s="18">
        <v>41</v>
      </c>
      <c r="B1439" s="18" t="s">
        <v>21</v>
      </c>
      <c r="C1439" s="18" t="s">
        <v>2432</v>
      </c>
      <c r="D1439" s="18"/>
      <c r="E1439" s="18">
        <v>9</v>
      </c>
      <c r="F1439" s="18"/>
      <c r="G1439" s="18" t="s">
        <v>2812</v>
      </c>
      <c r="H1439" s="18">
        <v>8.5432553318758693</v>
      </c>
      <c r="I1439" s="18">
        <v>47.366300489729198</v>
      </c>
      <c r="J1439" s="2">
        <v>43529</v>
      </c>
      <c r="K1439" s="18" t="s">
        <v>843</v>
      </c>
    </row>
    <row r="1440" spans="1:11" x14ac:dyDescent="0.55000000000000004">
      <c r="A1440" s="18">
        <v>42</v>
      </c>
      <c r="B1440" s="18" t="s">
        <v>9</v>
      </c>
      <c r="C1440" s="18" t="s">
        <v>2432</v>
      </c>
      <c r="D1440" s="18"/>
      <c r="E1440" s="18">
        <v>32</v>
      </c>
      <c r="F1440" s="18"/>
      <c r="G1440" s="18" t="s">
        <v>2813</v>
      </c>
      <c r="H1440" s="18">
        <v>8.5417604818261204</v>
      </c>
      <c r="I1440" s="18">
        <v>47.366116514911099</v>
      </c>
      <c r="J1440" s="2">
        <v>43529</v>
      </c>
      <c r="K1440" s="18" t="s">
        <v>843</v>
      </c>
    </row>
    <row r="1441" spans="1:11" x14ac:dyDescent="0.55000000000000004">
      <c r="A1441" s="18">
        <v>43</v>
      </c>
      <c r="B1441" s="18" t="s">
        <v>35</v>
      </c>
      <c r="C1441" s="18" t="s">
        <v>2432</v>
      </c>
      <c r="D1441" s="18"/>
      <c r="E1441" s="18">
        <v>43</v>
      </c>
      <c r="F1441" s="18"/>
      <c r="G1441" s="18" t="s">
        <v>2814</v>
      </c>
      <c r="H1441" s="18">
        <v>8.54175166666667</v>
      </c>
      <c r="I1441" s="18">
        <v>47.366261666666702</v>
      </c>
      <c r="J1441" s="2">
        <v>43529</v>
      </c>
      <c r="K1441" s="18" t="s">
        <v>843</v>
      </c>
    </row>
    <row r="1442" spans="1:11" x14ac:dyDescent="0.55000000000000004">
      <c r="A1442" s="18">
        <v>44</v>
      </c>
      <c r="B1442" s="18" t="s">
        <v>16</v>
      </c>
      <c r="C1442" s="18" t="s">
        <v>2432</v>
      </c>
      <c r="D1442" s="18"/>
      <c r="E1442" s="18">
        <v>7</v>
      </c>
      <c r="F1442" s="18"/>
      <c r="G1442" s="18" t="s">
        <v>2815</v>
      </c>
      <c r="H1442" s="18">
        <v>8.54175166666667</v>
      </c>
      <c r="I1442" s="18">
        <v>47.366261666666702</v>
      </c>
      <c r="J1442" s="2">
        <v>43529</v>
      </c>
      <c r="K1442" s="18" t="s">
        <v>843</v>
      </c>
    </row>
    <row r="1443" spans="1:11" x14ac:dyDescent="0.55000000000000004">
      <c r="A1443" s="18">
        <v>45</v>
      </c>
      <c r="B1443" s="18" t="s">
        <v>45</v>
      </c>
      <c r="C1443" s="18" t="s">
        <v>2432</v>
      </c>
      <c r="D1443" s="18"/>
      <c r="E1443" s="18">
        <v>1</v>
      </c>
      <c r="F1443" s="18"/>
      <c r="G1443" s="18" t="s">
        <v>2816</v>
      </c>
      <c r="H1443" s="18">
        <v>8.5418558145480592</v>
      </c>
      <c r="I1443" s="18">
        <v>47.365852019037703</v>
      </c>
      <c r="J1443" s="2">
        <v>43529</v>
      </c>
      <c r="K1443" s="18" t="s">
        <v>843</v>
      </c>
    </row>
    <row r="1444" spans="1:11" x14ac:dyDescent="0.55000000000000004">
      <c r="A1444" s="18">
        <v>46</v>
      </c>
      <c r="B1444" s="18" t="s">
        <v>13</v>
      </c>
      <c r="C1444" s="18" t="s">
        <v>2432</v>
      </c>
      <c r="D1444" s="18"/>
      <c r="E1444" s="18">
        <v>2</v>
      </c>
      <c r="F1444" s="18"/>
      <c r="G1444" s="18" t="s">
        <v>2817</v>
      </c>
      <c r="H1444" s="18">
        <v>8.54175166666667</v>
      </c>
      <c r="I1444" s="18">
        <v>47.366261666666702</v>
      </c>
      <c r="J1444" s="2">
        <v>43529</v>
      </c>
      <c r="K1444" s="18" t="s">
        <v>843</v>
      </c>
    </row>
    <row r="1445" spans="1:11" x14ac:dyDescent="0.55000000000000004">
      <c r="A1445" s="18">
        <v>47</v>
      </c>
      <c r="B1445" s="18" t="s">
        <v>386</v>
      </c>
      <c r="C1445" s="18" t="s">
        <v>2432</v>
      </c>
      <c r="D1445" s="18"/>
      <c r="E1445" s="18">
        <v>1</v>
      </c>
      <c r="F1445" s="18"/>
      <c r="G1445" s="18" t="s">
        <v>2818</v>
      </c>
      <c r="H1445" s="18">
        <v>8.5412149999999993</v>
      </c>
      <c r="I1445" s="18">
        <v>47.365956666666698</v>
      </c>
      <c r="J1445" s="2">
        <v>43529</v>
      </c>
      <c r="K1445" s="18" t="s">
        <v>843</v>
      </c>
    </row>
    <row r="1446" spans="1:11" x14ac:dyDescent="0.55000000000000004">
      <c r="A1446" s="18">
        <v>48</v>
      </c>
      <c r="B1446" s="18" t="s">
        <v>9</v>
      </c>
      <c r="C1446" s="18" t="s">
        <v>2432</v>
      </c>
      <c r="D1446" s="18"/>
      <c r="E1446" s="18">
        <v>5</v>
      </c>
      <c r="F1446" s="18"/>
      <c r="G1446" s="18" t="s">
        <v>2819</v>
      </c>
      <c r="H1446" s="18">
        <v>8.5412149999999993</v>
      </c>
      <c r="I1446" s="18">
        <v>47.365956666666698</v>
      </c>
      <c r="J1446" s="2">
        <v>43529</v>
      </c>
      <c r="K1446" s="18" t="s">
        <v>843</v>
      </c>
    </row>
    <row r="1447" spans="1:11" x14ac:dyDescent="0.55000000000000004">
      <c r="A1447" s="18">
        <v>49</v>
      </c>
      <c r="B1447" s="18" t="s">
        <v>35</v>
      </c>
      <c r="C1447" s="18" t="s">
        <v>2432</v>
      </c>
      <c r="D1447" s="18"/>
      <c r="E1447" s="18">
        <v>4</v>
      </c>
      <c r="F1447" s="18"/>
      <c r="G1447" s="18" t="s">
        <v>2820</v>
      </c>
      <c r="H1447" s="18">
        <v>8.5413718175046593</v>
      </c>
      <c r="I1447" s="18">
        <v>47.365849810542102</v>
      </c>
      <c r="J1447" s="2">
        <v>43529</v>
      </c>
      <c r="K1447" s="18" t="s">
        <v>843</v>
      </c>
    </row>
    <row r="1448" spans="1:11" x14ac:dyDescent="0.55000000000000004">
      <c r="A1448" s="18">
        <v>50</v>
      </c>
      <c r="B1448" s="18" t="s">
        <v>45</v>
      </c>
      <c r="C1448" s="18" t="s">
        <v>2432</v>
      </c>
      <c r="D1448" s="18"/>
      <c r="E1448" s="18">
        <v>4</v>
      </c>
      <c r="F1448" s="18"/>
      <c r="G1448" s="18" t="s">
        <v>2821</v>
      </c>
      <c r="H1448" s="18">
        <v>8.54052404849892</v>
      </c>
      <c r="I1448" s="18">
        <v>47.365710978101703</v>
      </c>
      <c r="J1448" s="2">
        <v>43529</v>
      </c>
      <c r="K1448" s="18" t="s">
        <v>843</v>
      </c>
    </row>
    <row r="1449" spans="1:11" x14ac:dyDescent="0.55000000000000004">
      <c r="A1449" s="18">
        <v>51</v>
      </c>
      <c r="B1449" s="18" t="s">
        <v>386</v>
      </c>
      <c r="C1449" s="18" t="s">
        <v>2432</v>
      </c>
      <c r="D1449" s="18"/>
      <c r="E1449" s="18">
        <v>1</v>
      </c>
      <c r="F1449" s="18"/>
      <c r="G1449" s="18" t="s">
        <v>2822</v>
      </c>
      <c r="H1449" s="18">
        <v>8.5404393082822896</v>
      </c>
      <c r="I1449" s="18">
        <v>47.365681162514797</v>
      </c>
      <c r="J1449" s="2">
        <v>43529</v>
      </c>
      <c r="K1449" s="18" t="s">
        <v>843</v>
      </c>
    </row>
    <row r="1450" spans="1:11" x14ac:dyDescent="0.55000000000000004">
      <c r="A1450" s="18">
        <v>52</v>
      </c>
      <c r="B1450" s="18" t="s">
        <v>35</v>
      </c>
      <c r="C1450" s="18" t="s">
        <v>2432</v>
      </c>
      <c r="D1450" s="18"/>
      <c r="E1450" s="18">
        <v>2</v>
      </c>
      <c r="F1450" s="18"/>
      <c r="G1450" s="18" t="s">
        <v>2823</v>
      </c>
      <c r="H1450" s="18">
        <v>8.5403871604241193</v>
      </c>
      <c r="I1450" s="18">
        <v>47.365532084462401</v>
      </c>
      <c r="J1450" s="2">
        <v>43529</v>
      </c>
      <c r="K1450" s="18" t="s">
        <v>843</v>
      </c>
    </row>
    <row r="1451" spans="1:11" x14ac:dyDescent="0.55000000000000004">
      <c r="A1451" s="18">
        <v>53</v>
      </c>
      <c r="B1451" s="18" t="s">
        <v>21</v>
      </c>
      <c r="C1451" s="18" t="s">
        <v>2432</v>
      </c>
      <c r="D1451" s="18"/>
      <c r="E1451" s="18">
        <v>35</v>
      </c>
      <c r="F1451" s="18"/>
      <c r="G1451" s="18" t="s">
        <v>2824</v>
      </c>
      <c r="H1451" s="18">
        <v>8.5406560477174605</v>
      </c>
      <c r="I1451" s="18">
        <v>47.365389631803502</v>
      </c>
      <c r="J1451" s="2">
        <v>43529</v>
      </c>
      <c r="K1451" s="18" t="s">
        <v>843</v>
      </c>
    </row>
    <row r="1452" spans="1:11" x14ac:dyDescent="0.55000000000000004">
      <c r="A1452" s="18">
        <v>54</v>
      </c>
      <c r="B1452" s="18" t="s">
        <v>26</v>
      </c>
      <c r="C1452" s="18" t="s">
        <v>2432</v>
      </c>
      <c r="D1452" s="18"/>
      <c r="E1452" s="18">
        <v>1</v>
      </c>
      <c r="F1452" s="18"/>
      <c r="G1452" s="18" t="s">
        <v>2825</v>
      </c>
      <c r="H1452" s="18">
        <v>8.5409546239917695</v>
      </c>
      <c r="I1452" s="18">
        <v>47.365765295418001</v>
      </c>
      <c r="J1452" s="2">
        <v>43529</v>
      </c>
      <c r="K1452" s="18" t="s">
        <v>843</v>
      </c>
    </row>
    <row r="1453" spans="1:11" x14ac:dyDescent="0.55000000000000004">
      <c r="A1453" s="18">
        <v>55</v>
      </c>
      <c r="B1453" s="18" t="s">
        <v>9</v>
      </c>
      <c r="C1453" s="18" t="s">
        <v>2432</v>
      </c>
      <c r="D1453" s="18"/>
      <c r="E1453" s="18">
        <v>10</v>
      </c>
      <c r="F1453" s="18"/>
      <c r="G1453" s="18" t="s">
        <v>2826</v>
      </c>
      <c r="H1453" s="18">
        <v>8.5402929983632596</v>
      </c>
      <c r="I1453" s="18">
        <v>47.3654119252664</v>
      </c>
      <c r="J1453" s="2">
        <v>43529</v>
      </c>
      <c r="K1453" s="18" t="s">
        <v>843</v>
      </c>
    </row>
    <row r="1454" spans="1:11" x14ac:dyDescent="0.55000000000000004">
      <c r="A1454" s="18">
        <v>56</v>
      </c>
      <c r="B1454" s="18" t="s">
        <v>26</v>
      </c>
      <c r="C1454" s="18" t="s">
        <v>2432</v>
      </c>
      <c r="D1454" s="18"/>
      <c r="E1454" s="18">
        <v>1</v>
      </c>
      <c r="F1454" s="18"/>
      <c r="G1454" s="18" t="s">
        <v>2827</v>
      </c>
      <c r="H1454" s="18">
        <v>8.5404513658721193</v>
      </c>
      <c r="I1454" s="18">
        <v>47.365340448138397</v>
      </c>
      <c r="J1454" s="2">
        <v>43529</v>
      </c>
      <c r="K1454" s="18" t="s">
        <v>843</v>
      </c>
    </row>
    <row r="1455" spans="1:11" x14ac:dyDescent="0.55000000000000004">
      <c r="A1455" s="18">
        <v>57</v>
      </c>
      <c r="B1455" s="18" t="s">
        <v>21</v>
      </c>
      <c r="C1455" s="18" t="s">
        <v>2432</v>
      </c>
      <c r="D1455" s="18"/>
      <c r="E1455" s="18">
        <v>1</v>
      </c>
      <c r="F1455" s="18"/>
      <c r="G1455" s="18" t="s">
        <v>2828</v>
      </c>
      <c r="H1455" s="18">
        <v>8.5397116314413708</v>
      </c>
      <c r="I1455" s="18">
        <v>47.364842567891699</v>
      </c>
      <c r="J1455" s="2">
        <v>43529</v>
      </c>
      <c r="K1455" s="18" t="s">
        <v>843</v>
      </c>
    </row>
    <row r="1456" spans="1:11" x14ac:dyDescent="0.55000000000000004">
      <c r="A1456" s="18">
        <v>58</v>
      </c>
      <c r="B1456" s="18" t="s">
        <v>21</v>
      </c>
      <c r="C1456" s="18" t="s">
        <v>2432</v>
      </c>
      <c r="D1456" s="18"/>
      <c r="E1456" s="18">
        <v>3</v>
      </c>
      <c r="F1456" s="18"/>
      <c r="G1456" s="18" t="s">
        <v>2829</v>
      </c>
      <c r="H1456" s="18">
        <v>8.5389816666666594</v>
      </c>
      <c r="I1456" s="18">
        <v>47.365063333333303</v>
      </c>
      <c r="J1456" s="2">
        <v>43529</v>
      </c>
      <c r="K1456" s="18" t="s">
        <v>843</v>
      </c>
    </row>
    <row r="1457" spans="1:11" x14ac:dyDescent="0.55000000000000004">
      <c r="A1457" s="18">
        <v>59</v>
      </c>
      <c r="B1457" s="18" t="s">
        <v>76</v>
      </c>
      <c r="C1457" s="18" t="s">
        <v>2432</v>
      </c>
      <c r="D1457" s="18"/>
      <c r="E1457" s="18">
        <v>2</v>
      </c>
      <c r="F1457" s="18"/>
      <c r="G1457" s="18" t="s">
        <v>2830</v>
      </c>
      <c r="H1457" s="18">
        <v>8.5378600943546203</v>
      </c>
      <c r="I1457" s="18">
        <v>47.364431115306097</v>
      </c>
      <c r="J1457" s="2">
        <v>43529</v>
      </c>
      <c r="K1457" s="18" t="s">
        <v>843</v>
      </c>
    </row>
    <row r="1458" spans="1:11" x14ac:dyDescent="0.55000000000000004">
      <c r="A1458" s="18">
        <v>60</v>
      </c>
      <c r="B1458" s="18" t="s">
        <v>26</v>
      </c>
      <c r="C1458" s="18" t="s">
        <v>2432</v>
      </c>
      <c r="D1458" s="18"/>
      <c r="E1458" s="18">
        <v>1</v>
      </c>
      <c r="F1458" s="18"/>
      <c r="G1458" s="18" t="s">
        <v>2831</v>
      </c>
      <c r="H1458" s="18">
        <v>8.5387870500131093</v>
      </c>
      <c r="I1458" s="18">
        <v>47.364162981521503</v>
      </c>
      <c r="J1458" s="2">
        <v>43529</v>
      </c>
      <c r="K1458" s="18" t="s">
        <v>843</v>
      </c>
    </row>
    <row r="1459" spans="1:11" x14ac:dyDescent="0.55000000000000004">
      <c r="A1459" s="18">
        <v>61</v>
      </c>
      <c r="B1459" s="18" t="s">
        <v>16</v>
      </c>
      <c r="C1459" s="18" t="s">
        <v>2432</v>
      </c>
      <c r="D1459" s="18"/>
      <c r="E1459" s="18">
        <v>5</v>
      </c>
      <c r="F1459" s="18"/>
      <c r="G1459" s="18" t="s">
        <v>2832</v>
      </c>
      <c r="H1459" s="18">
        <v>8.5386765467063004</v>
      </c>
      <c r="I1459" s="18">
        <v>47.364466259779697</v>
      </c>
      <c r="J1459" s="2">
        <v>43529</v>
      </c>
      <c r="K1459" s="18" t="s">
        <v>843</v>
      </c>
    </row>
    <row r="1460" spans="1:11" x14ac:dyDescent="0.55000000000000004">
      <c r="A1460" s="18">
        <v>62</v>
      </c>
      <c r="B1460" s="18" t="s">
        <v>35</v>
      </c>
      <c r="C1460" s="18" t="s">
        <v>2432</v>
      </c>
      <c r="D1460" s="18"/>
      <c r="E1460" s="18">
        <v>1</v>
      </c>
      <c r="F1460" s="18"/>
      <c r="G1460" s="18" t="s">
        <v>2833</v>
      </c>
      <c r="H1460" s="18">
        <v>8.53797854771007</v>
      </c>
      <c r="I1460" s="18">
        <v>47.364375754755699</v>
      </c>
      <c r="J1460" s="2">
        <v>43529</v>
      </c>
      <c r="K1460" s="18" t="s">
        <v>843</v>
      </c>
    </row>
    <row r="1461" spans="1:11" x14ac:dyDescent="0.55000000000000004">
      <c r="A1461" s="18">
        <v>63</v>
      </c>
      <c r="B1461" s="18" t="s">
        <v>16</v>
      </c>
      <c r="C1461" s="18" t="s">
        <v>2432</v>
      </c>
      <c r="D1461" s="18"/>
      <c r="E1461" s="18">
        <v>6</v>
      </c>
      <c r="F1461" s="18"/>
      <c r="G1461" s="18" t="s">
        <v>2834</v>
      </c>
      <c r="H1461" s="18">
        <v>8.5376237394106607</v>
      </c>
      <c r="I1461" s="18">
        <v>47.364051206164703</v>
      </c>
      <c r="J1461" s="2">
        <v>43529</v>
      </c>
      <c r="K1461" s="18" t="s">
        <v>843</v>
      </c>
    </row>
    <row r="1462" spans="1:11" x14ac:dyDescent="0.55000000000000004">
      <c r="A1462" s="18">
        <v>64</v>
      </c>
      <c r="B1462" s="18" t="s">
        <v>21</v>
      </c>
      <c r="C1462" s="18" t="s">
        <v>2432</v>
      </c>
      <c r="D1462" s="18"/>
      <c r="E1462" s="18">
        <v>21</v>
      </c>
      <c r="F1462" s="18"/>
      <c r="G1462" s="18" t="s">
        <v>2835</v>
      </c>
      <c r="H1462" s="18">
        <v>8.5379353745006892</v>
      </c>
      <c r="I1462" s="18">
        <v>47.363936996398998</v>
      </c>
      <c r="J1462" s="2">
        <v>43529</v>
      </c>
      <c r="K1462" s="18" t="s">
        <v>843</v>
      </c>
    </row>
    <row r="1463" spans="1:11" x14ac:dyDescent="0.55000000000000004">
      <c r="A1463" s="18">
        <v>65</v>
      </c>
      <c r="B1463" s="18" t="s">
        <v>16</v>
      </c>
      <c r="C1463" s="18" t="s">
        <v>2432</v>
      </c>
      <c r="D1463" s="18"/>
      <c r="E1463" s="18">
        <v>5</v>
      </c>
      <c r="F1463" s="18"/>
      <c r="G1463" s="18" t="s">
        <v>2836</v>
      </c>
      <c r="H1463" s="18">
        <v>8.5374567523450509</v>
      </c>
      <c r="I1463" s="18">
        <v>47.363349810735002</v>
      </c>
      <c r="J1463" s="2">
        <v>43529</v>
      </c>
      <c r="K1463" s="18" t="s">
        <v>843</v>
      </c>
    </row>
    <row r="1464" spans="1:11" x14ac:dyDescent="0.55000000000000004">
      <c r="A1464" s="18">
        <v>66</v>
      </c>
      <c r="B1464" s="18" t="s">
        <v>386</v>
      </c>
      <c r="C1464" s="18" t="s">
        <v>2432</v>
      </c>
      <c r="D1464" s="18"/>
      <c r="E1464" s="18">
        <v>1</v>
      </c>
      <c r="F1464" s="18"/>
      <c r="G1464" s="18" t="s">
        <v>2837</v>
      </c>
      <c r="H1464" s="18">
        <v>8.5389704095045698</v>
      </c>
      <c r="I1464" s="18">
        <v>47.363292883667597</v>
      </c>
      <c r="J1464" s="2">
        <v>43529</v>
      </c>
      <c r="K1464" s="18" t="s">
        <v>843</v>
      </c>
    </row>
    <row r="1465" spans="1:11" x14ac:dyDescent="0.55000000000000004">
      <c r="A1465" s="18">
        <v>67</v>
      </c>
      <c r="B1465" s="18" t="s">
        <v>35</v>
      </c>
      <c r="C1465" s="18" t="s">
        <v>2432</v>
      </c>
      <c r="D1465" s="18"/>
      <c r="E1465" s="18">
        <v>2</v>
      </c>
      <c r="F1465" s="18"/>
      <c r="G1465" s="18" t="s">
        <v>2838</v>
      </c>
      <c r="H1465" s="18">
        <v>8.5378690721327501</v>
      </c>
      <c r="I1465" s="18">
        <v>47.363207962403401</v>
      </c>
      <c r="J1465" s="2">
        <v>43529</v>
      </c>
      <c r="K1465" s="18" t="s">
        <v>843</v>
      </c>
    </row>
    <row r="1466" spans="1:11" x14ac:dyDescent="0.55000000000000004">
      <c r="A1466" s="18">
        <v>68</v>
      </c>
      <c r="B1466" s="18" t="s">
        <v>16</v>
      </c>
      <c r="C1466" s="18" t="s">
        <v>2432</v>
      </c>
      <c r="D1466" s="18"/>
      <c r="E1466" s="18">
        <v>2</v>
      </c>
      <c r="F1466" s="18"/>
      <c r="G1466" s="18" t="s">
        <v>2839</v>
      </c>
      <c r="H1466" s="18">
        <v>8.5375972086390206</v>
      </c>
      <c r="I1466" s="18">
        <v>47.362429859510002</v>
      </c>
      <c r="J1466" s="2">
        <v>43529</v>
      </c>
      <c r="K1466" s="18" t="s">
        <v>843</v>
      </c>
    </row>
    <row r="1467" spans="1:11" x14ac:dyDescent="0.55000000000000004">
      <c r="A1467" s="18">
        <v>69</v>
      </c>
      <c r="B1467" s="18" t="s">
        <v>35</v>
      </c>
      <c r="C1467" s="18" t="s">
        <v>2432</v>
      </c>
      <c r="D1467" s="18"/>
      <c r="E1467" s="18">
        <v>2</v>
      </c>
      <c r="F1467" s="18"/>
      <c r="G1467" s="18" t="s">
        <v>2840</v>
      </c>
      <c r="H1467" s="18">
        <v>8.5379938040104708</v>
      </c>
      <c r="I1467" s="18">
        <v>47.361847638420997</v>
      </c>
      <c r="J1467" s="2">
        <v>43529</v>
      </c>
      <c r="K1467" s="18" t="s">
        <v>843</v>
      </c>
    </row>
    <row r="1468" spans="1:11" x14ac:dyDescent="0.55000000000000004">
      <c r="A1468" s="18">
        <v>70</v>
      </c>
      <c r="B1468" s="18" t="s">
        <v>16</v>
      </c>
      <c r="C1468" s="18" t="s">
        <v>2432</v>
      </c>
      <c r="D1468" s="18"/>
      <c r="E1468" s="18">
        <v>10</v>
      </c>
      <c r="F1468" s="18"/>
      <c r="G1468" s="18" t="s">
        <v>2841</v>
      </c>
      <c r="H1468" s="18">
        <v>8.53654105776838</v>
      </c>
      <c r="I1468" s="18">
        <v>47.361721804621403</v>
      </c>
      <c r="J1468" s="2">
        <v>43529</v>
      </c>
      <c r="K1468" s="18" t="s">
        <v>843</v>
      </c>
    </row>
    <row r="1469" spans="1:11" x14ac:dyDescent="0.55000000000000004">
      <c r="A1469" s="18">
        <v>71</v>
      </c>
      <c r="B1469" s="18" t="s">
        <v>35</v>
      </c>
      <c r="C1469" s="18" t="s">
        <v>2432</v>
      </c>
      <c r="D1469" s="18"/>
      <c r="E1469" s="18">
        <v>2</v>
      </c>
      <c r="F1469" s="18"/>
      <c r="G1469" s="18" t="s">
        <v>2842</v>
      </c>
      <c r="H1469" s="18">
        <v>8.53659276083145</v>
      </c>
      <c r="I1469" s="18">
        <v>47.3614359010895</v>
      </c>
      <c r="J1469" s="2">
        <v>43529</v>
      </c>
      <c r="K1469" s="18" t="s">
        <v>843</v>
      </c>
    </row>
    <row r="1470" spans="1:11" x14ac:dyDescent="0.55000000000000004">
      <c r="A1470" s="18">
        <v>72</v>
      </c>
      <c r="B1470" s="18" t="s">
        <v>35</v>
      </c>
      <c r="C1470" s="18" t="s">
        <v>2432</v>
      </c>
      <c r="D1470" s="18"/>
      <c r="E1470" s="18">
        <v>1</v>
      </c>
      <c r="F1470" s="18"/>
      <c r="G1470" s="18" t="s">
        <v>2843</v>
      </c>
      <c r="H1470" s="18">
        <v>8.5361276768565499</v>
      </c>
      <c r="I1470" s="18">
        <v>47.361362622510399</v>
      </c>
      <c r="J1470" s="2">
        <v>43529</v>
      </c>
      <c r="K1470" s="18" t="s">
        <v>843</v>
      </c>
    </row>
    <row r="1471" spans="1:11" x14ac:dyDescent="0.55000000000000004">
      <c r="A1471" s="18">
        <v>73</v>
      </c>
      <c r="B1471" s="18" t="s">
        <v>386</v>
      </c>
      <c r="C1471" s="18" t="s">
        <v>2432</v>
      </c>
      <c r="D1471" s="18"/>
      <c r="E1471" s="18">
        <v>1</v>
      </c>
      <c r="F1471" s="18"/>
      <c r="G1471" s="18" t="s">
        <v>2844</v>
      </c>
      <c r="H1471" s="18">
        <v>8.5370541042437207</v>
      </c>
      <c r="I1471" s="18">
        <v>47.361151705031602</v>
      </c>
      <c r="J1471" s="2">
        <v>43529</v>
      </c>
      <c r="K1471" s="18" t="s">
        <v>843</v>
      </c>
    </row>
    <row r="1472" spans="1:11" x14ac:dyDescent="0.55000000000000004">
      <c r="A1472" s="18">
        <v>74</v>
      </c>
      <c r="B1472" s="18" t="s">
        <v>35</v>
      </c>
      <c r="C1472" s="18" t="s">
        <v>2432</v>
      </c>
      <c r="D1472" s="18"/>
      <c r="E1472" s="18">
        <v>1</v>
      </c>
      <c r="F1472" s="18"/>
      <c r="G1472" s="18" t="s">
        <v>2845</v>
      </c>
      <c r="H1472" s="18">
        <v>8.5379209575736095</v>
      </c>
      <c r="I1472" s="18">
        <v>47.361174126999998</v>
      </c>
      <c r="J1472" s="2">
        <v>43529</v>
      </c>
      <c r="K1472" s="18" t="s">
        <v>843</v>
      </c>
    </row>
    <row r="1473" spans="1:11" x14ac:dyDescent="0.55000000000000004">
      <c r="A1473" s="18">
        <v>75</v>
      </c>
      <c r="B1473" s="18" t="s">
        <v>26</v>
      </c>
      <c r="C1473" s="18" t="s">
        <v>2432</v>
      </c>
      <c r="D1473" s="18"/>
      <c r="E1473" s="18">
        <v>1</v>
      </c>
      <c r="F1473" s="18"/>
      <c r="G1473" s="18" t="s">
        <v>2846</v>
      </c>
      <c r="H1473" s="18">
        <v>8.5375206168723494</v>
      </c>
      <c r="I1473" s="18">
        <v>47.361192064540397</v>
      </c>
      <c r="J1473" s="2">
        <v>43529</v>
      </c>
      <c r="K1473" s="18" t="s">
        <v>843</v>
      </c>
    </row>
    <row r="1474" spans="1:11" x14ac:dyDescent="0.55000000000000004">
      <c r="A1474" s="18">
        <v>76</v>
      </c>
      <c r="B1474" s="18" t="s">
        <v>16</v>
      </c>
      <c r="C1474" s="18" t="s">
        <v>2432</v>
      </c>
      <c r="D1474" s="18"/>
      <c r="E1474" s="18">
        <v>6</v>
      </c>
      <c r="F1474" s="18"/>
      <c r="G1474" s="18" t="s">
        <v>2847</v>
      </c>
      <c r="H1474" s="18">
        <v>8.5362637490609696</v>
      </c>
      <c r="I1474" s="18">
        <v>47.360815497991297</v>
      </c>
      <c r="J1474" s="2">
        <v>43529</v>
      </c>
      <c r="K1474" s="18" t="s">
        <v>843</v>
      </c>
    </row>
    <row r="1475" spans="1:11" x14ac:dyDescent="0.55000000000000004">
      <c r="A1475" s="18">
        <v>77</v>
      </c>
      <c r="B1475" s="18" t="s">
        <v>35</v>
      </c>
      <c r="C1475" s="18" t="s">
        <v>2432</v>
      </c>
      <c r="D1475" s="18"/>
      <c r="E1475" s="18">
        <v>1</v>
      </c>
      <c r="F1475" s="18"/>
      <c r="G1475" s="18" t="s">
        <v>2848</v>
      </c>
      <c r="H1475" s="18">
        <v>8.5362500019675895</v>
      </c>
      <c r="I1475" s="18">
        <v>47.360787416578802</v>
      </c>
      <c r="J1475" s="2">
        <v>43529</v>
      </c>
      <c r="K1475" s="18" t="s">
        <v>843</v>
      </c>
    </row>
    <row r="1476" spans="1:11" x14ac:dyDescent="0.55000000000000004">
      <c r="A1476" s="18">
        <v>78</v>
      </c>
      <c r="B1476" s="18" t="s">
        <v>13</v>
      </c>
      <c r="C1476" s="18" t="s">
        <v>2432</v>
      </c>
      <c r="D1476" s="18"/>
      <c r="E1476" s="18">
        <v>18</v>
      </c>
      <c r="F1476" s="18"/>
      <c r="G1476" s="18" t="s">
        <v>2849</v>
      </c>
      <c r="H1476" s="18">
        <v>8.5363826593243797</v>
      </c>
      <c r="I1476" s="18">
        <v>47.360263678975997</v>
      </c>
      <c r="J1476" s="2">
        <v>43529</v>
      </c>
      <c r="K1476" s="18" t="s">
        <v>843</v>
      </c>
    </row>
    <row r="1477" spans="1:11" x14ac:dyDescent="0.55000000000000004">
      <c r="A1477" s="18">
        <v>79</v>
      </c>
      <c r="B1477" s="18" t="s">
        <v>16</v>
      </c>
      <c r="C1477" s="18" t="s">
        <v>2432</v>
      </c>
      <c r="D1477" s="18"/>
      <c r="E1477" s="18">
        <v>6</v>
      </c>
      <c r="F1477" s="18"/>
      <c r="G1477" s="18" t="s">
        <v>2850</v>
      </c>
      <c r="H1477" s="18">
        <v>8.5363255968182692</v>
      </c>
      <c r="I1477" s="18">
        <v>47.359993560790997</v>
      </c>
      <c r="J1477" s="2">
        <v>43529</v>
      </c>
      <c r="K1477" s="18" t="s">
        <v>843</v>
      </c>
    </row>
    <row r="1478" spans="1:11" x14ac:dyDescent="0.55000000000000004">
      <c r="A1478" s="18">
        <v>80</v>
      </c>
      <c r="B1478" s="18" t="s">
        <v>35</v>
      </c>
      <c r="C1478" s="18" t="s">
        <v>2432</v>
      </c>
      <c r="D1478" s="18"/>
      <c r="E1478" s="18">
        <v>2</v>
      </c>
      <c r="F1478" s="18"/>
      <c r="G1478" s="18" t="s">
        <v>2851</v>
      </c>
      <c r="H1478" s="18">
        <v>8.5364459762469398</v>
      </c>
      <c r="I1478" s="18">
        <v>47.359752552093397</v>
      </c>
      <c r="J1478" s="2">
        <v>43529</v>
      </c>
      <c r="K1478" s="18" t="s">
        <v>843</v>
      </c>
    </row>
    <row r="1479" spans="1:11" x14ac:dyDescent="0.55000000000000004">
      <c r="A1479" s="18">
        <v>81</v>
      </c>
      <c r="B1479" s="18" t="s">
        <v>13</v>
      </c>
      <c r="C1479" s="18" t="s">
        <v>2432</v>
      </c>
      <c r="D1479" s="18"/>
      <c r="E1479" s="18">
        <v>2</v>
      </c>
      <c r="F1479" s="18"/>
      <c r="G1479" s="18" t="s">
        <v>2852</v>
      </c>
      <c r="H1479" s="18">
        <v>8.5363706242124309</v>
      </c>
      <c r="I1479" s="18">
        <v>47.359699617279198</v>
      </c>
      <c r="J1479" s="2">
        <v>43529</v>
      </c>
      <c r="K1479" s="18" t="s">
        <v>843</v>
      </c>
    </row>
    <row r="1480" spans="1:11" x14ac:dyDescent="0.55000000000000004">
      <c r="A1480" s="18">
        <v>82</v>
      </c>
      <c r="B1480" s="18" t="s">
        <v>13</v>
      </c>
      <c r="C1480" s="18" t="s">
        <v>2432</v>
      </c>
      <c r="D1480" s="18"/>
      <c r="E1480" s="18">
        <v>3</v>
      </c>
      <c r="F1480" s="18"/>
      <c r="G1480" s="18" t="s">
        <v>2853</v>
      </c>
      <c r="H1480" s="18">
        <v>8.5365213283094992</v>
      </c>
      <c r="I1480" s="18">
        <v>47.359527734244502</v>
      </c>
      <c r="J1480" s="2">
        <v>43529</v>
      </c>
      <c r="K1480" s="18" t="s">
        <v>843</v>
      </c>
    </row>
    <row r="1481" spans="1:11" x14ac:dyDescent="0.55000000000000004">
      <c r="A1481" s="18">
        <v>83</v>
      </c>
      <c r="B1481" s="18" t="s">
        <v>35</v>
      </c>
      <c r="C1481" s="18" t="s">
        <v>2432</v>
      </c>
      <c r="D1481" s="18"/>
      <c r="E1481" s="18">
        <v>2</v>
      </c>
      <c r="F1481" s="18"/>
      <c r="G1481" s="18" t="s">
        <v>2854</v>
      </c>
      <c r="H1481" s="18">
        <v>8.536396354172</v>
      </c>
      <c r="I1481" s="18">
        <v>47.359502200818199</v>
      </c>
      <c r="J1481" s="2">
        <v>43529</v>
      </c>
      <c r="K1481" s="18" t="s">
        <v>843</v>
      </c>
    </row>
    <row r="1482" spans="1:11" x14ac:dyDescent="0.55000000000000004">
      <c r="A1482" s="18">
        <v>84</v>
      </c>
      <c r="B1482" s="18" t="s">
        <v>45</v>
      </c>
      <c r="C1482" s="18" t="s">
        <v>2432</v>
      </c>
      <c r="D1482" s="18"/>
      <c r="E1482" s="18">
        <v>2</v>
      </c>
      <c r="F1482" s="18"/>
      <c r="G1482" s="18" t="s">
        <v>2855</v>
      </c>
      <c r="H1482" s="18">
        <v>8.5368107904459798</v>
      </c>
      <c r="I1482" s="18">
        <v>47.359342149768999</v>
      </c>
      <c r="J1482" s="2">
        <v>43529</v>
      </c>
      <c r="K1482" s="18" t="s">
        <v>843</v>
      </c>
    </row>
    <row r="1483" spans="1:11" x14ac:dyDescent="0.55000000000000004">
      <c r="A1483" s="18">
        <v>85</v>
      </c>
      <c r="B1483" s="18" t="s">
        <v>13</v>
      </c>
      <c r="C1483" s="18" t="s">
        <v>2432</v>
      </c>
      <c r="D1483" s="18"/>
      <c r="E1483" s="18">
        <v>2</v>
      </c>
      <c r="F1483" s="18"/>
      <c r="G1483" s="18" t="s">
        <v>2856</v>
      </c>
      <c r="H1483" s="18">
        <v>8.5369385213357791</v>
      </c>
      <c r="I1483" s="18">
        <v>47.3593415270172</v>
      </c>
      <c r="J1483" s="2">
        <v>43529</v>
      </c>
      <c r="K1483" s="18" t="s">
        <v>843</v>
      </c>
    </row>
    <row r="1484" spans="1:11" x14ac:dyDescent="0.55000000000000004">
      <c r="A1484" s="18">
        <v>86</v>
      </c>
      <c r="B1484" s="18" t="s">
        <v>35</v>
      </c>
      <c r="C1484" s="18" t="s">
        <v>2432</v>
      </c>
      <c r="D1484" s="18"/>
      <c r="E1484" s="18">
        <v>2</v>
      </c>
      <c r="F1484" s="18"/>
      <c r="G1484" s="18" t="s">
        <v>2857</v>
      </c>
      <c r="H1484" s="18">
        <v>8.5366507160879994</v>
      </c>
      <c r="I1484" s="18">
        <v>47.359282784566901</v>
      </c>
      <c r="J1484" s="2">
        <v>43529</v>
      </c>
      <c r="K1484" s="18" t="s">
        <v>843</v>
      </c>
    </row>
    <row r="1485" spans="1:11" x14ac:dyDescent="0.55000000000000004">
      <c r="A1485" s="18">
        <v>87</v>
      </c>
      <c r="B1485" s="18" t="s">
        <v>16</v>
      </c>
      <c r="C1485" s="18" t="s">
        <v>2432</v>
      </c>
      <c r="D1485" s="18"/>
      <c r="E1485" s="18">
        <v>3</v>
      </c>
      <c r="F1485" s="18"/>
      <c r="G1485" s="18" t="s">
        <v>2858</v>
      </c>
      <c r="H1485" s="18">
        <v>8.5364090382102802</v>
      </c>
      <c r="I1485" s="18">
        <v>47.359323887169303</v>
      </c>
      <c r="J1485" s="2">
        <v>43529</v>
      </c>
      <c r="K1485" s="18" t="s">
        <v>843</v>
      </c>
    </row>
    <row r="1486" spans="1:11" x14ac:dyDescent="0.55000000000000004">
      <c r="A1486" s="18">
        <v>24</v>
      </c>
      <c r="B1486" s="18" t="s">
        <v>9</v>
      </c>
      <c r="C1486" s="18" t="s">
        <v>2432</v>
      </c>
      <c r="D1486" s="18"/>
      <c r="E1486" s="18">
        <v>16</v>
      </c>
      <c r="F1486" s="18"/>
      <c r="G1486" s="18" t="s">
        <v>2859</v>
      </c>
      <c r="H1486" s="18">
        <v>8.5436350000000001</v>
      </c>
      <c r="I1486" s="18">
        <v>47.366776666666603</v>
      </c>
      <c r="J1486" s="2">
        <v>43529</v>
      </c>
      <c r="K1486" s="18" t="s">
        <v>844</v>
      </c>
    </row>
    <row r="1487" spans="1:11" x14ac:dyDescent="0.55000000000000004">
      <c r="A1487" s="18">
        <v>25</v>
      </c>
      <c r="B1487" s="18" t="s">
        <v>35</v>
      </c>
      <c r="C1487" s="18" t="s">
        <v>2432</v>
      </c>
      <c r="D1487" s="18"/>
      <c r="E1487" s="18">
        <v>9</v>
      </c>
      <c r="F1487" s="18"/>
      <c r="G1487" s="18" t="s">
        <v>2860</v>
      </c>
      <c r="H1487" s="18">
        <v>8.5436283333333307</v>
      </c>
      <c r="I1487" s="18">
        <v>47.366793333333298</v>
      </c>
      <c r="J1487" s="2">
        <v>43529</v>
      </c>
      <c r="K1487" s="18" t="s">
        <v>844</v>
      </c>
    </row>
    <row r="1488" spans="1:11" x14ac:dyDescent="0.55000000000000004">
      <c r="A1488" s="18">
        <v>26</v>
      </c>
      <c r="B1488" s="18" t="s">
        <v>26</v>
      </c>
      <c r="C1488" s="18" t="s">
        <v>2432</v>
      </c>
      <c r="D1488" s="18"/>
      <c r="E1488" s="18">
        <v>2</v>
      </c>
      <c r="F1488" s="18"/>
      <c r="G1488" s="18" t="s">
        <v>2861</v>
      </c>
      <c r="H1488" s="18">
        <v>8.5436283333333307</v>
      </c>
      <c r="I1488" s="18">
        <v>47.366793333333298</v>
      </c>
      <c r="J1488" s="2">
        <v>43529</v>
      </c>
      <c r="K1488" s="18" t="s">
        <v>844</v>
      </c>
    </row>
    <row r="1489" spans="1:11" x14ac:dyDescent="0.55000000000000004">
      <c r="A1489" s="18">
        <v>27</v>
      </c>
      <c r="B1489" s="18" t="s">
        <v>13</v>
      </c>
      <c r="C1489" s="18" t="s">
        <v>2432</v>
      </c>
      <c r="D1489" s="18"/>
      <c r="E1489" s="18">
        <v>10</v>
      </c>
      <c r="F1489" s="18" t="s">
        <v>2862</v>
      </c>
      <c r="G1489" s="18" t="s">
        <v>2863</v>
      </c>
      <c r="H1489" s="18">
        <v>8.5436116666666706</v>
      </c>
      <c r="I1489" s="18">
        <v>47.366828333333302</v>
      </c>
      <c r="J1489" s="2">
        <v>43529</v>
      </c>
      <c r="K1489" s="18" t="s">
        <v>844</v>
      </c>
    </row>
    <row r="1490" spans="1:11" x14ac:dyDescent="0.55000000000000004">
      <c r="A1490" s="18">
        <v>28</v>
      </c>
      <c r="B1490" s="18" t="s">
        <v>21</v>
      </c>
      <c r="C1490" s="18" t="s">
        <v>2432</v>
      </c>
      <c r="D1490" s="18"/>
      <c r="E1490" s="18">
        <v>11</v>
      </c>
      <c r="F1490" s="18"/>
      <c r="G1490" s="18" t="s">
        <v>2864</v>
      </c>
      <c r="H1490" s="18">
        <v>8.5436116666666706</v>
      </c>
      <c r="I1490" s="18">
        <v>47.366828333333302</v>
      </c>
      <c r="J1490" s="2">
        <v>43529</v>
      </c>
      <c r="K1490" s="18" t="s">
        <v>844</v>
      </c>
    </row>
    <row r="1491" spans="1:11" x14ac:dyDescent="0.55000000000000004">
      <c r="A1491" s="18">
        <v>29</v>
      </c>
      <c r="B1491" s="18" t="s">
        <v>16</v>
      </c>
      <c r="C1491" s="18" t="s">
        <v>2432</v>
      </c>
      <c r="D1491" s="18"/>
      <c r="E1491" s="18">
        <v>1</v>
      </c>
      <c r="F1491" s="18"/>
      <c r="G1491" s="18" t="s">
        <v>2865</v>
      </c>
      <c r="H1491" s="18">
        <v>8.5436116666666706</v>
      </c>
      <c r="I1491" s="18">
        <v>47.366810000000001</v>
      </c>
      <c r="J1491" s="2">
        <v>43529</v>
      </c>
      <c r="K1491" s="18" t="s">
        <v>844</v>
      </c>
    </row>
    <row r="1492" spans="1:11" x14ac:dyDescent="0.55000000000000004">
      <c r="A1492" s="18">
        <v>30</v>
      </c>
      <c r="B1492" s="18" t="s">
        <v>9</v>
      </c>
      <c r="C1492" s="18" t="s">
        <v>2432</v>
      </c>
      <c r="D1492" s="18"/>
      <c r="E1492" s="18">
        <v>24</v>
      </c>
      <c r="F1492" s="18"/>
      <c r="G1492" s="18" t="s">
        <v>2866</v>
      </c>
      <c r="H1492" s="18">
        <v>8.5415849999999995</v>
      </c>
      <c r="I1492" s="18">
        <v>47.366248333333303</v>
      </c>
      <c r="J1492" s="2">
        <v>43529</v>
      </c>
      <c r="K1492" s="18" t="s">
        <v>844</v>
      </c>
    </row>
    <row r="1493" spans="1:11" x14ac:dyDescent="0.55000000000000004">
      <c r="A1493" s="18">
        <v>33</v>
      </c>
      <c r="B1493" s="18" t="s">
        <v>9</v>
      </c>
      <c r="C1493" s="18" t="s">
        <v>2432</v>
      </c>
      <c r="D1493" s="18"/>
      <c r="E1493" s="18">
        <v>24</v>
      </c>
      <c r="F1493" s="18"/>
      <c r="G1493" s="18" t="s">
        <v>2867</v>
      </c>
      <c r="H1493" s="18">
        <v>8.5417578288779801</v>
      </c>
      <c r="I1493" s="18">
        <v>47.366023591675798</v>
      </c>
      <c r="J1493" s="2">
        <v>43529</v>
      </c>
      <c r="K1493" s="18" t="s">
        <v>844</v>
      </c>
    </row>
    <row r="1494" spans="1:11" x14ac:dyDescent="0.55000000000000004">
      <c r="A1494" s="18">
        <v>34</v>
      </c>
      <c r="B1494" s="18" t="s">
        <v>35</v>
      </c>
      <c r="C1494" s="18" t="s">
        <v>2432</v>
      </c>
      <c r="D1494" s="18"/>
      <c r="E1494" s="18">
        <v>28</v>
      </c>
      <c r="F1494" s="18"/>
      <c r="G1494" s="18" t="s">
        <v>2868</v>
      </c>
      <c r="H1494" s="18">
        <v>8.54186324949913</v>
      </c>
      <c r="I1494" s="18">
        <v>47.365943511561099</v>
      </c>
      <c r="J1494" s="2">
        <v>43529</v>
      </c>
      <c r="K1494" s="18" t="s">
        <v>844</v>
      </c>
    </row>
    <row r="1495" spans="1:11" x14ac:dyDescent="0.55000000000000004">
      <c r="A1495" s="18">
        <v>35</v>
      </c>
      <c r="B1495" s="18" t="s">
        <v>21</v>
      </c>
      <c r="C1495" s="18" t="s">
        <v>2432</v>
      </c>
      <c r="D1495" s="18"/>
      <c r="E1495" s="18">
        <v>26</v>
      </c>
      <c r="F1495" s="18"/>
      <c r="G1495" s="18" t="s">
        <v>2869</v>
      </c>
      <c r="H1495" s="18">
        <v>8.5417756200264705</v>
      </c>
      <c r="I1495" s="18">
        <v>47.366024832288801</v>
      </c>
      <c r="J1495" s="2">
        <v>43529</v>
      </c>
      <c r="K1495" s="18" t="s">
        <v>844</v>
      </c>
    </row>
    <row r="1496" spans="1:11" x14ac:dyDescent="0.55000000000000004">
      <c r="A1496" s="18">
        <v>36</v>
      </c>
      <c r="B1496" s="18" t="s">
        <v>13</v>
      </c>
      <c r="C1496" s="18" t="s">
        <v>2432</v>
      </c>
      <c r="D1496" s="18"/>
      <c r="E1496" s="18">
        <v>6</v>
      </c>
      <c r="F1496" s="18"/>
      <c r="G1496" s="18" t="s">
        <v>2870</v>
      </c>
      <c r="H1496" s="18">
        <v>8.5418481673807296</v>
      </c>
      <c r="I1496" s="18">
        <v>47.365997655348202</v>
      </c>
      <c r="J1496" s="2">
        <v>43529</v>
      </c>
      <c r="K1496" s="18" t="s">
        <v>844</v>
      </c>
    </row>
    <row r="1497" spans="1:11" x14ac:dyDescent="0.55000000000000004">
      <c r="A1497" s="18">
        <v>37</v>
      </c>
      <c r="B1497" s="18" t="s">
        <v>45</v>
      </c>
      <c r="C1497" s="18" t="s">
        <v>2432</v>
      </c>
      <c r="D1497" s="18"/>
      <c r="E1497" s="18">
        <v>1</v>
      </c>
      <c r="F1497" s="18"/>
      <c r="G1497" s="18" t="s">
        <v>2871</v>
      </c>
      <c r="H1497" s="18">
        <v>8.5418346097556395</v>
      </c>
      <c r="I1497" s="18">
        <v>47.365958142586202</v>
      </c>
      <c r="J1497" s="2">
        <v>43529</v>
      </c>
      <c r="K1497" s="18" t="s">
        <v>844</v>
      </c>
    </row>
    <row r="1498" spans="1:11" x14ac:dyDescent="0.55000000000000004">
      <c r="A1498" s="18">
        <v>38</v>
      </c>
      <c r="B1498" s="18" t="s">
        <v>13</v>
      </c>
      <c r="C1498" s="18" t="s">
        <v>2432</v>
      </c>
      <c r="D1498" s="18"/>
      <c r="E1498" s="18">
        <v>2</v>
      </c>
      <c r="F1498" s="18"/>
      <c r="G1498" s="18" t="s">
        <v>2872</v>
      </c>
      <c r="H1498" s="18">
        <v>8.5417871581246008</v>
      </c>
      <c r="I1498" s="18">
        <v>47.365939777088201</v>
      </c>
      <c r="J1498" s="2">
        <v>43529</v>
      </c>
      <c r="K1498" s="18" t="s">
        <v>844</v>
      </c>
    </row>
    <row r="1499" spans="1:11" x14ac:dyDescent="0.55000000000000004">
      <c r="A1499" s="18">
        <v>39</v>
      </c>
      <c r="B1499" s="18" t="s">
        <v>45</v>
      </c>
      <c r="C1499" s="18" t="s">
        <v>2432</v>
      </c>
      <c r="D1499" s="18"/>
      <c r="E1499" s="18">
        <v>1</v>
      </c>
      <c r="F1499" s="18"/>
      <c r="G1499" s="18" t="s">
        <v>2873</v>
      </c>
      <c r="H1499" s="18">
        <v>8.5415311739959705</v>
      </c>
      <c r="I1499" s="18">
        <v>47.3656068658468</v>
      </c>
      <c r="J1499" s="2">
        <v>43529</v>
      </c>
      <c r="K1499" s="18" t="s">
        <v>844</v>
      </c>
    </row>
    <row r="1500" spans="1:11" x14ac:dyDescent="0.55000000000000004">
      <c r="A1500" s="18">
        <v>40</v>
      </c>
      <c r="B1500" s="18" t="s">
        <v>16</v>
      </c>
      <c r="C1500" s="18" t="s">
        <v>2432</v>
      </c>
      <c r="D1500" s="18"/>
      <c r="E1500" s="18">
        <v>6</v>
      </c>
      <c r="F1500" s="18"/>
      <c r="G1500" s="18" t="s">
        <v>2874</v>
      </c>
      <c r="H1500" s="18">
        <v>8.5415777890698994</v>
      </c>
      <c r="I1500" s="18">
        <v>47.3656587110491</v>
      </c>
      <c r="J1500" s="2">
        <v>43529</v>
      </c>
      <c r="K1500" s="18" t="s">
        <v>844</v>
      </c>
    </row>
    <row r="1501" spans="1:11" x14ac:dyDescent="0.55000000000000004">
      <c r="A1501" s="18">
        <v>41</v>
      </c>
      <c r="B1501" s="18" t="s">
        <v>35</v>
      </c>
      <c r="C1501" s="18" t="s">
        <v>2432</v>
      </c>
      <c r="D1501" s="18"/>
      <c r="E1501" s="18">
        <v>6</v>
      </c>
      <c r="F1501" s="18"/>
      <c r="G1501" s="18" t="s">
        <v>2875</v>
      </c>
      <c r="H1501" s="18">
        <v>8.5415372898651292</v>
      </c>
      <c r="I1501" s="18">
        <v>47.365648342012697</v>
      </c>
      <c r="J1501" s="2">
        <v>43529</v>
      </c>
      <c r="K1501" s="18" t="s">
        <v>844</v>
      </c>
    </row>
    <row r="1502" spans="1:11" x14ac:dyDescent="0.55000000000000004">
      <c r="A1502" s="18">
        <v>42</v>
      </c>
      <c r="B1502" s="18" t="s">
        <v>21</v>
      </c>
      <c r="C1502" s="18" t="s">
        <v>2432</v>
      </c>
      <c r="D1502" s="18"/>
      <c r="E1502" s="18">
        <v>22</v>
      </c>
      <c r="F1502" s="18"/>
      <c r="G1502" s="18" t="s">
        <v>2876</v>
      </c>
      <c r="H1502" s="18">
        <v>8.5415713098283899</v>
      </c>
      <c r="I1502" s="18">
        <v>47.365648342012697</v>
      </c>
      <c r="J1502" s="2">
        <v>43529</v>
      </c>
      <c r="K1502" s="18" t="s">
        <v>844</v>
      </c>
    </row>
    <row r="1503" spans="1:11" x14ac:dyDescent="0.55000000000000004">
      <c r="A1503" s="18">
        <v>43</v>
      </c>
      <c r="B1503" s="18" t="s">
        <v>45</v>
      </c>
      <c r="C1503" s="18" t="s">
        <v>2432</v>
      </c>
      <c r="D1503" s="18"/>
      <c r="E1503" s="18">
        <v>2</v>
      </c>
      <c r="F1503" s="18"/>
      <c r="G1503" s="18" t="s">
        <v>2877</v>
      </c>
      <c r="H1503" s="18">
        <v>8.5402853570101893</v>
      </c>
      <c r="I1503" s="18">
        <v>47.365518171583403</v>
      </c>
      <c r="J1503" s="2">
        <v>43529</v>
      </c>
      <c r="K1503" s="18" t="s">
        <v>844</v>
      </c>
    </row>
    <row r="1504" spans="1:11" x14ac:dyDescent="0.55000000000000004">
      <c r="A1504" s="18">
        <v>44</v>
      </c>
      <c r="B1504" s="18" t="s">
        <v>16</v>
      </c>
      <c r="C1504" s="18" t="s">
        <v>2432</v>
      </c>
      <c r="D1504" s="18"/>
      <c r="E1504" s="18">
        <v>5</v>
      </c>
      <c r="F1504" s="18"/>
      <c r="G1504" s="18" t="s">
        <v>2878</v>
      </c>
      <c r="H1504" s="18">
        <v>8.5403159749770907</v>
      </c>
      <c r="I1504" s="18">
        <v>47.365388314689099</v>
      </c>
      <c r="J1504" s="2">
        <v>43529</v>
      </c>
      <c r="K1504" s="18" t="s">
        <v>844</v>
      </c>
    </row>
    <row r="1505" spans="1:11" x14ac:dyDescent="0.55000000000000004">
      <c r="A1505" s="18">
        <v>45</v>
      </c>
      <c r="B1505" s="18" t="s">
        <v>35</v>
      </c>
      <c r="C1505" s="18" t="s">
        <v>2432</v>
      </c>
      <c r="D1505" s="18"/>
      <c r="E1505" s="18">
        <v>3</v>
      </c>
      <c r="F1505" s="18"/>
      <c r="G1505" s="18" t="s">
        <v>2879</v>
      </c>
      <c r="H1505" s="18">
        <v>8.5405132907638492</v>
      </c>
      <c r="I1505" s="18">
        <v>47.365463202497502</v>
      </c>
      <c r="J1505" s="2">
        <v>43529</v>
      </c>
      <c r="K1505" s="18" t="s">
        <v>844</v>
      </c>
    </row>
    <row r="1506" spans="1:11" x14ac:dyDescent="0.55000000000000004">
      <c r="A1506" s="18">
        <v>46</v>
      </c>
      <c r="B1506" s="18" t="s">
        <v>45</v>
      </c>
      <c r="C1506" s="18" t="s">
        <v>2432</v>
      </c>
      <c r="D1506" s="18"/>
      <c r="E1506" s="18">
        <v>2</v>
      </c>
      <c r="F1506" s="18"/>
      <c r="G1506" s="18" t="s">
        <v>2880</v>
      </c>
      <c r="H1506" s="18">
        <v>8.5397958618260894</v>
      </c>
      <c r="I1506" s="18">
        <v>47.365213192014103</v>
      </c>
      <c r="J1506" s="2">
        <v>43529</v>
      </c>
      <c r="K1506" s="18" t="s">
        <v>844</v>
      </c>
    </row>
    <row r="1507" spans="1:11" x14ac:dyDescent="0.55000000000000004">
      <c r="A1507" s="18">
        <v>47</v>
      </c>
      <c r="B1507" s="18" t="s">
        <v>21</v>
      </c>
      <c r="C1507" s="18" t="s">
        <v>2432</v>
      </c>
      <c r="D1507" s="18"/>
      <c r="E1507" s="18">
        <v>22</v>
      </c>
      <c r="F1507" s="18"/>
      <c r="G1507" s="18" t="s">
        <v>2881</v>
      </c>
      <c r="H1507" s="18">
        <v>8.5401897088266594</v>
      </c>
      <c r="I1507" s="18">
        <v>47.365360663778901</v>
      </c>
      <c r="J1507" s="2">
        <v>43529</v>
      </c>
      <c r="K1507" s="18" t="s">
        <v>844</v>
      </c>
    </row>
    <row r="1508" spans="1:11" x14ac:dyDescent="0.55000000000000004">
      <c r="A1508" s="18">
        <v>48</v>
      </c>
      <c r="B1508" s="18" t="s">
        <v>26</v>
      </c>
      <c r="C1508" s="18" t="s">
        <v>2432</v>
      </c>
      <c r="D1508" s="18"/>
      <c r="E1508" s="18">
        <v>1</v>
      </c>
      <c r="F1508" s="18"/>
      <c r="G1508" s="18" t="s">
        <v>2882</v>
      </c>
      <c r="H1508" s="18">
        <v>8.5405566410913405</v>
      </c>
      <c r="I1508" s="18">
        <v>47.365328508752199</v>
      </c>
      <c r="J1508" s="2">
        <v>43529</v>
      </c>
      <c r="K1508" s="18" t="s">
        <v>844</v>
      </c>
    </row>
    <row r="1509" spans="1:11" x14ac:dyDescent="0.55000000000000004">
      <c r="A1509" s="18">
        <v>49</v>
      </c>
      <c r="B1509" s="18" t="s">
        <v>9</v>
      </c>
      <c r="C1509" s="18" t="s">
        <v>2432</v>
      </c>
      <c r="D1509" s="18"/>
      <c r="E1509" s="18">
        <v>2</v>
      </c>
      <c r="F1509" s="18"/>
      <c r="G1509" s="18" t="s">
        <v>2883</v>
      </c>
      <c r="H1509" s="18">
        <v>8.5406837438718899</v>
      </c>
      <c r="I1509" s="18">
        <v>47.365721648963898</v>
      </c>
      <c r="J1509" s="2">
        <v>43529</v>
      </c>
      <c r="K1509" s="18" t="s">
        <v>844</v>
      </c>
    </row>
    <row r="1510" spans="1:11" x14ac:dyDescent="0.55000000000000004">
      <c r="A1510" s="18">
        <v>50</v>
      </c>
      <c r="B1510" s="18" t="s">
        <v>9</v>
      </c>
      <c r="C1510" s="18" t="s">
        <v>2432</v>
      </c>
      <c r="D1510" s="18"/>
      <c r="E1510" s="18">
        <v>10</v>
      </c>
      <c r="F1510" s="18"/>
      <c r="G1510" s="18" t="s">
        <v>2884</v>
      </c>
      <c r="H1510" s="18">
        <v>8.5405370727279202</v>
      </c>
      <c r="I1510" s="18">
        <v>47.364935920123003</v>
      </c>
      <c r="J1510" s="2">
        <v>43529</v>
      </c>
      <c r="K1510" s="18" t="s">
        <v>844</v>
      </c>
    </row>
    <row r="1511" spans="1:11" x14ac:dyDescent="0.55000000000000004">
      <c r="A1511" s="18">
        <v>51</v>
      </c>
      <c r="B1511" s="18" t="s">
        <v>9</v>
      </c>
      <c r="C1511" s="18" t="s">
        <v>2432</v>
      </c>
      <c r="D1511" s="18"/>
      <c r="E1511" s="18">
        <v>1</v>
      </c>
      <c r="F1511" s="18"/>
      <c r="G1511" s="18" t="s">
        <v>2885</v>
      </c>
      <c r="H1511" s="18">
        <v>8.5393212863066807</v>
      </c>
      <c r="I1511" s="18">
        <v>47.364790226573199</v>
      </c>
      <c r="J1511" s="2">
        <v>43529</v>
      </c>
      <c r="K1511" s="18" t="s">
        <v>844</v>
      </c>
    </row>
    <row r="1512" spans="1:11" x14ac:dyDescent="0.55000000000000004">
      <c r="A1512" s="18">
        <v>52</v>
      </c>
      <c r="B1512" s="18" t="s">
        <v>76</v>
      </c>
      <c r="C1512" s="18" t="s">
        <v>2432</v>
      </c>
      <c r="D1512" s="18"/>
      <c r="E1512" s="18">
        <v>1</v>
      </c>
      <c r="F1512" s="18"/>
      <c r="G1512" s="18" t="s">
        <v>2886</v>
      </c>
      <c r="H1512" s="18">
        <v>8.5389160875482801</v>
      </c>
      <c r="I1512" s="18">
        <v>47.3638733365622</v>
      </c>
      <c r="J1512" s="2">
        <v>43529</v>
      </c>
      <c r="K1512" s="18" t="s">
        <v>844</v>
      </c>
    </row>
    <row r="1513" spans="1:11" x14ac:dyDescent="0.55000000000000004">
      <c r="A1513" s="18">
        <v>53</v>
      </c>
      <c r="B1513" s="18" t="s">
        <v>23</v>
      </c>
      <c r="C1513" s="18" t="s">
        <v>2432</v>
      </c>
      <c r="D1513" s="18"/>
      <c r="E1513" s="18">
        <v>2</v>
      </c>
      <c r="F1513" s="18"/>
      <c r="G1513" s="18" t="s">
        <v>2887</v>
      </c>
      <c r="H1513" s="18">
        <v>8.5395656028220603</v>
      </c>
      <c r="I1513" s="18">
        <v>47.363747958489398</v>
      </c>
      <c r="J1513" s="2">
        <v>43529</v>
      </c>
      <c r="K1513" s="18" t="s">
        <v>844</v>
      </c>
    </row>
    <row r="1514" spans="1:11" x14ac:dyDescent="0.55000000000000004">
      <c r="A1514" s="18">
        <v>54</v>
      </c>
      <c r="B1514" s="18" t="s">
        <v>21</v>
      </c>
      <c r="C1514" s="18" t="s">
        <v>2432</v>
      </c>
      <c r="D1514" s="18"/>
      <c r="E1514" s="18">
        <v>50</v>
      </c>
      <c r="F1514" s="18"/>
      <c r="G1514" s="18" t="s">
        <v>2888</v>
      </c>
      <c r="H1514" s="18">
        <v>8.5391865779839797</v>
      </c>
      <c r="I1514" s="18">
        <v>47.363524355093098</v>
      </c>
      <c r="J1514" s="2">
        <v>43529</v>
      </c>
      <c r="K1514" s="18" t="s">
        <v>844</v>
      </c>
    </row>
    <row r="1515" spans="1:11" x14ac:dyDescent="0.55000000000000004">
      <c r="A1515" s="18">
        <v>55</v>
      </c>
      <c r="B1515" s="18" t="s">
        <v>21</v>
      </c>
      <c r="C1515" s="18" t="s">
        <v>2432</v>
      </c>
      <c r="D1515" s="18"/>
      <c r="E1515" s="18">
        <v>15</v>
      </c>
      <c r="F1515" s="18"/>
      <c r="G1515" s="18" t="s">
        <v>2889</v>
      </c>
      <c r="H1515" s="18">
        <v>8.5377886756074393</v>
      </c>
      <c r="I1515" s="18">
        <v>47.363935247914398</v>
      </c>
      <c r="J1515" s="2">
        <v>43529</v>
      </c>
      <c r="K1515" s="18" t="s">
        <v>844</v>
      </c>
    </row>
    <row r="1516" spans="1:11" x14ac:dyDescent="0.55000000000000004">
      <c r="A1516" s="18">
        <v>56</v>
      </c>
      <c r="B1516" s="18" t="s">
        <v>16</v>
      </c>
      <c r="C1516" s="18" t="s">
        <v>2432</v>
      </c>
      <c r="D1516" s="18"/>
      <c r="E1516" s="18">
        <v>2</v>
      </c>
      <c r="F1516" s="18"/>
      <c r="G1516" s="18" t="s">
        <v>2890</v>
      </c>
      <c r="H1516" s="18">
        <v>8.5373213169057607</v>
      </c>
      <c r="I1516" s="18">
        <v>47.363882923862903</v>
      </c>
      <c r="J1516" s="2">
        <v>43529</v>
      </c>
      <c r="K1516" s="18" t="s">
        <v>844</v>
      </c>
    </row>
    <row r="1517" spans="1:11" x14ac:dyDescent="0.55000000000000004">
      <c r="A1517" s="18">
        <v>57</v>
      </c>
      <c r="B1517" s="18" t="s">
        <v>16</v>
      </c>
      <c r="C1517" s="18" t="s">
        <v>2432</v>
      </c>
      <c r="D1517" s="18"/>
      <c r="E1517" s="18">
        <v>2</v>
      </c>
      <c r="F1517" s="18"/>
      <c r="G1517" s="18" t="s">
        <v>2891</v>
      </c>
      <c r="H1517" s="18">
        <v>8.5372238385806405</v>
      </c>
      <c r="I1517" s="18">
        <v>47.362356763966297</v>
      </c>
      <c r="J1517" s="2">
        <v>43529</v>
      </c>
      <c r="K1517" s="18" t="s">
        <v>844</v>
      </c>
    </row>
    <row r="1518" spans="1:11" x14ac:dyDescent="0.55000000000000004">
      <c r="A1518" s="18">
        <v>58</v>
      </c>
      <c r="B1518" s="18" t="s">
        <v>16</v>
      </c>
      <c r="C1518" s="18" t="s">
        <v>2432</v>
      </c>
      <c r="D1518" s="18"/>
      <c r="E1518" s="18">
        <v>5</v>
      </c>
      <c r="F1518" s="18"/>
      <c r="G1518" s="18" t="s">
        <v>2892</v>
      </c>
      <c r="H1518" s="18">
        <v>8.5364495581753808</v>
      </c>
      <c r="I1518" s="18">
        <v>47.361595479422903</v>
      </c>
      <c r="J1518" s="2">
        <v>43529</v>
      </c>
      <c r="K1518" s="18" t="s">
        <v>844</v>
      </c>
    </row>
    <row r="1519" spans="1:11" x14ac:dyDescent="0.55000000000000004">
      <c r="A1519" s="18">
        <v>59</v>
      </c>
      <c r="B1519" s="18" t="s">
        <v>35</v>
      </c>
      <c r="C1519" s="18" t="s">
        <v>2432</v>
      </c>
      <c r="D1519" s="18"/>
      <c r="E1519" s="18">
        <v>1</v>
      </c>
      <c r="F1519" s="18"/>
      <c r="G1519" s="18" t="s">
        <v>2893</v>
      </c>
      <c r="H1519" s="18">
        <v>8.5364445062405903</v>
      </c>
      <c r="I1519" s="18">
        <v>47.361495385093001</v>
      </c>
      <c r="J1519" s="2">
        <v>43529</v>
      </c>
      <c r="K1519" s="18" t="s">
        <v>844</v>
      </c>
    </row>
    <row r="1520" spans="1:11" x14ac:dyDescent="0.55000000000000004">
      <c r="A1520" s="18">
        <v>60</v>
      </c>
      <c r="B1520" s="18" t="s">
        <v>16</v>
      </c>
      <c r="C1520" s="18" t="s">
        <v>2432</v>
      </c>
      <c r="D1520" s="18"/>
      <c r="E1520" s="18">
        <v>5</v>
      </c>
      <c r="F1520" s="18"/>
      <c r="G1520" s="18" t="s">
        <v>2894</v>
      </c>
      <c r="H1520" s="18">
        <v>8.5363024473603009</v>
      </c>
      <c r="I1520" s="18">
        <v>47.360973469640797</v>
      </c>
      <c r="J1520" s="2">
        <v>43529</v>
      </c>
      <c r="K1520" s="18" t="s">
        <v>844</v>
      </c>
    </row>
    <row r="1521" spans="1:11" x14ac:dyDescent="0.55000000000000004">
      <c r="A1521" s="18">
        <v>61</v>
      </c>
      <c r="B1521" s="18" t="s">
        <v>76</v>
      </c>
      <c r="C1521" s="18" t="s">
        <v>2432</v>
      </c>
      <c r="D1521" s="18"/>
      <c r="E1521" s="18">
        <v>1</v>
      </c>
      <c r="F1521" s="18"/>
      <c r="G1521" s="18" t="s">
        <v>2895</v>
      </c>
      <c r="H1521" s="18">
        <v>8.5363151996152098</v>
      </c>
      <c r="I1521" s="18">
        <v>47.360726914530701</v>
      </c>
      <c r="J1521" s="2">
        <v>43529</v>
      </c>
      <c r="K1521" s="18" t="s">
        <v>844</v>
      </c>
    </row>
    <row r="1522" spans="1:11" x14ac:dyDescent="0.55000000000000004">
      <c r="A1522" s="18">
        <v>62</v>
      </c>
      <c r="B1522" s="18" t="s">
        <v>45</v>
      </c>
      <c r="C1522" s="18" t="s">
        <v>2432</v>
      </c>
      <c r="D1522" s="18"/>
      <c r="E1522" s="18">
        <v>2</v>
      </c>
      <c r="F1522" s="18"/>
      <c r="G1522" s="18" t="s">
        <v>2896</v>
      </c>
      <c r="H1522" s="18">
        <v>8.5364659080847005</v>
      </c>
      <c r="I1522" s="18">
        <v>47.359973799280297</v>
      </c>
      <c r="J1522" s="2">
        <v>43529</v>
      </c>
      <c r="K1522" s="18" t="s">
        <v>844</v>
      </c>
    </row>
    <row r="1523" spans="1:11" x14ac:dyDescent="0.55000000000000004">
      <c r="A1523" s="18">
        <v>63</v>
      </c>
      <c r="B1523" s="18" t="s">
        <v>13</v>
      </c>
      <c r="C1523" s="18" t="s">
        <v>2432</v>
      </c>
      <c r="D1523" s="18"/>
      <c r="E1523" s="18">
        <v>6</v>
      </c>
      <c r="F1523" s="18"/>
      <c r="G1523" s="18" t="s">
        <v>2897</v>
      </c>
      <c r="H1523" s="18">
        <v>8.5363731644113301</v>
      </c>
      <c r="I1523" s="18">
        <v>47.359978511053001</v>
      </c>
      <c r="J1523" s="2">
        <v>43529</v>
      </c>
      <c r="K1523" s="18" t="s">
        <v>844</v>
      </c>
    </row>
    <row r="1524" spans="1:11" x14ac:dyDescent="0.55000000000000004">
      <c r="A1524" s="18">
        <v>64</v>
      </c>
      <c r="B1524" s="18" t="s">
        <v>35</v>
      </c>
      <c r="C1524" s="18" t="s">
        <v>2432</v>
      </c>
      <c r="D1524" s="18"/>
      <c r="E1524" s="18">
        <v>1</v>
      </c>
      <c r="F1524" s="18"/>
      <c r="G1524" s="18" t="s">
        <v>2898</v>
      </c>
      <c r="H1524" s="18">
        <v>8.5365091431687592</v>
      </c>
      <c r="I1524" s="18">
        <v>47.360049183441802</v>
      </c>
      <c r="J1524" s="2">
        <v>43529</v>
      </c>
      <c r="K1524" s="18" t="s">
        <v>844</v>
      </c>
    </row>
    <row r="1525" spans="1:11" x14ac:dyDescent="0.55000000000000004">
      <c r="A1525" s="18">
        <v>65</v>
      </c>
      <c r="B1525" s="18" t="s">
        <v>13</v>
      </c>
      <c r="C1525" s="18" t="s">
        <v>2432</v>
      </c>
      <c r="D1525" s="18"/>
      <c r="E1525" s="18">
        <v>14</v>
      </c>
      <c r="F1525" s="18"/>
      <c r="G1525" s="18" t="s">
        <v>2899</v>
      </c>
      <c r="H1525" s="18">
        <v>8.5364674085156196</v>
      </c>
      <c r="I1525" s="18">
        <v>47.359766476707897</v>
      </c>
      <c r="J1525" s="2">
        <v>43529</v>
      </c>
      <c r="K1525" s="18" t="s">
        <v>844</v>
      </c>
    </row>
    <row r="1526" spans="1:11" x14ac:dyDescent="0.55000000000000004">
      <c r="A1526" s="18">
        <v>66</v>
      </c>
      <c r="B1526" s="18" t="s">
        <v>16</v>
      </c>
      <c r="C1526" s="18" t="s">
        <v>2432</v>
      </c>
      <c r="D1526" s="18"/>
      <c r="E1526" s="18">
        <v>2</v>
      </c>
      <c r="F1526" s="18"/>
      <c r="G1526" s="18" t="s">
        <v>2900</v>
      </c>
      <c r="H1526" s="18">
        <v>8.5363503095094995</v>
      </c>
      <c r="I1526" s="18">
        <v>47.359766476707897</v>
      </c>
      <c r="J1526" s="2">
        <v>43529</v>
      </c>
      <c r="K1526" s="18" t="s">
        <v>844</v>
      </c>
    </row>
    <row r="1527" spans="1:11" x14ac:dyDescent="0.55000000000000004">
      <c r="A1527" s="18">
        <v>67</v>
      </c>
      <c r="B1527" s="18" t="s">
        <v>35</v>
      </c>
      <c r="C1527" s="18" t="s">
        <v>2432</v>
      </c>
      <c r="D1527" s="18"/>
      <c r="E1527" s="18">
        <v>1</v>
      </c>
      <c r="F1527" s="18"/>
      <c r="G1527" s="18" t="s">
        <v>2901</v>
      </c>
      <c r="H1527" s="18">
        <v>8.5364682511703496</v>
      </c>
      <c r="I1527" s="18">
        <v>47.359808784843999</v>
      </c>
      <c r="J1527" s="2">
        <v>43529</v>
      </c>
      <c r="K1527" s="18" t="s">
        <v>844</v>
      </c>
    </row>
    <row r="1528" spans="1:11" x14ac:dyDescent="0.55000000000000004">
      <c r="A1528" s="18">
        <v>68</v>
      </c>
      <c r="B1528" s="18" t="s">
        <v>9</v>
      </c>
      <c r="C1528" s="18" t="s">
        <v>2432</v>
      </c>
      <c r="D1528" s="18"/>
      <c r="E1528" s="18">
        <v>1</v>
      </c>
      <c r="F1528" s="18"/>
      <c r="G1528" s="18" t="s">
        <v>2902</v>
      </c>
      <c r="H1528" s="18">
        <v>8.5365494018846597</v>
      </c>
      <c r="I1528" s="18">
        <v>47.359262214634597</v>
      </c>
      <c r="J1528" s="2">
        <v>43529</v>
      </c>
      <c r="K1528" s="18" t="s">
        <v>844</v>
      </c>
    </row>
    <row r="1529" spans="1:11" x14ac:dyDescent="0.55000000000000004">
      <c r="A1529" s="18">
        <v>69</v>
      </c>
      <c r="B1529" s="18" t="s">
        <v>45</v>
      </c>
      <c r="C1529" s="18" t="s">
        <v>2432</v>
      </c>
      <c r="D1529" s="18"/>
      <c r="E1529" s="18">
        <v>2</v>
      </c>
      <c r="F1529" s="18"/>
      <c r="G1529" s="18" t="s">
        <v>2903</v>
      </c>
      <c r="H1529" s="18">
        <v>8.5364421637208405</v>
      </c>
      <c r="I1529" s="18">
        <v>47.359275955506902</v>
      </c>
      <c r="J1529" s="2">
        <v>43529</v>
      </c>
      <c r="K1529" s="18" t="s">
        <v>844</v>
      </c>
    </row>
    <row r="1530" spans="1:11" x14ac:dyDescent="0.55000000000000004">
      <c r="A1530" s="18">
        <v>70</v>
      </c>
      <c r="B1530" s="18" t="s">
        <v>16</v>
      </c>
      <c r="C1530" s="18" t="s">
        <v>2432</v>
      </c>
      <c r="D1530" s="18"/>
      <c r="E1530" s="18">
        <v>2</v>
      </c>
      <c r="F1530" s="18"/>
      <c r="G1530" s="18" t="s">
        <v>2904</v>
      </c>
      <c r="H1530" s="18">
        <v>8.5368038640838098</v>
      </c>
      <c r="I1530" s="18">
        <v>47.359316791174997</v>
      </c>
      <c r="J1530" s="2">
        <v>43529</v>
      </c>
      <c r="K1530" s="18" t="s">
        <v>844</v>
      </c>
    </row>
    <row r="1531" spans="1:11" x14ac:dyDescent="0.55000000000000004">
      <c r="A1531" s="18">
        <v>26</v>
      </c>
      <c r="B1531" s="18" t="s">
        <v>9</v>
      </c>
      <c r="C1531" s="18" t="s">
        <v>2432</v>
      </c>
      <c r="D1531" s="18"/>
      <c r="E1531" s="18">
        <v>10</v>
      </c>
      <c r="F1531" s="18"/>
      <c r="G1531" s="18" t="s">
        <v>2905</v>
      </c>
      <c r="H1531" s="18">
        <v>8.5441927346932296</v>
      </c>
      <c r="I1531" s="18">
        <v>47.366154345149702</v>
      </c>
      <c r="J1531" s="2">
        <v>43529</v>
      </c>
      <c r="K1531" s="18" t="s">
        <v>845</v>
      </c>
    </row>
    <row r="1532" spans="1:11" x14ac:dyDescent="0.55000000000000004">
      <c r="A1532" s="18">
        <v>27</v>
      </c>
      <c r="B1532" s="18" t="s">
        <v>9</v>
      </c>
      <c r="C1532" s="18" t="s">
        <v>2432</v>
      </c>
      <c r="D1532" s="18"/>
      <c r="E1532" s="18">
        <v>2</v>
      </c>
      <c r="F1532" s="18"/>
      <c r="G1532" s="18" t="s">
        <v>2906</v>
      </c>
      <c r="H1532" s="18">
        <v>8.5435039444098493</v>
      </c>
      <c r="I1532" s="18">
        <v>47.366036216592398</v>
      </c>
      <c r="J1532" s="2">
        <v>43529</v>
      </c>
      <c r="K1532" s="18" t="s">
        <v>845</v>
      </c>
    </row>
    <row r="1533" spans="1:11" x14ac:dyDescent="0.55000000000000004">
      <c r="A1533" s="18">
        <v>28</v>
      </c>
      <c r="B1533" s="18" t="s">
        <v>9</v>
      </c>
      <c r="C1533" s="18" t="s">
        <v>2432</v>
      </c>
      <c r="D1533" s="18"/>
      <c r="E1533" s="18">
        <v>1</v>
      </c>
      <c r="F1533" s="18"/>
      <c r="G1533" s="18" t="s">
        <v>2907</v>
      </c>
      <c r="H1533" s="18">
        <v>8.5428746790170695</v>
      </c>
      <c r="I1533" s="18">
        <v>47.366312810412701</v>
      </c>
      <c r="J1533" s="2">
        <v>43529</v>
      </c>
      <c r="K1533" s="18" t="s">
        <v>845</v>
      </c>
    </row>
    <row r="1534" spans="1:11" x14ac:dyDescent="0.55000000000000004">
      <c r="A1534" s="18">
        <v>29</v>
      </c>
      <c r="B1534" s="18" t="s">
        <v>35</v>
      </c>
      <c r="C1534" s="18" t="s">
        <v>2432</v>
      </c>
      <c r="D1534" s="18"/>
      <c r="E1534" s="18">
        <v>3</v>
      </c>
      <c r="F1534" s="18"/>
      <c r="G1534" s="18" t="s">
        <v>2908</v>
      </c>
      <c r="H1534" s="18">
        <v>8.54268760015864</v>
      </c>
      <c r="I1534" s="18">
        <v>47.366540423308301</v>
      </c>
      <c r="J1534" s="2">
        <v>43529</v>
      </c>
      <c r="K1534" s="18" t="s">
        <v>845</v>
      </c>
    </row>
    <row r="1535" spans="1:11" x14ac:dyDescent="0.55000000000000004">
      <c r="A1535" s="18">
        <v>30</v>
      </c>
      <c r="B1535" s="18" t="s">
        <v>21</v>
      </c>
      <c r="C1535" s="18" t="s">
        <v>2432</v>
      </c>
      <c r="D1535" s="18"/>
      <c r="E1535" s="18">
        <v>9</v>
      </c>
      <c r="F1535" s="18"/>
      <c r="G1535" s="18" t="s">
        <v>2909</v>
      </c>
      <c r="H1535" s="18">
        <v>8.5425685499878092</v>
      </c>
      <c r="I1535" s="18">
        <v>47.366376196314199</v>
      </c>
      <c r="J1535" s="2">
        <v>43529</v>
      </c>
      <c r="K1535" s="18" t="s">
        <v>845</v>
      </c>
    </row>
    <row r="1536" spans="1:11" x14ac:dyDescent="0.55000000000000004">
      <c r="A1536" s="18">
        <v>31</v>
      </c>
      <c r="B1536" s="18" t="s">
        <v>21</v>
      </c>
      <c r="C1536" s="18" t="s">
        <v>2432</v>
      </c>
      <c r="D1536" s="18"/>
      <c r="E1536" s="18">
        <v>26</v>
      </c>
      <c r="F1536" s="18"/>
      <c r="G1536" s="18" t="s">
        <v>2910</v>
      </c>
      <c r="H1536" s="18">
        <v>8.5435847284682591</v>
      </c>
      <c r="I1536" s="18">
        <v>47.3658777506744</v>
      </c>
      <c r="J1536" s="2">
        <v>43529</v>
      </c>
      <c r="K1536" s="18" t="s">
        <v>845</v>
      </c>
    </row>
    <row r="1537" spans="1:11" x14ac:dyDescent="0.55000000000000004">
      <c r="A1537" s="18">
        <v>32</v>
      </c>
      <c r="B1537" s="18" t="s">
        <v>26</v>
      </c>
      <c r="C1537" s="18" t="s">
        <v>2432</v>
      </c>
      <c r="D1537" s="18"/>
      <c r="E1537" s="18">
        <v>1</v>
      </c>
      <c r="F1537" s="18"/>
      <c r="G1537" s="18" t="s">
        <v>2911</v>
      </c>
      <c r="H1537" s="18">
        <v>8.5434869373353592</v>
      </c>
      <c r="I1537" s="18">
        <v>47.366301285919</v>
      </c>
      <c r="J1537" s="2">
        <v>43529</v>
      </c>
      <c r="K1537" s="18" t="s">
        <v>845</v>
      </c>
    </row>
    <row r="1538" spans="1:11" x14ac:dyDescent="0.55000000000000004">
      <c r="A1538" s="18">
        <v>33</v>
      </c>
      <c r="B1538" s="18" t="s">
        <v>21</v>
      </c>
      <c r="C1538" s="18" t="s">
        <v>2432</v>
      </c>
      <c r="D1538" s="18"/>
      <c r="E1538" s="18">
        <v>23</v>
      </c>
      <c r="F1538" s="18"/>
      <c r="G1538" s="18" t="s">
        <v>2912</v>
      </c>
      <c r="H1538" s="18">
        <v>8.5439843969267404</v>
      </c>
      <c r="I1538" s="18">
        <v>47.366540423308301</v>
      </c>
      <c r="J1538" s="2">
        <v>43529</v>
      </c>
      <c r="K1538" s="18" t="s">
        <v>845</v>
      </c>
    </row>
    <row r="1539" spans="1:11" x14ac:dyDescent="0.55000000000000004">
      <c r="A1539" s="18">
        <v>34</v>
      </c>
      <c r="B1539" s="18" t="s">
        <v>35</v>
      </c>
      <c r="C1539" s="18" t="s">
        <v>2432</v>
      </c>
      <c r="D1539" s="18"/>
      <c r="E1539" s="18">
        <v>7</v>
      </c>
      <c r="F1539" s="18"/>
      <c r="G1539" s="18" t="s">
        <v>2913</v>
      </c>
      <c r="H1539" s="18">
        <v>8.5440896365640207</v>
      </c>
      <c r="I1539" s="18">
        <v>47.366351539179398</v>
      </c>
      <c r="J1539" s="2">
        <v>43529</v>
      </c>
      <c r="K1539" s="18" t="s">
        <v>845</v>
      </c>
    </row>
    <row r="1540" spans="1:11" x14ac:dyDescent="0.55000000000000004">
      <c r="A1540" s="18">
        <v>35</v>
      </c>
      <c r="B1540" s="18" t="s">
        <v>13</v>
      </c>
      <c r="C1540" s="18" t="s">
        <v>2432</v>
      </c>
      <c r="D1540" s="18"/>
      <c r="E1540" s="18">
        <v>14</v>
      </c>
      <c r="F1540" s="18"/>
      <c r="G1540" s="18" t="s">
        <v>2914</v>
      </c>
      <c r="H1540" s="18">
        <v>8.5442222968592798</v>
      </c>
      <c r="I1540" s="18">
        <v>47.366471053921998</v>
      </c>
      <c r="J1540" s="2">
        <v>43529</v>
      </c>
      <c r="K1540" s="18" t="s">
        <v>845</v>
      </c>
    </row>
    <row r="1541" spans="1:11" x14ac:dyDescent="0.55000000000000004">
      <c r="A1541" s="18">
        <v>36</v>
      </c>
      <c r="B1541" s="18" t="s">
        <v>16</v>
      </c>
      <c r="C1541" s="18" t="s">
        <v>2432</v>
      </c>
      <c r="D1541" s="18"/>
      <c r="E1541" s="18">
        <v>1</v>
      </c>
      <c r="F1541" s="18"/>
      <c r="G1541" s="18" t="s">
        <v>2915</v>
      </c>
      <c r="H1541" s="18">
        <v>8.5444597682303804</v>
      </c>
      <c r="I1541" s="18">
        <v>47.365971453284402</v>
      </c>
      <c r="J1541" s="2">
        <v>43529</v>
      </c>
      <c r="K1541" s="18" t="s">
        <v>845</v>
      </c>
    </row>
    <row r="1542" spans="1:11" x14ac:dyDescent="0.55000000000000004">
      <c r="A1542" s="18">
        <v>37</v>
      </c>
      <c r="B1542" s="18" t="s">
        <v>13</v>
      </c>
      <c r="C1542" s="18" t="s">
        <v>2432</v>
      </c>
      <c r="D1542" s="18"/>
      <c r="E1542" s="18">
        <v>5</v>
      </c>
      <c r="F1542" s="18"/>
      <c r="G1542" s="18" t="s">
        <v>2916</v>
      </c>
      <c r="H1542" s="18">
        <v>8.5420519197275393</v>
      </c>
      <c r="I1542" s="18">
        <v>47.366001392011697</v>
      </c>
      <c r="J1542" s="2">
        <v>43529</v>
      </c>
      <c r="K1542" s="18" t="s">
        <v>845</v>
      </c>
    </row>
    <row r="1543" spans="1:11" x14ac:dyDescent="0.55000000000000004">
      <c r="A1543" s="18">
        <v>38</v>
      </c>
      <c r="B1543" s="18" t="s">
        <v>21</v>
      </c>
      <c r="C1543" s="18" t="s">
        <v>2432</v>
      </c>
      <c r="D1543" s="18"/>
      <c r="E1543" s="18">
        <v>72</v>
      </c>
      <c r="F1543" s="18"/>
      <c r="G1543" s="18" t="s">
        <v>2917</v>
      </c>
      <c r="H1543" s="18">
        <v>8.5420091196813299</v>
      </c>
      <c r="I1543" s="18">
        <v>47.365868503781201</v>
      </c>
      <c r="J1543" s="2">
        <v>43529</v>
      </c>
      <c r="K1543" s="18" t="s">
        <v>845</v>
      </c>
    </row>
    <row r="1544" spans="1:11" x14ac:dyDescent="0.55000000000000004">
      <c r="A1544" s="18">
        <v>39</v>
      </c>
      <c r="B1544" s="18" t="s">
        <v>9</v>
      </c>
      <c r="C1544" s="18" t="s">
        <v>2432</v>
      </c>
      <c r="D1544" s="18"/>
      <c r="E1544" s="18">
        <v>32</v>
      </c>
      <c r="F1544" s="18"/>
      <c r="G1544" s="18" t="s">
        <v>2918</v>
      </c>
      <c r="H1544" s="18">
        <v>8.5418848614390992</v>
      </c>
      <c r="I1544" s="18">
        <v>47.366021940035601</v>
      </c>
      <c r="J1544" s="2">
        <v>43529</v>
      </c>
      <c r="K1544" s="18" t="s">
        <v>845</v>
      </c>
    </row>
    <row r="1545" spans="1:11" x14ac:dyDescent="0.55000000000000004">
      <c r="A1545" s="18">
        <v>40</v>
      </c>
      <c r="B1545" s="18" t="s">
        <v>35</v>
      </c>
      <c r="C1545" s="18" t="s">
        <v>2432</v>
      </c>
      <c r="D1545" s="18"/>
      <c r="E1545" s="18">
        <v>53</v>
      </c>
      <c r="F1545" s="18"/>
      <c r="G1545" s="18" t="s">
        <v>2919</v>
      </c>
      <c r="H1545" s="18">
        <v>8.5418625110359194</v>
      </c>
      <c r="I1545" s="18">
        <v>47.365958132659799</v>
      </c>
      <c r="J1545" s="2">
        <v>43529</v>
      </c>
      <c r="K1545" s="18" t="s">
        <v>845</v>
      </c>
    </row>
    <row r="1546" spans="1:11" x14ac:dyDescent="0.55000000000000004">
      <c r="A1546" s="18">
        <v>41</v>
      </c>
      <c r="B1546" s="18" t="s">
        <v>16</v>
      </c>
      <c r="C1546" s="18" t="s">
        <v>2432</v>
      </c>
      <c r="D1546" s="18"/>
      <c r="E1546" s="18">
        <v>7</v>
      </c>
      <c r="F1546" s="18"/>
      <c r="G1546" s="18" t="s">
        <v>2920</v>
      </c>
      <c r="H1546" s="18">
        <v>8.5419684965064899</v>
      </c>
      <c r="I1546" s="18">
        <v>47.365984549333902</v>
      </c>
      <c r="J1546" s="2">
        <v>43529</v>
      </c>
      <c r="K1546" s="18" t="s">
        <v>845</v>
      </c>
    </row>
    <row r="1547" spans="1:11" x14ac:dyDescent="0.55000000000000004">
      <c r="A1547" s="18">
        <v>42</v>
      </c>
      <c r="B1547" s="18" t="s">
        <v>13</v>
      </c>
      <c r="C1547" s="18" t="s">
        <v>2432</v>
      </c>
      <c r="D1547" s="18"/>
      <c r="E1547" s="18">
        <v>7</v>
      </c>
      <c r="F1547" s="18"/>
      <c r="G1547" s="18" t="s">
        <v>2921</v>
      </c>
      <c r="H1547" s="18">
        <v>8.5418588563272895</v>
      </c>
      <c r="I1547" s="18">
        <v>47.365854942378199</v>
      </c>
      <c r="J1547" s="2">
        <v>43529</v>
      </c>
      <c r="K1547" s="18" t="s">
        <v>845</v>
      </c>
    </row>
    <row r="1548" spans="1:11" x14ac:dyDescent="0.55000000000000004">
      <c r="A1548" s="18">
        <v>43</v>
      </c>
      <c r="B1548" s="18" t="s">
        <v>9</v>
      </c>
      <c r="C1548" s="18" t="s">
        <v>2432</v>
      </c>
      <c r="D1548" s="18"/>
      <c r="E1548" s="18">
        <v>7</v>
      </c>
      <c r="F1548" s="18"/>
      <c r="G1548" s="18" t="s">
        <v>2922</v>
      </c>
      <c r="H1548" s="18">
        <v>8.54154161372389</v>
      </c>
      <c r="I1548" s="18">
        <v>47.365873697414401</v>
      </c>
      <c r="J1548" s="2">
        <v>43529</v>
      </c>
      <c r="K1548" s="18" t="s">
        <v>845</v>
      </c>
    </row>
    <row r="1549" spans="1:11" x14ac:dyDescent="0.55000000000000004">
      <c r="A1549" s="18">
        <v>44</v>
      </c>
      <c r="B1549" s="18" t="s">
        <v>16</v>
      </c>
      <c r="C1549" s="18" t="s">
        <v>2432</v>
      </c>
      <c r="D1549" s="18"/>
      <c r="E1549" s="18">
        <v>6</v>
      </c>
      <c r="F1549" s="18"/>
      <c r="G1549" s="18" t="s">
        <v>2923</v>
      </c>
      <c r="H1549" s="18">
        <v>8.5414258823636704</v>
      </c>
      <c r="I1549" s="18">
        <v>47.365795272668997</v>
      </c>
      <c r="J1549" s="2">
        <v>43529</v>
      </c>
      <c r="K1549" s="18" t="s">
        <v>845</v>
      </c>
    </row>
    <row r="1550" spans="1:11" x14ac:dyDescent="0.55000000000000004">
      <c r="A1550" s="18">
        <v>45</v>
      </c>
      <c r="B1550" s="18" t="s">
        <v>35</v>
      </c>
      <c r="C1550" s="18" t="s">
        <v>2432</v>
      </c>
      <c r="D1550" s="18"/>
      <c r="E1550" s="18">
        <v>5</v>
      </c>
      <c r="F1550" s="18"/>
      <c r="G1550" s="18" t="s">
        <v>2924</v>
      </c>
      <c r="H1550" s="18">
        <v>8.5412809136694694</v>
      </c>
      <c r="I1550" s="18">
        <v>47.365825817038299</v>
      </c>
      <c r="J1550" s="2">
        <v>43529</v>
      </c>
      <c r="K1550" s="18" t="s">
        <v>845</v>
      </c>
    </row>
    <row r="1551" spans="1:11" x14ac:dyDescent="0.55000000000000004">
      <c r="A1551" s="18">
        <v>46</v>
      </c>
      <c r="B1551" s="18" t="s">
        <v>21</v>
      </c>
      <c r="C1551" s="18" t="s">
        <v>2432</v>
      </c>
      <c r="D1551" s="18"/>
      <c r="E1551" s="18">
        <v>17</v>
      </c>
      <c r="F1551" s="18"/>
      <c r="G1551" s="18" t="s">
        <v>2925</v>
      </c>
      <c r="H1551" s="18">
        <v>8.5414733931290794</v>
      </c>
      <c r="I1551" s="18">
        <v>47.365717673391899</v>
      </c>
      <c r="J1551" s="2">
        <v>43529</v>
      </c>
      <c r="K1551" s="18" t="s">
        <v>845</v>
      </c>
    </row>
    <row r="1552" spans="1:11" x14ac:dyDescent="0.55000000000000004">
      <c r="A1552" s="18">
        <v>47</v>
      </c>
      <c r="B1552" s="18" t="s">
        <v>45</v>
      </c>
      <c r="C1552" s="18" t="s">
        <v>2432</v>
      </c>
      <c r="D1552" s="18"/>
      <c r="E1552" s="18">
        <v>2</v>
      </c>
      <c r="F1552" s="18"/>
      <c r="G1552" s="18" t="s">
        <v>2926</v>
      </c>
      <c r="H1552" s="18">
        <v>8.5412577673862593</v>
      </c>
      <c r="I1552" s="18">
        <v>47.3657482178061</v>
      </c>
      <c r="J1552" s="2">
        <v>43529</v>
      </c>
      <c r="K1552" s="18" t="s">
        <v>845</v>
      </c>
    </row>
    <row r="1553" spans="1:11" x14ac:dyDescent="0.55000000000000004">
      <c r="A1553" s="18">
        <v>48</v>
      </c>
      <c r="B1553" s="18" t="s">
        <v>26</v>
      </c>
      <c r="C1553" s="18" t="s">
        <v>2432</v>
      </c>
      <c r="D1553" s="18"/>
      <c r="E1553" s="18">
        <v>1</v>
      </c>
      <c r="F1553" s="18"/>
      <c r="G1553" s="18" t="s">
        <v>2927</v>
      </c>
      <c r="H1553" s="18">
        <v>8.5406023625787899</v>
      </c>
      <c r="I1553" s="18">
        <v>47.365521197935898</v>
      </c>
      <c r="J1553" s="2">
        <v>43529</v>
      </c>
      <c r="K1553" s="18" t="s">
        <v>845</v>
      </c>
    </row>
    <row r="1554" spans="1:11" x14ac:dyDescent="0.55000000000000004">
      <c r="A1554" s="18">
        <v>49</v>
      </c>
      <c r="B1554" s="18" t="s">
        <v>21</v>
      </c>
      <c r="C1554" s="18" t="s">
        <v>2432</v>
      </c>
      <c r="D1554" s="18"/>
      <c r="E1554" s="18">
        <v>31</v>
      </c>
      <c r="F1554" s="18"/>
      <c r="G1554" s="18" t="s">
        <v>2928</v>
      </c>
      <c r="H1554" s="18">
        <v>8.5405396477941604</v>
      </c>
      <c r="I1554" s="18">
        <v>47.365705317462599</v>
      </c>
      <c r="J1554" s="2">
        <v>43529</v>
      </c>
      <c r="K1554" s="18" t="s">
        <v>845</v>
      </c>
    </row>
    <row r="1555" spans="1:11" x14ac:dyDescent="0.55000000000000004">
      <c r="A1555" s="18">
        <v>50</v>
      </c>
      <c r="B1555" s="18" t="s">
        <v>16</v>
      </c>
      <c r="C1555" s="18" t="s">
        <v>2432</v>
      </c>
      <c r="D1555" s="18"/>
      <c r="E1555" s="18">
        <v>6</v>
      </c>
      <c r="F1555" s="18"/>
      <c r="G1555" s="18" t="s">
        <v>2929</v>
      </c>
      <c r="H1555" s="18">
        <v>8.5403947784644991</v>
      </c>
      <c r="I1555" s="18">
        <v>47.365481551898299</v>
      </c>
      <c r="J1555" s="2">
        <v>43529</v>
      </c>
      <c r="K1555" s="18" t="s">
        <v>845</v>
      </c>
    </row>
    <row r="1556" spans="1:11" x14ac:dyDescent="0.55000000000000004">
      <c r="A1556" s="18">
        <v>51</v>
      </c>
      <c r="B1556" s="18" t="s">
        <v>9</v>
      </c>
      <c r="C1556" s="18" t="s">
        <v>2432</v>
      </c>
      <c r="D1556" s="18"/>
      <c r="E1556" s="18">
        <v>3</v>
      </c>
      <c r="F1556" s="18"/>
      <c r="G1556" s="18" t="s">
        <v>2930</v>
      </c>
      <c r="H1556" s="18">
        <v>8.5404105007290401</v>
      </c>
      <c r="I1556" s="18">
        <v>47.365595703683603</v>
      </c>
      <c r="J1556" s="2">
        <v>43529</v>
      </c>
      <c r="K1556" s="18" t="s">
        <v>845</v>
      </c>
    </row>
    <row r="1557" spans="1:11" x14ac:dyDescent="0.55000000000000004">
      <c r="A1557" s="18">
        <v>52</v>
      </c>
      <c r="B1557" s="18" t="s">
        <v>45</v>
      </c>
      <c r="C1557" s="18" t="s">
        <v>2432</v>
      </c>
      <c r="D1557" s="18"/>
      <c r="E1557" s="18">
        <v>7</v>
      </c>
      <c r="F1557" s="18"/>
      <c r="G1557" s="18" t="s">
        <v>2931</v>
      </c>
      <c r="H1557" s="18">
        <v>8.5406238741916791</v>
      </c>
      <c r="I1557" s="18">
        <v>47.365341525561902</v>
      </c>
      <c r="J1557" s="2">
        <v>43529</v>
      </c>
      <c r="K1557" s="18" t="s">
        <v>845</v>
      </c>
    </row>
    <row r="1558" spans="1:11" x14ac:dyDescent="0.55000000000000004">
      <c r="A1558" s="18">
        <v>53</v>
      </c>
      <c r="B1558" s="18" t="s">
        <v>35</v>
      </c>
      <c r="C1558" s="18" t="s">
        <v>2432</v>
      </c>
      <c r="D1558" s="18"/>
      <c r="E1558" s="18">
        <v>3</v>
      </c>
      <c r="F1558" s="18"/>
      <c r="G1558" s="18" t="s">
        <v>2932</v>
      </c>
      <c r="H1558" s="18">
        <v>8.5408484777354694</v>
      </c>
      <c r="I1558" s="18">
        <v>47.365536344808397</v>
      </c>
      <c r="J1558" s="2">
        <v>43529</v>
      </c>
      <c r="K1558" s="18" t="s">
        <v>845</v>
      </c>
    </row>
    <row r="1559" spans="1:11" x14ac:dyDescent="0.55000000000000004">
      <c r="A1559" s="18">
        <v>54</v>
      </c>
      <c r="B1559" s="18" t="s">
        <v>9</v>
      </c>
      <c r="C1559" s="18" t="s">
        <v>2432</v>
      </c>
      <c r="D1559" s="18"/>
      <c r="E1559" s="18">
        <v>1</v>
      </c>
      <c r="F1559" s="18"/>
      <c r="G1559" s="18" t="s">
        <v>2933</v>
      </c>
      <c r="H1559" s="18">
        <v>8.5397463700717697</v>
      </c>
      <c r="I1559" s="18">
        <v>47.365287766257197</v>
      </c>
      <c r="J1559" s="2">
        <v>43529</v>
      </c>
      <c r="K1559" s="18" t="s">
        <v>845</v>
      </c>
    </row>
    <row r="1560" spans="1:11" x14ac:dyDescent="0.55000000000000004">
      <c r="A1560" s="18">
        <v>55</v>
      </c>
      <c r="B1560" s="18" t="s">
        <v>21</v>
      </c>
      <c r="C1560" s="18" t="s">
        <v>2432</v>
      </c>
      <c r="D1560" s="18"/>
      <c r="E1560" s="18">
        <v>4</v>
      </c>
      <c r="F1560" s="18"/>
      <c r="G1560" s="18" t="s">
        <v>2934</v>
      </c>
      <c r="H1560" s="18">
        <v>8.5398092590612809</v>
      </c>
      <c r="I1560" s="18">
        <v>47.364653075747498</v>
      </c>
      <c r="J1560" s="2">
        <v>43529</v>
      </c>
      <c r="K1560" s="18" t="s">
        <v>845</v>
      </c>
    </row>
    <row r="1561" spans="1:11" x14ac:dyDescent="0.55000000000000004">
      <c r="A1561" s="18">
        <v>56</v>
      </c>
      <c r="B1561" s="18" t="s">
        <v>35</v>
      </c>
      <c r="C1561" s="18" t="s">
        <v>2432</v>
      </c>
      <c r="D1561" s="18"/>
      <c r="E1561" s="18">
        <v>1</v>
      </c>
      <c r="F1561" s="18"/>
      <c r="G1561" s="18" t="s">
        <v>2935</v>
      </c>
      <c r="H1561" s="18">
        <v>8.5398092590612809</v>
      </c>
      <c r="I1561" s="18">
        <v>47.365222318839699</v>
      </c>
      <c r="J1561" s="2">
        <v>43529</v>
      </c>
      <c r="K1561" s="18" t="s">
        <v>845</v>
      </c>
    </row>
    <row r="1562" spans="1:11" x14ac:dyDescent="0.55000000000000004">
      <c r="A1562" s="18">
        <v>57</v>
      </c>
      <c r="B1562" s="18" t="s">
        <v>21</v>
      </c>
      <c r="C1562" s="18" t="s">
        <v>2432</v>
      </c>
      <c r="D1562" s="18"/>
      <c r="E1562" s="18">
        <v>2</v>
      </c>
      <c r="F1562" s="18"/>
      <c r="G1562" s="18" t="s">
        <v>2936</v>
      </c>
      <c r="H1562" s="18">
        <v>8.5391062497867392</v>
      </c>
      <c r="I1562" s="18">
        <v>47.364395848938102</v>
      </c>
      <c r="J1562" s="2">
        <v>43529</v>
      </c>
      <c r="K1562" s="18" t="s">
        <v>845</v>
      </c>
    </row>
    <row r="1563" spans="1:11" x14ac:dyDescent="0.55000000000000004">
      <c r="A1563" s="18">
        <v>58</v>
      </c>
      <c r="B1563" s="18" t="s">
        <v>76</v>
      </c>
      <c r="C1563" s="18" t="s">
        <v>2432</v>
      </c>
      <c r="D1563" s="18"/>
      <c r="E1563" s="18">
        <v>1</v>
      </c>
      <c r="F1563" s="18"/>
      <c r="G1563" s="18" t="s">
        <v>2937</v>
      </c>
      <c r="H1563" s="18">
        <v>8.5385706191485493</v>
      </c>
      <c r="I1563" s="18">
        <v>47.364050271680398</v>
      </c>
      <c r="J1563" s="2">
        <v>43529</v>
      </c>
      <c r="K1563" s="18" t="s">
        <v>845</v>
      </c>
    </row>
    <row r="1564" spans="1:11" x14ac:dyDescent="0.55000000000000004">
      <c r="A1564" s="18">
        <v>59</v>
      </c>
      <c r="B1564" s="18" t="s">
        <v>21</v>
      </c>
      <c r="C1564" s="18" t="s">
        <v>2432</v>
      </c>
      <c r="D1564" s="18"/>
      <c r="E1564" s="18">
        <v>5</v>
      </c>
      <c r="F1564" s="18"/>
      <c r="G1564" s="18" t="s">
        <v>2938</v>
      </c>
      <c r="H1564" s="18">
        <v>8.5392158051741998</v>
      </c>
      <c r="I1564" s="18">
        <v>47.363847295274603</v>
      </c>
      <c r="J1564" s="2">
        <v>43529</v>
      </c>
      <c r="K1564" s="18" t="s">
        <v>845</v>
      </c>
    </row>
    <row r="1565" spans="1:11" x14ac:dyDescent="0.55000000000000004">
      <c r="A1565" s="18">
        <v>60</v>
      </c>
      <c r="B1565" s="18" t="s">
        <v>16</v>
      </c>
      <c r="C1565" s="18" t="s">
        <v>2432</v>
      </c>
      <c r="D1565" s="18"/>
      <c r="E1565" s="18">
        <v>4</v>
      </c>
      <c r="F1565" s="18"/>
      <c r="G1565" s="18" t="s">
        <v>2939</v>
      </c>
      <c r="H1565" s="18">
        <v>8.5387533362012409</v>
      </c>
      <c r="I1565" s="18">
        <v>47.364328820390199</v>
      </c>
      <c r="J1565" s="2">
        <v>43529</v>
      </c>
      <c r="K1565" s="18" t="s">
        <v>845</v>
      </c>
    </row>
    <row r="1566" spans="1:11" x14ac:dyDescent="0.55000000000000004">
      <c r="A1566" s="18">
        <v>61</v>
      </c>
      <c r="B1566" s="18" t="s">
        <v>21</v>
      </c>
      <c r="C1566" s="18" t="s">
        <v>2432</v>
      </c>
      <c r="D1566" s="18"/>
      <c r="E1566" s="18">
        <v>83</v>
      </c>
      <c r="F1566" s="18"/>
      <c r="G1566" s="18" t="s">
        <v>2940</v>
      </c>
      <c r="H1566" s="18">
        <v>8.5383672266533193</v>
      </c>
      <c r="I1566" s="18">
        <v>47.364258483559802</v>
      </c>
      <c r="J1566" s="2">
        <v>43529</v>
      </c>
      <c r="K1566" s="18" t="s">
        <v>845</v>
      </c>
    </row>
    <row r="1567" spans="1:11" x14ac:dyDescent="0.55000000000000004">
      <c r="A1567" s="18">
        <v>62</v>
      </c>
      <c r="B1567" s="18" t="s">
        <v>26</v>
      </c>
      <c r="C1567" s="18" t="s">
        <v>2432</v>
      </c>
      <c r="D1567" s="18"/>
      <c r="E1567" s="18">
        <v>1</v>
      </c>
      <c r="F1567" s="18"/>
      <c r="G1567" s="18" t="s">
        <v>2941</v>
      </c>
      <c r="H1567" s="18">
        <v>8.5388488255229706</v>
      </c>
      <c r="I1567" s="18">
        <v>47.364022151562502</v>
      </c>
      <c r="J1567" s="2">
        <v>43529</v>
      </c>
      <c r="K1567" s="18" t="s">
        <v>845</v>
      </c>
    </row>
    <row r="1568" spans="1:11" x14ac:dyDescent="0.55000000000000004">
      <c r="A1568" s="18">
        <v>63</v>
      </c>
      <c r="B1568" s="18" t="s">
        <v>16</v>
      </c>
      <c r="C1568" s="18" t="s">
        <v>2432</v>
      </c>
      <c r="D1568" s="18"/>
      <c r="E1568" s="18">
        <v>5</v>
      </c>
      <c r="F1568" s="18"/>
      <c r="G1568" s="18" t="s">
        <v>2942</v>
      </c>
      <c r="H1568" s="18">
        <v>8.5379271450675507</v>
      </c>
      <c r="I1568" s="18">
        <v>47.363991203058198</v>
      </c>
      <c r="J1568" s="2">
        <v>43529</v>
      </c>
      <c r="K1568" s="18" t="s">
        <v>845</v>
      </c>
    </row>
    <row r="1569" spans="1:11" x14ac:dyDescent="0.55000000000000004">
      <c r="A1569" s="18">
        <v>64</v>
      </c>
      <c r="B1569" s="18" t="s">
        <v>21</v>
      </c>
      <c r="C1569" s="18" t="s">
        <v>2432</v>
      </c>
      <c r="D1569" s="18"/>
      <c r="E1569" s="18">
        <v>3</v>
      </c>
      <c r="F1569" s="18"/>
      <c r="G1569" s="18" t="s">
        <v>2943</v>
      </c>
      <c r="H1569" s="18">
        <v>8.53763652496818</v>
      </c>
      <c r="I1569" s="18">
        <v>47.364185333301002</v>
      </c>
      <c r="J1569" s="2">
        <v>43529</v>
      </c>
      <c r="K1569" s="18" t="s">
        <v>845</v>
      </c>
    </row>
    <row r="1570" spans="1:11" x14ac:dyDescent="0.55000000000000004">
      <c r="A1570" s="18">
        <v>65</v>
      </c>
      <c r="B1570" s="18" t="s">
        <v>35</v>
      </c>
      <c r="C1570" s="18" t="s">
        <v>2432</v>
      </c>
      <c r="D1570" s="18"/>
      <c r="E1570" s="18">
        <v>1</v>
      </c>
      <c r="F1570" s="18"/>
      <c r="G1570" s="18" t="s">
        <v>2944</v>
      </c>
      <c r="H1570" s="18">
        <v>8.5379603587171093</v>
      </c>
      <c r="I1570" s="18">
        <v>47.364295058737099</v>
      </c>
      <c r="J1570" s="2">
        <v>43529</v>
      </c>
      <c r="K1570" s="18" t="s">
        <v>845</v>
      </c>
    </row>
    <row r="1571" spans="1:11" x14ac:dyDescent="0.55000000000000004">
      <c r="A1571" s="18">
        <v>66</v>
      </c>
      <c r="B1571" s="18" t="s">
        <v>21</v>
      </c>
      <c r="C1571" s="18" t="s">
        <v>2432</v>
      </c>
      <c r="D1571" s="18"/>
      <c r="E1571" s="18">
        <v>16</v>
      </c>
      <c r="F1571" s="18"/>
      <c r="G1571" s="18" t="s">
        <v>2945</v>
      </c>
      <c r="H1571" s="18">
        <v>8.5382011581519297</v>
      </c>
      <c r="I1571" s="18">
        <v>47.363687345800798</v>
      </c>
      <c r="J1571" s="2">
        <v>43529</v>
      </c>
      <c r="K1571" s="18" t="s">
        <v>845</v>
      </c>
    </row>
    <row r="1572" spans="1:11" x14ac:dyDescent="0.55000000000000004">
      <c r="A1572" s="18">
        <v>67</v>
      </c>
      <c r="B1572" s="18" t="s">
        <v>16</v>
      </c>
      <c r="C1572" s="18" t="s">
        <v>2432</v>
      </c>
      <c r="D1572" s="18"/>
      <c r="E1572" s="18">
        <v>6</v>
      </c>
      <c r="F1572" s="18"/>
      <c r="G1572" s="18" t="s">
        <v>2946</v>
      </c>
      <c r="H1572" s="18">
        <v>8.5376697387445493</v>
      </c>
      <c r="I1572" s="18">
        <v>47.363754869863399</v>
      </c>
      <c r="J1572" s="2">
        <v>43529</v>
      </c>
      <c r="K1572" s="18" t="s">
        <v>845</v>
      </c>
    </row>
    <row r="1573" spans="1:11" x14ac:dyDescent="0.55000000000000004">
      <c r="A1573" s="18">
        <v>68</v>
      </c>
      <c r="B1573" s="18" t="s">
        <v>23</v>
      </c>
      <c r="C1573" s="18" t="s">
        <v>2432</v>
      </c>
      <c r="D1573" s="18"/>
      <c r="E1573" s="18">
        <v>2</v>
      </c>
      <c r="F1573" s="18"/>
      <c r="G1573" s="18" t="s">
        <v>2947</v>
      </c>
      <c r="H1573" s="18">
        <v>8.5386080260881503</v>
      </c>
      <c r="I1573" s="18">
        <v>47.3639771356439</v>
      </c>
      <c r="J1573" s="2">
        <v>43529</v>
      </c>
      <c r="K1573" s="18" t="s">
        <v>845</v>
      </c>
    </row>
    <row r="1574" spans="1:11" x14ac:dyDescent="0.55000000000000004">
      <c r="A1574" s="18">
        <v>69</v>
      </c>
      <c r="B1574" s="18" t="s">
        <v>21</v>
      </c>
      <c r="C1574" s="18" t="s">
        <v>2432</v>
      </c>
      <c r="D1574" s="18"/>
      <c r="E1574" s="18">
        <v>6</v>
      </c>
      <c r="F1574" s="18"/>
      <c r="G1574" s="18" t="s">
        <v>2948</v>
      </c>
      <c r="H1574" s="18">
        <v>8.5376531318563593</v>
      </c>
      <c r="I1574" s="18">
        <v>47.363529789433201</v>
      </c>
      <c r="J1574" s="2">
        <v>43529</v>
      </c>
      <c r="K1574" s="18" t="s">
        <v>845</v>
      </c>
    </row>
    <row r="1575" spans="1:11" x14ac:dyDescent="0.55000000000000004">
      <c r="A1575" s="18">
        <v>70</v>
      </c>
      <c r="B1575" s="18" t="s">
        <v>16</v>
      </c>
      <c r="C1575" s="18" t="s">
        <v>2432</v>
      </c>
      <c r="D1575" s="18"/>
      <c r="E1575" s="18">
        <v>5</v>
      </c>
      <c r="F1575" s="18"/>
      <c r="G1575" s="18" t="s">
        <v>2949</v>
      </c>
      <c r="H1575" s="18">
        <v>8.53734590499562</v>
      </c>
      <c r="I1575" s="18">
        <v>47.363729548264097</v>
      </c>
      <c r="J1575" s="2">
        <v>43529</v>
      </c>
      <c r="K1575" s="18" t="s">
        <v>845</v>
      </c>
    </row>
    <row r="1576" spans="1:11" x14ac:dyDescent="0.55000000000000004">
      <c r="A1576" s="18">
        <v>71</v>
      </c>
      <c r="B1576" s="18" t="s">
        <v>35</v>
      </c>
      <c r="C1576" s="18" t="s">
        <v>2432</v>
      </c>
      <c r="D1576" s="18"/>
      <c r="E1576" s="18">
        <v>1</v>
      </c>
      <c r="F1576" s="18"/>
      <c r="G1576" s="18" t="s">
        <v>2950</v>
      </c>
      <c r="H1576" s="18">
        <v>8.5380741267610194</v>
      </c>
      <c r="I1576" s="18">
        <v>47.362655838209101</v>
      </c>
      <c r="J1576" s="2">
        <v>43529</v>
      </c>
      <c r="K1576" s="18" t="s">
        <v>845</v>
      </c>
    </row>
    <row r="1577" spans="1:11" x14ac:dyDescent="0.55000000000000004">
      <c r="A1577" s="18">
        <v>72</v>
      </c>
      <c r="B1577" s="18" t="s">
        <v>386</v>
      </c>
      <c r="C1577" s="18" t="s">
        <v>2432</v>
      </c>
      <c r="D1577" s="18"/>
      <c r="E1577" s="18">
        <v>1</v>
      </c>
      <c r="F1577" s="18"/>
      <c r="G1577" s="18" t="s">
        <v>2951</v>
      </c>
      <c r="H1577" s="18">
        <v>8.5377547587934597</v>
      </c>
      <c r="I1577" s="18">
        <v>47.3627041486397</v>
      </c>
      <c r="J1577" s="2">
        <v>43529</v>
      </c>
      <c r="K1577" s="18" t="s">
        <v>845</v>
      </c>
    </row>
    <row r="1578" spans="1:11" x14ac:dyDescent="0.55000000000000004">
      <c r="A1578" s="18">
        <v>73</v>
      </c>
      <c r="B1578" s="18" t="s">
        <v>16</v>
      </c>
      <c r="C1578" s="18" t="s">
        <v>2432</v>
      </c>
      <c r="D1578" s="18"/>
      <c r="E1578" s="18">
        <v>5</v>
      </c>
      <c r="F1578" s="18"/>
      <c r="G1578" s="18" t="s">
        <v>2952</v>
      </c>
      <c r="H1578" s="18">
        <v>8.5375488673875601</v>
      </c>
      <c r="I1578" s="18">
        <v>47.362254609719002</v>
      </c>
      <c r="J1578" s="2">
        <v>43529</v>
      </c>
      <c r="K1578" s="18" t="s">
        <v>845</v>
      </c>
    </row>
    <row r="1579" spans="1:11" x14ac:dyDescent="0.55000000000000004">
      <c r="A1579" s="18">
        <v>74</v>
      </c>
      <c r="B1579" s="18" t="s">
        <v>16</v>
      </c>
      <c r="C1579" s="18" t="s">
        <v>2432</v>
      </c>
      <c r="D1579" s="18"/>
      <c r="E1579" s="18">
        <v>3</v>
      </c>
      <c r="F1579" s="18"/>
      <c r="G1579" s="18" t="s">
        <v>2953</v>
      </c>
      <c r="H1579" s="18">
        <v>8.5369472008670204</v>
      </c>
      <c r="I1579" s="18">
        <v>47.361667146073103</v>
      </c>
      <c r="J1579" s="2">
        <v>43529</v>
      </c>
      <c r="K1579" s="18" t="s">
        <v>845</v>
      </c>
    </row>
    <row r="1580" spans="1:11" x14ac:dyDescent="0.55000000000000004">
      <c r="A1580" s="18">
        <v>75</v>
      </c>
      <c r="B1580" s="18" t="s">
        <v>16</v>
      </c>
      <c r="C1580" s="18" t="s">
        <v>2432</v>
      </c>
      <c r="D1580" s="18"/>
      <c r="E1580" s="18">
        <v>6</v>
      </c>
      <c r="F1580" s="18"/>
      <c r="G1580" s="18" t="s">
        <v>2954</v>
      </c>
      <c r="H1580" s="18">
        <v>8.5364688847693202</v>
      </c>
      <c r="I1580" s="18">
        <v>47.361411181482403</v>
      </c>
      <c r="J1580" s="2">
        <v>43529</v>
      </c>
      <c r="K1580" s="18" t="s">
        <v>845</v>
      </c>
    </row>
    <row r="1581" spans="1:11" x14ac:dyDescent="0.55000000000000004">
      <c r="A1581" s="18">
        <v>76</v>
      </c>
      <c r="B1581" s="18" t="s">
        <v>26</v>
      </c>
      <c r="C1581" s="18" t="s">
        <v>2432</v>
      </c>
      <c r="D1581" s="18"/>
      <c r="E1581" s="18">
        <v>1</v>
      </c>
      <c r="F1581" s="18"/>
      <c r="G1581" s="18" t="s">
        <v>2955</v>
      </c>
      <c r="H1581" s="18">
        <v>8.5372558986240499</v>
      </c>
      <c r="I1581" s="18">
        <v>47.361038214245298</v>
      </c>
      <c r="J1581" s="2">
        <v>43529</v>
      </c>
      <c r="K1581" s="18" t="s">
        <v>845</v>
      </c>
    </row>
    <row r="1582" spans="1:11" x14ac:dyDescent="0.55000000000000004">
      <c r="A1582" s="18">
        <v>77</v>
      </c>
      <c r="B1582" s="18" t="s">
        <v>386</v>
      </c>
      <c r="C1582" s="18" t="s">
        <v>2432</v>
      </c>
      <c r="D1582" s="18"/>
      <c r="E1582" s="18">
        <v>1</v>
      </c>
      <c r="F1582" s="18"/>
      <c r="G1582" s="18" t="s">
        <v>2956</v>
      </c>
      <c r="H1582" s="18">
        <v>8.5374498007132296</v>
      </c>
      <c r="I1582" s="18">
        <v>47.360792788766503</v>
      </c>
      <c r="J1582" s="2">
        <v>43529</v>
      </c>
      <c r="K1582" s="18" t="s">
        <v>845</v>
      </c>
    </row>
    <row r="1583" spans="1:11" x14ac:dyDescent="0.55000000000000004">
      <c r="A1583" s="18">
        <v>78</v>
      </c>
      <c r="B1583" s="18" t="s">
        <v>35</v>
      </c>
      <c r="C1583" s="18" t="s">
        <v>2432</v>
      </c>
      <c r="D1583" s="18"/>
      <c r="E1583" s="18">
        <v>1</v>
      </c>
      <c r="F1583" s="18"/>
      <c r="G1583" s="18" t="s">
        <v>2957</v>
      </c>
      <c r="H1583" s="18">
        <v>8.5370734026425907</v>
      </c>
      <c r="I1583" s="18">
        <v>47.360825641071401</v>
      </c>
      <c r="J1583" s="2">
        <v>43529</v>
      </c>
      <c r="K1583" s="18" t="s">
        <v>845</v>
      </c>
    </row>
    <row r="1584" spans="1:11" x14ac:dyDescent="0.55000000000000004">
      <c r="A1584" s="18">
        <v>79</v>
      </c>
      <c r="B1584" s="18" t="s">
        <v>16</v>
      </c>
      <c r="C1584" s="18" t="s">
        <v>2432</v>
      </c>
      <c r="D1584" s="18"/>
      <c r="E1584" s="18">
        <v>8</v>
      </c>
      <c r="F1584" s="18"/>
      <c r="G1584" s="18" t="s">
        <v>2958</v>
      </c>
      <c r="H1584" s="18">
        <v>8.5365629842869808</v>
      </c>
      <c r="I1584" s="18">
        <v>47.360964779865697</v>
      </c>
      <c r="J1584" s="2">
        <v>43529</v>
      </c>
      <c r="K1584" s="18" t="s">
        <v>845</v>
      </c>
    </row>
    <row r="1585" spans="1:11" x14ac:dyDescent="0.55000000000000004">
      <c r="A1585" s="18">
        <v>80</v>
      </c>
      <c r="B1585" s="18" t="s">
        <v>13</v>
      </c>
      <c r="C1585" s="18" t="s">
        <v>2432</v>
      </c>
      <c r="D1585" s="18"/>
      <c r="E1585" s="18">
        <v>17</v>
      </c>
      <c r="F1585" s="18"/>
      <c r="G1585" s="18" t="s">
        <v>2959</v>
      </c>
      <c r="H1585" s="18">
        <v>8.5367659773005595</v>
      </c>
      <c r="I1585" s="18">
        <v>47.360265507717401</v>
      </c>
      <c r="J1585" s="2">
        <v>43529</v>
      </c>
      <c r="K1585" s="18" t="s">
        <v>845</v>
      </c>
    </row>
    <row r="1586" spans="1:11" x14ac:dyDescent="0.55000000000000004">
      <c r="A1586" s="18">
        <v>81</v>
      </c>
      <c r="B1586" s="18" t="s">
        <v>35</v>
      </c>
      <c r="C1586" s="18" t="s">
        <v>2432</v>
      </c>
      <c r="D1586" s="18"/>
      <c r="E1586" s="18">
        <v>2</v>
      </c>
      <c r="F1586" s="18"/>
      <c r="G1586" s="18" t="s">
        <v>2960</v>
      </c>
      <c r="H1586" s="18">
        <v>8.5366918382971999</v>
      </c>
      <c r="I1586" s="18">
        <v>47.359844219375901</v>
      </c>
      <c r="J1586" s="2">
        <v>43529</v>
      </c>
      <c r="K1586" s="18" t="s">
        <v>845</v>
      </c>
    </row>
    <row r="1587" spans="1:11" x14ac:dyDescent="0.55000000000000004">
      <c r="A1587" s="18">
        <v>82</v>
      </c>
      <c r="B1587" s="18" t="s">
        <v>13</v>
      </c>
      <c r="C1587" s="18" t="s">
        <v>2432</v>
      </c>
      <c r="D1587" s="18"/>
      <c r="E1587" s="18">
        <v>3</v>
      </c>
      <c r="F1587" s="18"/>
      <c r="G1587" s="18" t="s">
        <v>2961</v>
      </c>
      <c r="H1587" s="18">
        <v>8.5369684337963303</v>
      </c>
      <c r="I1587" s="18">
        <v>47.359720537786401</v>
      </c>
      <c r="J1587" s="2">
        <v>43529</v>
      </c>
      <c r="K1587" s="18" t="s">
        <v>845</v>
      </c>
    </row>
    <row r="1588" spans="1:11" x14ac:dyDescent="0.55000000000000004">
      <c r="A1588" s="18">
        <v>83</v>
      </c>
      <c r="B1588" s="18" t="s">
        <v>35</v>
      </c>
      <c r="C1588" s="18" t="s">
        <v>2432</v>
      </c>
      <c r="D1588" s="18"/>
      <c r="E1588" s="18">
        <v>2</v>
      </c>
      <c r="F1588" s="18"/>
      <c r="G1588" s="18" t="s">
        <v>2962</v>
      </c>
      <c r="H1588" s="18">
        <v>8.5366861352869297</v>
      </c>
      <c r="I1588" s="18">
        <v>47.359535014858501</v>
      </c>
      <c r="J1588" s="2">
        <v>43529</v>
      </c>
      <c r="K1588" s="18" t="s">
        <v>845</v>
      </c>
    </row>
    <row r="1589" spans="1:11" x14ac:dyDescent="0.55000000000000004">
      <c r="A1589" s="18">
        <v>84</v>
      </c>
      <c r="B1589" s="18" t="s">
        <v>13</v>
      </c>
      <c r="C1589" s="18" t="s">
        <v>2432</v>
      </c>
      <c r="D1589" s="18"/>
      <c r="E1589" s="18">
        <v>3</v>
      </c>
      <c r="F1589" s="18"/>
      <c r="G1589" s="18" t="s">
        <v>2963</v>
      </c>
      <c r="H1589" s="18">
        <v>8.53671465029492</v>
      </c>
      <c r="I1589" s="18">
        <v>47.359349491278302</v>
      </c>
      <c r="J1589" s="2">
        <v>43529</v>
      </c>
      <c r="K1589" s="18" t="s">
        <v>845</v>
      </c>
    </row>
    <row r="1590" spans="1:11" x14ac:dyDescent="0.55000000000000004">
      <c r="A1590" s="18">
        <v>85</v>
      </c>
      <c r="B1590" s="18" t="s">
        <v>9</v>
      </c>
      <c r="C1590" s="18" t="s">
        <v>2432</v>
      </c>
      <c r="D1590" s="18"/>
      <c r="E1590" s="18">
        <v>1</v>
      </c>
      <c r="F1590" s="18"/>
      <c r="G1590" s="18" t="s">
        <v>2964</v>
      </c>
      <c r="H1590" s="18">
        <v>8.5367184311543092</v>
      </c>
      <c r="I1590" s="18">
        <v>47.359286776250897</v>
      </c>
      <c r="J1590" s="2">
        <v>43529</v>
      </c>
      <c r="K1590" s="18" t="s">
        <v>845</v>
      </c>
    </row>
    <row r="1591" spans="1:11" x14ac:dyDescent="0.55000000000000004">
      <c r="A1591" s="18">
        <v>86</v>
      </c>
      <c r="B1591" s="18" t="s">
        <v>16</v>
      </c>
      <c r="C1591" s="18" t="s">
        <v>2432</v>
      </c>
      <c r="D1591" s="18"/>
      <c r="E1591" s="18">
        <v>7</v>
      </c>
      <c r="F1591" s="18"/>
      <c r="G1591" s="18" t="s">
        <v>2965</v>
      </c>
      <c r="H1591" s="18">
        <v>8.5364966884484499</v>
      </c>
      <c r="I1591" s="18">
        <v>47.359312644495901</v>
      </c>
      <c r="J1591" s="2">
        <v>43529</v>
      </c>
      <c r="K1591" s="18" t="s">
        <v>845</v>
      </c>
    </row>
    <row r="1592" spans="1:11" x14ac:dyDescent="0.55000000000000004">
      <c r="A1592" s="18">
        <v>87</v>
      </c>
      <c r="B1592" s="18" t="s">
        <v>386</v>
      </c>
      <c r="C1592" s="18" t="s">
        <v>2432</v>
      </c>
      <c r="D1592" s="18"/>
      <c r="E1592" s="18">
        <v>2</v>
      </c>
      <c r="F1592" s="18"/>
      <c r="G1592" s="18" t="s">
        <v>2966</v>
      </c>
      <c r="H1592" s="18">
        <v>8.5369347211743101</v>
      </c>
      <c r="I1592" s="18">
        <v>47.359291703490101</v>
      </c>
      <c r="J1592" s="2">
        <v>43529</v>
      </c>
      <c r="K1592" s="18" t="s">
        <v>845</v>
      </c>
    </row>
    <row r="1593" spans="1:11" x14ac:dyDescent="0.55000000000000004">
      <c r="A1593" s="18">
        <v>37</v>
      </c>
      <c r="B1593" s="18" t="s">
        <v>35</v>
      </c>
      <c r="C1593" s="18" t="s">
        <v>2432</v>
      </c>
      <c r="D1593" s="18"/>
      <c r="E1593" s="18">
        <v>1</v>
      </c>
      <c r="F1593" s="18"/>
      <c r="G1593" s="18" t="s">
        <v>2967</v>
      </c>
      <c r="H1593" s="18">
        <v>8.5407816973613198</v>
      </c>
      <c r="I1593" s="18">
        <v>47.365691482643697</v>
      </c>
      <c r="J1593" s="2">
        <v>43529</v>
      </c>
      <c r="K1593" s="18" t="s">
        <v>846</v>
      </c>
    </row>
    <row r="1594" spans="1:11" x14ac:dyDescent="0.55000000000000004">
      <c r="A1594" s="18">
        <v>38</v>
      </c>
      <c r="B1594" s="18" t="s">
        <v>9</v>
      </c>
      <c r="C1594" s="18" t="s">
        <v>2432</v>
      </c>
      <c r="D1594" s="18"/>
      <c r="E1594" s="18">
        <v>17</v>
      </c>
      <c r="F1594" s="18"/>
      <c r="G1594" s="18" t="s">
        <v>2968</v>
      </c>
      <c r="H1594" s="18">
        <v>8.5417181155986892</v>
      </c>
      <c r="I1594" s="18">
        <v>47.366135569658397</v>
      </c>
      <c r="J1594" s="2">
        <v>43529</v>
      </c>
      <c r="K1594" s="18" t="s">
        <v>846</v>
      </c>
    </row>
    <row r="1595" spans="1:11" x14ac:dyDescent="0.55000000000000004">
      <c r="A1595" s="18">
        <v>39</v>
      </c>
      <c r="B1595" s="18" t="s">
        <v>16</v>
      </c>
      <c r="C1595" s="18" t="s">
        <v>2432</v>
      </c>
      <c r="D1595" s="18"/>
      <c r="E1595" s="18">
        <v>6</v>
      </c>
      <c r="F1595" s="18"/>
      <c r="G1595" s="18" t="s">
        <v>2969</v>
      </c>
      <c r="H1595" s="18">
        <v>8.5418084572120492</v>
      </c>
      <c r="I1595" s="18">
        <v>47.366157257717198</v>
      </c>
      <c r="J1595" s="2">
        <v>43529</v>
      </c>
      <c r="K1595" s="18" t="s">
        <v>846</v>
      </c>
    </row>
    <row r="1596" spans="1:11" x14ac:dyDescent="0.55000000000000004">
      <c r="A1596" s="18">
        <v>40</v>
      </c>
      <c r="B1596" s="18" t="s">
        <v>13</v>
      </c>
      <c r="C1596" s="18" t="s">
        <v>2432</v>
      </c>
      <c r="D1596" s="18"/>
      <c r="E1596" s="18">
        <v>8</v>
      </c>
      <c r="F1596" s="18"/>
      <c r="G1596" s="18" t="s">
        <v>2970</v>
      </c>
      <c r="H1596" s="18">
        <v>8.5417292946323595</v>
      </c>
      <c r="I1596" s="18">
        <v>47.366059427609699</v>
      </c>
      <c r="J1596" s="2">
        <v>43529</v>
      </c>
      <c r="K1596" s="18" t="s">
        <v>846</v>
      </c>
    </row>
    <row r="1597" spans="1:11" x14ac:dyDescent="0.55000000000000004">
      <c r="A1597" s="18">
        <v>41</v>
      </c>
      <c r="B1597" s="18" t="s">
        <v>21</v>
      </c>
      <c r="C1597" s="18" t="s">
        <v>2432</v>
      </c>
      <c r="D1597" s="18"/>
      <c r="E1597" s="18">
        <v>20</v>
      </c>
      <c r="F1597" s="18"/>
      <c r="G1597" s="18" t="s">
        <v>2971</v>
      </c>
      <c r="H1597" s="18">
        <v>8.5416012257417098</v>
      </c>
      <c r="I1597" s="18">
        <v>47.366172289519902</v>
      </c>
      <c r="J1597" s="2">
        <v>43529</v>
      </c>
      <c r="K1597" s="18" t="s">
        <v>846</v>
      </c>
    </row>
    <row r="1598" spans="1:11" x14ac:dyDescent="0.55000000000000004">
      <c r="A1598" s="18">
        <v>42</v>
      </c>
      <c r="B1598" s="18" t="s">
        <v>9</v>
      </c>
      <c r="C1598" s="18" t="s">
        <v>2432</v>
      </c>
      <c r="D1598" s="18"/>
      <c r="E1598" s="18">
        <v>35</v>
      </c>
      <c r="F1598" s="18"/>
      <c r="G1598" s="18" t="s">
        <v>2972</v>
      </c>
      <c r="H1598" s="18">
        <v>8.5436581827610301</v>
      </c>
      <c r="I1598" s="18">
        <v>47.366443086650797</v>
      </c>
      <c r="J1598" s="2">
        <v>43529</v>
      </c>
      <c r="K1598" s="18" t="s">
        <v>846</v>
      </c>
    </row>
    <row r="1599" spans="1:11" x14ac:dyDescent="0.55000000000000004">
      <c r="A1599" s="18">
        <v>43</v>
      </c>
      <c r="B1599" s="18" t="s">
        <v>21</v>
      </c>
      <c r="C1599" s="18" t="s">
        <v>2432</v>
      </c>
      <c r="D1599" s="18"/>
      <c r="E1599" s="18">
        <v>77</v>
      </c>
      <c r="F1599" s="18"/>
      <c r="G1599" s="18" t="s">
        <v>2973</v>
      </c>
      <c r="H1599" s="18">
        <v>8.5432538548092296</v>
      </c>
      <c r="I1599" s="18">
        <v>47.366442944627103</v>
      </c>
      <c r="J1599" s="2">
        <v>43529</v>
      </c>
      <c r="K1599" s="18" t="s">
        <v>846</v>
      </c>
    </row>
    <row r="1600" spans="1:11" x14ac:dyDescent="0.55000000000000004">
      <c r="A1600" s="18">
        <v>44</v>
      </c>
      <c r="B1600" s="18" t="s">
        <v>45</v>
      </c>
      <c r="C1600" s="18" t="s">
        <v>2432</v>
      </c>
      <c r="D1600" s="18"/>
      <c r="E1600" s="18">
        <v>1</v>
      </c>
      <c r="F1600" s="18"/>
      <c r="G1600" s="18" t="s">
        <v>2974</v>
      </c>
      <c r="H1600" s="18">
        <v>8.54241267778775</v>
      </c>
      <c r="I1600" s="18">
        <v>47.366631324447098</v>
      </c>
      <c r="J1600" s="2">
        <v>43529</v>
      </c>
      <c r="K1600" s="18" t="s">
        <v>846</v>
      </c>
    </row>
    <row r="1601" spans="1:11" x14ac:dyDescent="0.55000000000000004">
      <c r="A1601" s="18">
        <v>45</v>
      </c>
      <c r="B1601" s="18" t="s">
        <v>26</v>
      </c>
      <c r="C1601" s="18" t="s">
        <v>2432</v>
      </c>
      <c r="D1601" s="18"/>
      <c r="E1601" s="18">
        <v>2</v>
      </c>
      <c r="F1601" s="18"/>
      <c r="G1601" s="18" t="s">
        <v>2975</v>
      </c>
      <c r="H1601" s="18">
        <v>8.5438760787822297</v>
      </c>
      <c r="I1601" s="18">
        <v>47.366757773672099</v>
      </c>
      <c r="J1601" s="2">
        <v>43529</v>
      </c>
      <c r="K1601" s="18" t="s">
        <v>846</v>
      </c>
    </row>
    <row r="1602" spans="1:11" x14ac:dyDescent="0.55000000000000004">
      <c r="A1602" s="18">
        <v>46</v>
      </c>
      <c r="B1602" s="18" t="s">
        <v>35</v>
      </c>
      <c r="C1602" s="18" t="s">
        <v>2432</v>
      </c>
      <c r="D1602" s="18"/>
      <c r="E1602" s="18">
        <v>36</v>
      </c>
      <c r="F1602" s="18"/>
      <c r="G1602" s="18" t="s">
        <v>2976</v>
      </c>
      <c r="H1602" s="18">
        <v>8.5440685926366093</v>
      </c>
      <c r="I1602" s="18">
        <v>47.366528645007698</v>
      </c>
      <c r="J1602" s="2">
        <v>43529</v>
      </c>
      <c r="K1602" s="18" t="s">
        <v>846</v>
      </c>
    </row>
    <row r="1603" spans="1:11" x14ac:dyDescent="0.55000000000000004">
      <c r="A1603" s="18">
        <v>47</v>
      </c>
      <c r="B1603" s="18" t="s">
        <v>13</v>
      </c>
      <c r="C1603" s="18" t="s">
        <v>2432</v>
      </c>
      <c r="D1603" s="18"/>
      <c r="E1603" s="18">
        <v>16</v>
      </c>
      <c r="F1603" s="18"/>
      <c r="G1603" s="18" t="s">
        <v>2977</v>
      </c>
      <c r="H1603" s="18">
        <v>8.5441406488005605</v>
      </c>
      <c r="I1603" s="18">
        <v>47.366377608156903</v>
      </c>
      <c r="J1603" s="2">
        <v>43529</v>
      </c>
      <c r="K1603" s="18" t="s">
        <v>846</v>
      </c>
    </row>
    <row r="1604" spans="1:11" x14ac:dyDescent="0.55000000000000004">
      <c r="A1604" s="18">
        <v>48</v>
      </c>
      <c r="B1604" s="18" t="s">
        <v>16</v>
      </c>
      <c r="C1604" s="18" t="s">
        <v>2432</v>
      </c>
      <c r="D1604" s="18"/>
      <c r="E1604" s="18">
        <v>7</v>
      </c>
      <c r="F1604" s="18"/>
      <c r="G1604" s="18" t="s">
        <v>2978</v>
      </c>
      <c r="H1604" s="18">
        <v>8.5439994680525597</v>
      </c>
      <c r="I1604" s="18">
        <v>47.366294313226298</v>
      </c>
      <c r="J1604" s="2">
        <v>43529</v>
      </c>
      <c r="K1604" s="18" t="s">
        <v>846</v>
      </c>
    </row>
    <row r="1605" spans="1:11" x14ac:dyDescent="0.55000000000000004">
      <c r="A1605" s="18">
        <v>49</v>
      </c>
      <c r="B1605" s="18" t="s">
        <v>9</v>
      </c>
      <c r="C1605" s="18" t="s">
        <v>2432</v>
      </c>
      <c r="D1605" s="18"/>
      <c r="E1605" s="18">
        <v>4</v>
      </c>
      <c r="F1605" s="18"/>
      <c r="G1605" s="18" t="s">
        <v>2979</v>
      </c>
      <c r="H1605" s="18">
        <v>8.5407096065744295</v>
      </c>
      <c r="I1605" s="18">
        <v>47.365449414140002</v>
      </c>
      <c r="J1605" s="2">
        <v>43529</v>
      </c>
      <c r="K1605" s="18" t="s">
        <v>846</v>
      </c>
    </row>
    <row r="1606" spans="1:11" x14ac:dyDescent="0.55000000000000004">
      <c r="A1606" s="18">
        <v>50</v>
      </c>
      <c r="B1606" s="18" t="s">
        <v>16</v>
      </c>
      <c r="C1606" s="18" t="s">
        <v>2432</v>
      </c>
      <c r="D1606" s="18"/>
      <c r="E1606" s="18">
        <v>6</v>
      </c>
      <c r="F1606" s="18"/>
      <c r="G1606" s="18" t="s">
        <v>2980</v>
      </c>
      <c r="H1606" s="18">
        <v>8.5403471875320598</v>
      </c>
      <c r="I1606" s="18">
        <v>47.365646521652202</v>
      </c>
      <c r="J1606" s="2">
        <v>43529</v>
      </c>
      <c r="K1606" s="18" t="s">
        <v>846</v>
      </c>
    </row>
    <row r="1607" spans="1:11" x14ac:dyDescent="0.55000000000000004">
      <c r="A1607" s="18">
        <v>51</v>
      </c>
      <c r="B1607" s="18" t="s">
        <v>21</v>
      </c>
      <c r="C1607" s="18" t="s">
        <v>2432</v>
      </c>
      <c r="D1607" s="18"/>
      <c r="E1607" s="18">
        <v>24</v>
      </c>
      <c r="F1607" s="18"/>
      <c r="G1607" s="18" t="s">
        <v>2981</v>
      </c>
      <c r="H1607" s="18">
        <v>8.5407362610265096</v>
      </c>
      <c r="I1607" s="18">
        <v>47.3653306554313</v>
      </c>
      <c r="J1607" s="2">
        <v>43529</v>
      </c>
      <c r="K1607" s="18" t="s">
        <v>846</v>
      </c>
    </row>
    <row r="1608" spans="1:11" x14ac:dyDescent="0.55000000000000004">
      <c r="A1608" s="18">
        <v>52</v>
      </c>
      <c r="B1608" s="18" t="s">
        <v>45</v>
      </c>
      <c r="C1608" s="18" t="s">
        <v>2432</v>
      </c>
      <c r="D1608" s="18"/>
      <c r="E1608" s="18">
        <v>7</v>
      </c>
      <c r="F1608" s="18"/>
      <c r="G1608" s="18" t="s">
        <v>2982</v>
      </c>
      <c r="H1608" s="18">
        <v>8.5405991385096591</v>
      </c>
      <c r="I1608" s="18">
        <v>47.365168162628699</v>
      </c>
      <c r="J1608" s="2">
        <v>43529</v>
      </c>
      <c r="K1608" s="18" t="s">
        <v>846</v>
      </c>
    </row>
    <row r="1609" spans="1:11" x14ac:dyDescent="0.55000000000000004">
      <c r="A1609" s="18">
        <v>53</v>
      </c>
      <c r="B1609" s="18" t="s">
        <v>35</v>
      </c>
      <c r="C1609" s="18" t="s">
        <v>2432</v>
      </c>
      <c r="D1609" s="18"/>
      <c r="E1609" s="18">
        <v>1</v>
      </c>
      <c r="F1609" s="18"/>
      <c r="G1609" s="18" t="s">
        <v>2983</v>
      </c>
      <c r="H1609" s="18">
        <v>8.5405346342730102</v>
      </c>
      <c r="I1609" s="18">
        <v>47.3654303033275</v>
      </c>
      <c r="J1609" s="2">
        <v>43529</v>
      </c>
      <c r="K1609" s="18" t="s">
        <v>846</v>
      </c>
    </row>
    <row r="1610" spans="1:11" x14ac:dyDescent="0.55000000000000004">
      <c r="A1610" s="18">
        <v>54</v>
      </c>
      <c r="B1610" s="18" t="s">
        <v>9</v>
      </c>
      <c r="C1610" s="18" t="s">
        <v>2432</v>
      </c>
      <c r="D1610" s="18"/>
      <c r="E1610" s="18">
        <v>8</v>
      </c>
      <c r="F1610" s="18"/>
      <c r="G1610" s="18" t="s">
        <v>2984</v>
      </c>
      <c r="H1610" s="18">
        <v>8.5394725962494</v>
      </c>
      <c r="I1610" s="18">
        <v>47.365095331122397</v>
      </c>
      <c r="J1610" s="2">
        <v>43529</v>
      </c>
      <c r="K1610" s="18" t="s">
        <v>846</v>
      </c>
    </row>
    <row r="1611" spans="1:11" x14ac:dyDescent="0.55000000000000004">
      <c r="A1611" s="18">
        <v>55</v>
      </c>
      <c r="B1611" s="18" t="s">
        <v>26</v>
      </c>
      <c r="C1611" s="18" t="s">
        <v>2432</v>
      </c>
      <c r="D1611" s="18"/>
      <c r="E1611" s="18">
        <v>1</v>
      </c>
      <c r="F1611" s="18"/>
      <c r="G1611" s="18" t="s">
        <v>2985</v>
      </c>
      <c r="H1611" s="18">
        <v>8.5391901410181408</v>
      </c>
      <c r="I1611" s="18">
        <v>47.364905128959002</v>
      </c>
      <c r="J1611" s="2">
        <v>43529</v>
      </c>
      <c r="K1611" s="18" t="s">
        <v>846</v>
      </c>
    </row>
    <row r="1612" spans="1:11" x14ac:dyDescent="0.55000000000000004">
      <c r="A1612" s="18">
        <v>56</v>
      </c>
      <c r="B1612" s="18" t="s">
        <v>76</v>
      </c>
      <c r="C1612" s="18" t="s">
        <v>2432</v>
      </c>
      <c r="D1612" s="18"/>
      <c r="E1612" s="18">
        <v>1</v>
      </c>
      <c r="F1612" s="18"/>
      <c r="G1612" s="18" t="s">
        <v>2986</v>
      </c>
      <c r="H1612" s="18">
        <v>8.5387306530506297</v>
      </c>
      <c r="I1612" s="18">
        <v>47.363888225750301</v>
      </c>
      <c r="J1612" s="2">
        <v>43529</v>
      </c>
      <c r="K1612" s="18" t="s">
        <v>846</v>
      </c>
    </row>
    <row r="1613" spans="1:11" x14ac:dyDescent="0.55000000000000004">
      <c r="A1613" s="18">
        <v>57</v>
      </c>
      <c r="B1613" s="18" t="s">
        <v>23</v>
      </c>
      <c r="C1613" s="18" t="s">
        <v>2432</v>
      </c>
      <c r="D1613" s="18"/>
      <c r="E1613" s="18">
        <v>2</v>
      </c>
      <c r="F1613" s="18"/>
      <c r="G1613" s="18" t="s">
        <v>2987</v>
      </c>
      <c r="H1613" s="18">
        <v>8.5385625278341006</v>
      </c>
      <c r="I1613" s="18">
        <v>47.364044096827399</v>
      </c>
      <c r="J1613" s="2">
        <v>43529</v>
      </c>
      <c r="K1613" s="18" t="s">
        <v>846</v>
      </c>
    </row>
    <row r="1614" spans="1:11" x14ac:dyDescent="0.55000000000000004">
      <c r="A1614" s="18">
        <v>58</v>
      </c>
      <c r="B1614" s="18" t="s">
        <v>21</v>
      </c>
      <c r="C1614" s="18" t="s">
        <v>2432</v>
      </c>
      <c r="D1614" s="18"/>
      <c r="E1614" s="18">
        <v>84</v>
      </c>
      <c r="F1614" s="18"/>
      <c r="G1614" s="18" t="s">
        <v>2988</v>
      </c>
      <c r="H1614" s="18">
        <v>8.5383995862964408</v>
      </c>
      <c r="I1614" s="18">
        <v>47.364209398301703</v>
      </c>
      <c r="J1614" s="2">
        <v>43529</v>
      </c>
      <c r="K1614" s="18" t="s">
        <v>846</v>
      </c>
    </row>
    <row r="1615" spans="1:11" x14ac:dyDescent="0.55000000000000004">
      <c r="A1615" s="18">
        <v>59</v>
      </c>
      <c r="B1615" s="18" t="s">
        <v>35</v>
      </c>
      <c r="C1615" s="18" t="s">
        <v>2432</v>
      </c>
      <c r="D1615" s="18"/>
      <c r="E1615" s="18">
        <v>1</v>
      </c>
      <c r="F1615" s="18"/>
      <c r="G1615" s="18" t="s">
        <v>2989</v>
      </c>
      <c r="H1615" s="18">
        <v>8.5383376663425601</v>
      </c>
      <c r="I1615" s="18">
        <v>47.364265529645898</v>
      </c>
      <c r="J1615" s="2">
        <v>43529</v>
      </c>
      <c r="K1615" s="18" t="s">
        <v>846</v>
      </c>
    </row>
    <row r="1616" spans="1:11" x14ac:dyDescent="0.55000000000000004">
      <c r="A1616" s="18">
        <v>60</v>
      </c>
      <c r="B1616" s="18" t="s">
        <v>16</v>
      </c>
      <c r="C1616" s="18" t="s">
        <v>2432</v>
      </c>
      <c r="D1616" s="18"/>
      <c r="E1616" s="18">
        <v>4</v>
      </c>
      <c r="F1616" s="18"/>
      <c r="G1616" s="18" t="s">
        <v>2990</v>
      </c>
      <c r="H1616" s="18">
        <v>8.5384489705297604</v>
      </c>
      <c r="I1616" s="18">
        <v>47.364419179347102</v>
      </c>
      <c r="J1616" s="2">
        <v>43529</v>
      </c>
      <c r="K1616" s="18" t="s">
        <v>846</v>
      </c>
    </row>
    <row r="1617" spans="1:11" x14ac:dyDescent="0.55000000000000004">
      <c r="A1617" s="18">
        <v>61</v>
      </c>
      <c r="B1617" s="18" t="s">
        <v>21</v>
      </c>
      <c r="C1617" s="18" t="s">
        <v>2432</v>
      </c>
      <c r="D1617" s="18"/>
      <c r="E1617" s="18">
        <v>22</v>
      </c>
      <c r="F1617" s="18"/>
      <c r="G1617" s="18" t="s">
        <v>2991</v>
      </c>
      <c r="H1617" s="18">
        <v>8.5383523749669692</v>
      </c>
      <c r="I1617" s="18">
        <v>47.363694582704902</v>
      </c>
      <c r="J1617" s="2">
        <v>43529</v>
      </c>
      <c r="K1617" s="18" t="s">
        <v>846</v>
      </c>
    </row>
    <row r="1618" spans="1:11" x14ac:dyDescent="0.55000000000000004">
      <c r="A1618" s="18">
        <v>62</v>
      </c>
      <c r="B1618" s="18" t="s">
        <v>16</v>
      </c>
      <c r="C1618" s="18" t="s">
        <v>2432</v>
      </c>
      <c r="D1618" s="18"/>
      <c r="E1618" s="18">
        <v>3</v>
      </c>
      <c r="F1618" s="18"/>
      <c r="G1618" s="18" t="s">
        <v>2992</v>
      </c>
      <c r="H1618" s="18">
        <v>8.5377049600924195</v>
      </c>
      <c r="I1618" s="18">
        <v>47.364092163504701</v>
      </c>
      <c r="J1618" s="2">
        <v>43529</v>
      </c>
      <c r="K1618" s="18" t="s">
        <v>846</v>
      </c>
    </row>
    <row r="1619" spans="1:11" x14ac:dyDescent="0.55000000000000004">
      <c r="A1619" s="18">
        <v>63</v>
      </c>
      <c r="B1619" s="18" t="s">
        <v>9</v>
      </c>
      <c r="C1619" s="18" t="s">
        <v>2432</v>
      </c>
      <c r="D1619" s="18"/>
      <c r="E1619" s="18">
        <v>1</v>
      </c>
      <c r="F1619" s="18"/>
      <c r="G1619" s="18" t="s">
        <v>2993</v>
      </c>
      <c r="H1619" s="18">
        <v>8.5380430898038604</v>
      </c>
      <c r="I1619" s="18">
        <v>47.364129811899602</v>
      </c>
      <c r="J1619" s="2">
        <v>43529</v>
      </c>
      <c r="K1619" s="18" t="s">
        <v>846</v>
      </c>
    </row>
    <row r="1620" spans="1:11" x14ac:dyDescent="0.55000000000000004">
      <c r="A1620" s="18">
        <v>64</v>
      </c>
      <c r="B1620" s="18" t="s">
        <v>35</v>
      </c>
      <c r="C1620" s="18" t="s">
        <v>2432</v>
      </c>
      <c r="D1620" s="18"/>
      <c r="E1620" s="18">
        <v>2</v>
      </c>
      <c r="F1620" s="18"/>
      <c r="G1620" s="18" t="s">
        <v>2994</v>
      </c>
      <c r="H1620" s="18">
        <v>8.5382189694078292</v>
      </c>
      <c r="I1620" s="18">
        <v>47.363987482684102</v>
      </c>
      <c r="J1620" s="2">
        <v>43529</v>
      </c>
      <c r="K1620" s="18" t="s">
        <v>846</v>
      </c>
    </row>
    <row r="1621" spans="1:11" x14ac:dyDescent="0.55000000000000004">
      <c r="A1621" s="18">
        <v>65</v>
      </c>
      <c r="B1621" s="18" t="s">
        <v>285</v>
      </c>
      <c r="C1621" s="18" t="s">
        <v>2432</v>
      </c>
      <c r="D1621" s="18"/>
      <c r="E1621" s="18">
        <v>1</v>
      </c>
      <c r="F1621" s="18"/>
      <c r="G1621" s="18" t="s">
        <v>2995</v>
      </c>
      <c r="H1621" s="18">
        <v>8.5385258620274591</v>
      </c>
      <c r="I1621" s="18">
        <v>47.363811693335897</v>
      </c>
      <c r="J1621" s="2">
        <v>43529</v>
      </c>
      <c r="K1621" s="18" t="s">
        <v>846</v>
      </c>
    </row>
    <row r="1622" spans="1:11" x14ac:dyDescent="0.55000000000000004">
      <c r="A1622" s="18">
        <v>66</v>
      </c>
      <c r="B1622" s="18" t="s">
        <v>386</v>
      </c>
      <c r="C1622" s="18" t="s">
        <v>2432</v>
      </c>
      <c r="D1622" s="18"/>
      <c r="E1622" s="18">
        <v>1</v>
      </c>
      <c r="F1622" s="18"/>
      <c r="G1622" s="18" t="s">
        <v>2996</v>
      </c>
      <c r="H1622" s="18">
        <v>8.5376177453399595</v>
      </c>
      <c r="I1622" s="18">
        <v>47.362978444931599</v>
      </c>
      <c r="J1622" s="2">
        <v>43529</v>
      </c>
      <c r="K1622" s="18" t="s">
        <v>846</v>
      </c>
    </row>
    <row r="1623" spans="1:11" x14ac:dyDescent="0.55000000000000004">
      <c r="A1623" s="18">
        <v>67</v>
      </c>
      <c r="B1623" s="18" t="s">
        <v>16</v>
      </c>
      <c r="C1623" s="18" t="s">
        <v>2432</v>
      </c>
      <c r="D1623" s="18"/>
      <c r="E1623" s="18">
        <v>7</v>
      </c>
      <c r="F1623" s="18"/>
      <c r="G1623" s="18" t="s">
        <v>2997</v>
      </c>
      <c r="H1623" s="18">
        <v>8.5378654422322597</v>
      </c>
      <c r="I1623" s="18">
        <v>47.362828599447802</v>
      </c>
      <c r="J1623" s="2">
        <v>43529</v>
      </c>
      <c r="K1623" s="18" t="s">
        <v>846</v>
      </c>
    </row>
    <row r="1624" spans="1:11" x14ac:dyDescent="0.55000000000000004">
      <c r="A1624" s="18">
        <v>68</v>
      </c>
      <c r="B1624" s="18" t="s">
        <v>76</v>
      </c>
      <c r="C1624" s="18" t="s">
        <v>2432</v>
      </c>
      <c r="D1624" s="18"/>
      <c r="E1624" s="18">
        <v>1</v>
      </c>
      <c r="F1624" s="18"/>
      <c r="G1624" s="18" t="s">
        <v>2998</v>
      </c>
      <c r="H1624" s="18">
        <v>8.5377666340652105</v>
      </c>
      <c r="I1624" s="18">
        <v>47.362285826600299</v>
      </c>
      <c r="J1624" s="2">
        <v>43529</v>
      </c>
      <c r="K1624" s="18" t="s">
        <v>846</v>
      </c>
    </row>
    <row r="1625" spans="1:11" x14ac:dyDescent="0.55000000000000004">
      <c r="A1625" s="18">
        <v>69</v>
      </c>
      <c r="B1625" s="18" t="s">
        <v>35</v>
      </c>
      <c r="C1625" s="18" t="s">
        <v>2432</v>
      </c>
      <c r="D1625" s="18"/>
      <c r="E1625" s="18">
        <v>1</v>
      </c>
      <c r="F1625" s="18"/>
      <c r="G1625" s="18" t="s">
        <v>2999</v>
      </c>
      <c r="H1625" s="18">
        <v>8.5379432885969795</v>
      </c>
      <c r="I1625" s="18">
        <v>47.362132996793299</v>
      </c>
      <c r="J1625" s="2">
        <v>43529</v>
      </c>
      <c r="K1625" s="18" t="s">
        <v>846</v>
      </c>
    </row>
    <row r="1626" spans="1:11" x14ac:dyDescent="0.55000000000000004">
      <c r="A1626" s="18">
        <v>70</v>
      </c>
      <c r="B1626" s="18" t="s">
        <v>16</v>
      </c>
      <c r="C1626" s="18" t="s">
        <v>2432</v>
      </c>
      <c r="D1626" s="18"/>
      <c r="E1626" s="18">
        <v>6</v>
      </c>
      <c r="F1626" s="18"/>
      <c r="G1626" s="18" t="s">
        <v>3000</v>
      </c>
      <c r="H1626" s="18">
        <v>8.5364062218552395</v>
      </c>
      <c r="I1626" s="18">
        <v>47.361505107118496</v>
      </c>
      <c r="J1626" s="2">
        <v>43529</v>
      </c>
      <c r="K1626" s="18" t="s">
        <v>846</v>
      </c>
    </row>
    <row r="1627" spans="1:11" x14ac:dyDescent="0.55000000000000004">
      <c r="A1627" s="18">
        <v>71</v>
      </c>
      <c r="B1627" s="18" t="s">
        <v>35</v>
      </c>
      <c r="C1627" s="18" t="s">
        <v>2432</v>
      </c>
      <c r="D1627" s="18"/>
      <c r="E1627" s="18">
        <v>1</v>
      </c>
      <c r="F1627" s="18"/>
      <c r="G1627" s="18" t="s">
        <v>3001</v>
      </c>
      <c r="H1627" s="18">
        <v>8.5362468933382605</v>
      </c>
      <c r="I1627" s="18">
        <v>47.361436754943497</v>
      </c>
      <c r="J1627" s="2">
        <v>43529</v>
      </c>
      <c r="K1627" s="18" t="s">
        <v>846</v>
      </c>
    </row>
    <row r="1628" spans="1:11" x14ac:dyDescent="0.55000000000000004">
      <c r="A1628" s="18">
        <v>72</v>
      </c>
      <c r="B1628" s="18" t="s">
        <v>26</v>
      </c>
      <c r="C1628" s="18" t="s">
        <v>2432</v>
      </c>
      <c r="D1628" s="18"/>
      <c r="E1628" s="18">
        <v>2</v>
      </c>
      <c r="F1628" s="18"/>
      <c r="G1628" s="18" t="s">
        <v>3002</v>
      </c>
      <c r="H1628" s="18">
        <v>8.5372559739457898</v>
      </c>
      <c r="I1628" s="18">
        <v>47.361533886955201</v>
      </c>
      <c r="J1628" s="2">
        <v>43529</v>
      </c>
      <c r="K1628" s="18" t="s">
        <v>846</v>
      </c>
    </row>
    <row r="1629" spans="1:11" x14ac:dyDescent="0.55000000000000004">
      <c r="A1629" s="18">
        <v>73</v>
      </c>
      <c r="B1629" s="18" t="s">
        <v>16</v>
      </c>
      <c r="C1629" s="18" t="s">
        <v>2432</v>
      </c>
      <c r="D1629" s="18"/>
      <c r="E1629" s="18">
        <v>5</v>
      </c>
      <c r="F1629" s="18"/>
      <c r="G1629" s="18" t="s">
        <v>3003</v>
      </c>
      <c r="H1629" s="18">
        <v>8.5363363542995394</v>
      </c>
      <c r="I1629" s="18">
        <v>47.361111263041799</v>
      </c>
      <c r="J1629" s="2">
        <v>43529</v>
      </c>
      <c r="K1629" s="18" t="s">
        <v>846</v>
      </c>
    </row>
    <row r="1630" spans="1:11" x14ac:dyDescent="0.55000000000000004">
      <c r="A1630" s="18">
        <v>74</v>
      </c>
      <c r="B1630" s="18" t="s">
        <v>35</v>
      </c>
      <c r="C1630" s="18" t="s">
        <v>2432</v>
      </c>
      <c r="D1630" s="18"/>
      <c r="E1630" s="18">
        <v>4</v>
      </c>
      <c r="F1630" s="18"/>
      <c r="G1630" s="18" t="s">
        <v>3004</v>
      </c>
      <c r="H1630" s="18">
        <v>8.5364108559505105</v>
      </c>
      <c r="I1630" s="18">
        <v>47.360178098777098</v>
      </c>
      <c r="J1630" s="2">
        <v>43529</v>
      </c>
      <c r="K1630" s="18" t="s">
        <v>846</v>
      </c>
    </row>
    <row r="1631" spans="1:11" x14ac:dyDescent="0.55000000000000004">
      <c r="A1631" s="18">
        <v>75</v>
      </c>
      <c r="B1631" s="18" t="s">
        <v>45</v>
      </c>
      <c r="C1631" s="18" t="s">
        <v>2432</v>
      </c>
      <c r="D1631" s="18"/>
      <c r="E1631" s="18">
        <v>2</v>
      </c>
      <c r="F1631" s="18"/>
      <c r="G1631" s="18" t="s">
        <v>3005</v>
      </c>
      <c r="H1631" s="18">
        <v>8.5365042732929108</v>
      </c>
      <c r="I1631" s="18">
        <v>47.3600164312803</v>
      </c>
      <c r="J1631" s="2">
        <v>43529</v>
      </c>
      <c r="K1631" s="18" t="s">
        <v>846</v>
      </c>
    </row>
    <row r="1632" spans="1:11" x14ac:dyDescent="0.55000000000000004">
      <c r="A1632" s="18">
        <v>76</v>
      </c>
      <c r="B1632" s="18" t="s">
        <v>13</v>
      </c>
      <c r="C1632" s="18" t="s">
        <v>2432</v>
      </c>
      <c r="D1632" s="18"/>
      <c r="E1632" s="18">
        <v>7</v>
      </c>
      <c r="F1632" s="18"/>
      <c r="G1632" s="18" t="s">
        <v>3006</v>
      </c>
      <c r="H1632" s="18">
        <v>8.5363993512726193</v>
      </c>
      <c r="I1632" s="18">
        <v>47.359983223413103</v>
      </c>
      <c r="J1632" s="2">
        <v>43529</v>
      </c>
      <c r="K1632" s="18" t="s">
        <v>846</v>
      </c>
    </row>
    <row r="1633" spans="1:11" x14ac:dyDescent="0.55000000000000004">
      <c r="A1633" s="18">
        <v>77</v>
      </c>
      <c r="B1633" s="18" t="s">
        <v>16</v>
      </c>
      <c r="C1633" s="18" t="s">
        <v>2432</v>
      </c>
      <c r="D1633" s="18"/>
      <c r="E1633" s="18">
        <v>9</v>
      </c>
      <c r="F1633" s="18"/>
      <c r="G1633" s="18" t="s">
        <v>3007</v>
      </c>
      <c r="H1633" s="18">
        <v>8.5362809067832597</v>
      </c>
      <c r="I1633" s="18">
        <v>47.359992334841003</v>
      </c>
      <c r="J1633" s="2">
        <v>43529</v>
      </c>
      <c r="K1633" s="18" t="s">
        <v>846</v>
      </c>
    </row>
    <row r="1634" spans="1:11" x14ac:dyDescent="0.55000000000000004">
      <c r="A1634" s="18">
        <v>78</v>
      </c>
      <c r="B1634" s="18" t="s">
        <v>13</v>
      </c>
      <c r="C1634" s="18" t="s">
        <v>2432</v>
      </c>
      <c r="D1634" s="18"/>
      <c r="E1634" s="18">
        <v>12</v>
      </c>
      <c r="F1634" s="18"/>
      <c r="G1634" s="18" t="s">
        <v>3008</v>
      </c>
      <c r="H1634" s="18">
        <v>8.5365185532004908</v>
      </c>
      <c r="I1634" s="18">
        <v>47.359788467125497</v>
      </c>
      <c r="J1634" s="2">
        <v>43529</v>
      </c>
      <c r="K1634" s="18" t="s">
        <v>846</v>
      </c>
    </row>
    <row r="1635" spans="1:11" x14ac:dyDescent="0.55000000000000004">
      <c r="A1635" s="18">
        <v>79</v>
      </c>
      <c r="B1635" s="18" t="s">
        <v>35</v>
      </c>
      <c r="C1635" s="18" t="s">
        <v>2432</v>
      </c>
      <c r="D1635" s="18"/>
      <c r="E1635" s="18">
        <v>1</v>
      </c>
      <c r="F1635" s="18"/>
      <c r="G1635" s="18" t="s">
        <v>3009</v>
      </c>
      <c r="H1635" s="18">
        <v>8.5364342281324692</v>
      </c>
      <c r="I1635" s="18">
        <v>47.359749452328103</v>
      </c>
      <c r="J1635" s="2">
        <v>43529</v>
      </c>
      <c r="K1635" s="18" t="s">
        <v>846</v>
      </c>
    </row>
    <row r="1636" spans="1:11" x14ac:dyDescent="0.55000000000000004">
      <c r="A1636" s="18">
        <v>80</v>
      </c>
      <c r="B1636" s="18" t="s">
        <v>16</v>
      </c>
      <c r="C1636" s="18" t="s">
        <v>2432</v>
      </c>
      <c r="D1636" s="18"/>
      <c r="E1636" s="18">
        <v>4</v>
      </c>
      <c r="F1636" s="18"/>
      <c r="G1636" s="18" t="s">
        <v>3010</v>
      </c>
      <c r="H1636" s="18">
        <v>8.5363197834778806</v>
      </c>
      <c r="I1636" s="18">
        <v>47.359815278943501</v>
      </c>
      <c r="J1636" s="2">
        <v>43529</v>
      </c>
      <c r="K1636" s="18" t="s">
        <v>846</v>
      </c>
    </row>
    <row r="1637" spans="1:11" x14ac:dyDescent="0.55000000000000004">
      <c r="A1637" s="18">
        <v>81</v>
      </c>
      <c r="B1637" s="18" t="s">
        <v>35</v>
      </c>
      <c r="C1637" s="18" t="s">
        <v>2432</v>
      </c>
      <c r="D1637" s="18"/>
      <c r="E1637" s="18">
        <v>2</v>
      </c>
      <c r="F1637" s="18"/>
      <c r="G1637" s="18" t="s">
        <v>3011</v>
      </c>
      <c r="H1637" s="18">
        <v>8.5364573438367994</v>
      </c>
      <c r="I1637" s="18">
        <v>47.359519365108099</v>
      </c>
      <c r="J1637" s="2">
        <v>43529</v>
      </c>
      <c r="K1637" s="18" t="s">
        <v>846</v>
      </c>
    </row>
    <row r="1638" spans="1:11" x14ac:dyDescent="0.55000000000000004">
      <c r="A1638" s="18">
        <v>82</v>
      </c>
      <c r="B1638" s="18" t="s">
        <v>9</v>
      </c>
      <c r="C1638" s="18" t="s">
        <v>2432</v>
      </c>
      <c r="D1638" s="18"/>
      <c r="E1638" s="18">
        <v>1</v>
      </c>
      <c r="F1638" s="18"/>
      <c r="G1638" s="18" t="s">
        <v>3012</v>
      </c>
      <c r="H1638" s="18">
        <v>8.5365031652421806</v>
      </c>
      <c r="I1638" s="18">
        <v>47.359301681014102</v>
      </c>
      <c r="J1638" s="2">
        <v>43529</v>
      </c>
      <c r="K1638" s="18" t="s">
        <v>846</v>
      </c>
    </row>
    <row r="1639" spans="1:11" x14ac:dyDescent="0.55000000000000004">
      <c r="A1639" s="18">
        <v>83</v>
      </c>
      <c r="B1639" s="18" t="s">
        <v>35</v>
      </c>
      <c r="C1639" s="18" t="s">
        <v>2432</v>
      </c>
      <c r="D1639" s="18"/>
      <c r="E1639" s="18">
        <v>2</v>
      </c>
      <c r="F1639" s="18"/>
      <c r="G1639" s="18" t="s">
        <v>3013</v>
      </c>
      <c r="H1639" s="18">
        <v>8.5368696987842103</v>
      </c>
      <c r="I1639" s="18">
        <v>47.359273566968</v>
      </c>
      <c r="J1639" s="2">
        <v>43529</v>
      </c>
      <c r="K1639" s="18" t="s">
        <v>846</v>
      </c>
    </row>
    <row r="1640" spans="1:11" x14ac:dyDescent="0.55000000000000004">
      <c r="A1640" s="18">
        <v>84</v>
      </c>
      <c r="B1640" s="18" t="s">
        <v>45</v>
      </c>
      <c r="C1640" s="18" t="s">
        <v>2432</v>
      </c>
      <c r="D1640" s="18"/>
      <c r="E1640" s="18">
        <v>2</v>
      </c>
      <c r="F1640" s="18"/>
      <c r="G1640" s="18" t="s">
        <v>3014</v>
      </c>
      <c r="H1640" s="18">
        <v>8.5363931711389203</v>
      </c>
      <c r="I1640" s="18">
        <v>47.359214462826401</v>
      </c>
      <c r="J1640" s="2">
        <v>43529</v>
      </c>
      <c r="K1640" s="18" t="s">
        <v>846</v>
      </c>
    </row>
    <row r="1641" spans="1:11" x14ac:dyDescent="0.55000000000000004">
      <c r="A1641" s="18">
        <v>85</v>
      </c>
      <c r="B1641" s="18" t="s">
        <v>16</v>
      </c>
      <c r="C1641" s="18" t="s">
        <v>2432</v>
      </c>
      <c r="D1641" s="18"/>
      <c r="E1641" s="18">
        <v>3</v>
      </c>
      <c r="F1641" s="18"/>
      <c r="G1641" s="18" t="s">
        <v>3015</v>
      </c>
      <c r="H1641" s="18">
        <v>8.5366385657136998</v>
      </c>
      <c r="I1641" s="18">
        <v>47.359316295982403</v>
      </c>
      <c r="J1641" s="2">
        <v>43529</v>
      </c>
      <c r="K1641" s="18" t="s">
        <v>846</v>
      </c>
    </row>
    <row r="1642" spans="1:11" x14ac:dyDescent="0.55000000000000004">
      <c r="A1642" s="18">
        <v>5</v>
      </c>
      <c r="B1642" s="18" t="s">
        <v>76</v>
      </c>
      <c r="C1642" s="18" t="s">
        <v>1510</v>
      </c>
      <c r="D1642" s="18"/>
      <c r="E1642" s="18">
        <v>1</v>
      </c>
      <c r="F1642" s="18"/>
      <c r="G1642" s="18" t="s">
        <v>1511</v>
      </c>
      <c r="H1642" s="18">
        <v>8.5432606758575407</v>
      </c>
      <c r="I1642" s="18">
        <v>47.366551660648199</v>
      </c>
      <c r="J1642" s="2">
        <v>43536</v>
      </c>
      <c r="K1642" s="18" t="s">
        <v>3017</v>
      </c>
    </row>
    <row r="1643" spans="1:11" x14ac:dyDescent="0.55000000000000004">
      <c r="A1643" s="18">
        <v>6</v>
      </c>
      <c r="B1643" s="18" t="s">
        <v>21</v>
      </c>
      <c r="C1643" s="18" t="s">
        <v>1510</v>
      </c>
      <c r="D1643" s="18"/>
      <c r="E1643" s="18">
        <v>24</v>
      </c>
      <c r="F1643" s="18"/>
      <c r="G1643" s="18" t="s">
        <v>1512</v>
      </c>
      <c r="H1643" s="18">
        <v>8.5424481632097304</v>
      </c>
      <c r="I1643" s="18">
        <v>47.3664966286848</v>
      </c>
      <c r="J1643" s="2">
        <v>43536</v>
      </c>
      <c r="K1643" s="18" t="s">
        <v>3017</v>
      </c>
    </row>
    <row r="1644" spans="1:11" x14ac:dyDescent="0.55000000000000004">
      <c r="A1644" s="18">
        <v>7</v>
      </c>
      <c r="B1644" s="18" t="s">
        <v>13</v>
      </c>
      <c r="C1644" s="18" t="s">
        <v>1510</v>
      </c>
      <c r="D1644" s="18"/>
      <c r="E1644" s="18">
        <v>5</v>
      </c>
      <c r="F1644" s="18"/>
      <c r="G1644" s="18" t="s">
        <v>1513</v>
      </c>
      <c r="H1644" s="18">
        <v>8.5440528756891503</v>
      </c>
      <c r="I1644" s="18">
        <v>47.366730514132698</v>
      </c>
      <c r="J1644" s="2">
        <v>43536</v>
      </c>
      <c r="K1644" s="18" t="s">
        <v>3017</v>
      </c>
    </row>
    <row r="1645" spans="1:11" x14ac:dyDescent="0.55000000000000004">
      <c r="A1645" s="18">
        <v>8</v>
      </c>
      <c r="B1645" s="18" t="s">
        <v>26</v>
      </c>
      <c r="C1645" s="18" t="s">
        <v>1510</v>
      </c>
      <c r="D1645" s="18"/>
      <c r="E1645" s="18">
        <v>2</v>
      </c>
      <c r="F1645" s="18"/>
      <c r="G1645" s="18" t="s">
        <v>1514</v>
      </c>
      <c r="H1645" s="18">
        <v>8.54367031765082</v>
      </c>
      <c r="I1645" s="18">
        <v>47.366714463203699</v>
      </c>
      <c r="J1645" s="2">
        <v>43536</v>
      </c>
      <c r="K1645" s="18" t="s">
        <v>3017</v>
      </c>
    </row>
    <row r="1646" spans="1:11" x14ac:dyDescent="0.55000000000000004">
      <c r="A1646" s="18">
        <v>9</v>
      </c>
      <c r="B1646" s="18" t="s">
        <v>9</v>
      </c>
      <c r="C1646" s="18" t="s">
        <v>1510</v>
      </c>
      <c r="D1646" s="18"/>
      <c r="E1646" s="18">
        <v>50</v>
      </c>
      <c r="F1646" s="18"/>
      <c r="G1646" s="18" t="s">
        <v>1515</v>
      </c>
      <c r="H1646" s="18">
        <v>8.5441578252395001</v>
      </c>
      <c r="I1646" s="18">
        <v>47.366482870684997</v>
      </c>
      <c r="J1646" s="2">
        <v>43536</v>
      </c>
      <c r="K1646" s="18" t="s">
        <v>3017</v>
      </c>
    </row>
    <row r="1647" spans="1:11" x14ac:dyDescent="0.55000000000000004">
      <c r="A1647" s="18">
        <v>10</v>
      </c>
      <c r="B1647" s="18" t="s">
        <v>76</v>
      </c>
      <c r="C1647" s="18" t="s">
        <v>1510</v>
      </c>
      <c r="D1647" s="18"/>
      <c r="E1647" s="18">
        <v>1</v>
      </c>
      <c r="F1647" s="18"/>
      <c r="G1647" s="18" t="s">
        <v>1516</v>
      </c>
      <c r="H1647" s="18">
        <v>8.5438362056497397</v>
      </c>
      <c r="I1647" s="18">
        <v>47.366806182731999</v>
      </c>
      <c r="J1647" s="2">
        <v>43536</v>
      </c>
      <c r="K1647" s="18" t="s">
        <v>3017</v>
      </c>
    </row>
    <row r="1648" spans="1:11" x14ac:dyDescent="0.55000000000000004">
      <c r="A1648" s="18">
        <v>11</v>
      </c>
      <c r="B1648" s="18" t="s">
        <v>16</v>
      </c>
      <c r="C1648" s="18" t="s">
        <v>1510</v>
      </c>
      <c r="D1648" s="18"/>
      <c r="E1648" s="18">
        <v>10</v>
      </c>
      <c r="F1648" s="18"/>
      <c r="G1648" s="18" t="s">
        <v>1517</v>
      </c>
      <c r="H1648" s="18">
        <v>8.5440190209954991</v>
      </c>
      <c r="I1648" s="18">
        <v>47.366673189364001</v>
      </c>
      <c r="J1648" s="2">
        <v>43536</v>
      </c>
      <c r="K1648" s="18" t="s">
        <v>3017</v>
      </c>
    </row>
    <row r="1649" spans="1:11" x14ac:dyDescent="0.55000000000000004">
      <c r="A1649" s="18">
        <v>12</v>
      </c>
      <c r="B1649" s="18" t="s">
        <v>26</v>
      </c>
      <c r="C1649" s="18" t="s">
        <v>1510</v>
      </c>
      <c r="D1649" s="18"/>
      <c r="E1649" s="18">
        <v>1</v>
      </c>
      <c r="F1649" s="18"/>
      <c r="G1649" s="18" t="s">
        <v>1518</v>
      </c>
      <c r="H1649" s="18">
        <v>8.5427562063098303</v>
      </c>
      <c r="I1649" s="18">
        <v>47.366360768910702</v>
      </c>
      <c r="J1649" s="2">
        <v>43536</v>
      </c>
      <c r="K1649" s="18" t="s">
        <v>3017</v>
      </c>
    </row>
    <row r="1650" spans="1:11" x14ac:dyDescent="0.55000000000000004">
      <c r="A1650" s="18">
        <v>13</v>
      </c>
      <c r="B1650" s="18" t="s">
        <v>26</v>
      </c>
      <c r="C1650" s="18" t="s">
        <v>1510</v>
      </c>
      <c r="D1650" s="18"/>
      <c r="E1650" s="18">
        <v>1</v>
      </c>
      <c r="F1650" s="18"/>
      <c r="G1650" s="18" t="s">
        <v>1519</v>
      </c>
      <c r="H1650" s="18">
        <v>8.5436262719368496</v>
      </c>
      <c r="I1650" s="18">
        <v>47.366177328145596</v>
      </c>
      <c r="J1650" s="2">
        <v>43536</v>
      </c>
      <c r="K1650" s="18" t="s">
        <v>3017</v>
      </c>
    </row>
    <row r="1651" spans="1:11" x14ac:dyDescent="0.55000000000000004">
      <c r="A1651" s="18">
        <v>14</v>
      </c>
      <c r="B1651" s="18" t="s">
        <v>45</v>
      </c>
      <c r="C1651" s="18" t="s">
        <v>1510</v>
      </c>
      <c r="D1651" s="18"/>
      <c r="E1651" s="18">
        <v>2</v>
      </c>
      <c r="F1651" s="18"/>
      <c r="G1651" s="18" t="s">
        <v>1520</v>
      </c>
      <c r="H1651" s="18">
        <v>8.5443067512793895</v>
      </c>
      <c r="I1651" s="18">
        <v>47.366360768910702</v>
      </c>
      <c r="J1651" s="2">
        <v>43536</v>
      </c>
      <c r="K1651" s="18" t="s">
        <v>3017</v>
      </c>
    </row>
    <row r="1652" spans="1:11" x14ac:dyDescent="0.55000000000000004">
      <c r="A1652" s="18">
        <v>15</v>
      </c>
      <c r="B1652" s="18" t="s">
        <v>35</v>
      </c>
      <c r="C1652" s="18" t="s">
        <v>1510</v>
      </c>
      <c r="D1652" s="18"/>
      <c r="E1652" s="18">
        <v>27</v>
      </c>
      <c r="F1652" s="18"/>
      <c r="G1652" s="18" t="s">
        <v>1521</v>
      </c>
      <c r="H1652" s="18">
        <v>8.5442153436065098</v>
      </c>
      <c r="I1652" s="18">
        <v>47.366624463892798</v>
      </c>
      <c r="J1652" s="2">
        <v>43536</v>
      </c>
      <c r="K1652" s="18" t="s">
        <v>3017</v>
      </c>
    </row>
    <row r="1653" spans="1:11" x14ac:dyDescent="0.55000000000000004">
      <c r="A1653" s="18">
        <v>16</v>
      </c>
      <c r="B1653" s="18" t="s">
        <v>21</v>
      </c>
      <c r="C1653" s="18" t="s">
        <v>1510</v>
      </c>
      <c r="D1653" s="18"/>
      <c r="E1653" s="18">
        <v>20</v>
      </c>
      <c r="F1653" s="18"/>
      <c r="G1653" s="18" t="s">
        <v>1522</v>
      </c>
      <c r="H1653" s="18">
        <v>8.5440866957706092</v>
      </c>
      <c r="I1653" s="18">
        <v>47.366548795032799</v>
      </c>
      <c r="J1653" s="2">
        <v>43536</v>
      </c>
      <c r="K1653" s="18" t="s">
        <v>3017</v>
      </c>
    </row>
    <row r="1654" spans="1:11" x14ac:dyDescent="0.55000000000000004">
      <c r="A1654" s="18">
        <v>17</v>
      </c>
      <c r="B1654" s="18" t="s">
        <v>35</v>
      </c>
      <c r="C1654" s="18" t="s">
        <v>1510</v>
      </c>
      <c r="D1654" s="18"/>
      <c r="E1654" s="18">
        <v>1</v>
      </c>
      <c r="F1654" s="18"/>
      <c r="G1654" s="18" t="s">
        <v>1523</v>
      </c>
      <c r="H1654" s="18">
        <v>8.5423545439854305</v>
      </c>
      <c r="I1654" s="18">
        <v>47.366405859055398</v>
      </c>
      <c r="J1654" s="2">
        <v>43536</v>
      </c>
      <c r="K1654" s="18" t="s">
        <v>3017</v>
      </c>
    </row>
    <row r="1655" spans="1:11" x14ac:dyDescent="0.55000000000000004">
      <c r="A1655" s="18">
        <v>18</v>
      </c>
      <c r="B1655" s="18" t="s">
        <v>21</v>
      </c>
      <c r="C1655" s="18" t="s">
        <v>1510</v>
      </c>
      <c r="D1655" s="18"/>
      <c r="E1655" s="18">
        <v>10</v>
      </c>
      <c r="F1655" s="18"/>
      <c r="G1655" s="18" t="s">
        <v>1524</v>
      </c>
      <c r="H1655" s="18">
        <v>8.5424650559443798</v>
      </c>
      <c r="I1655" s="18">
        <v>47.366475419064997</v>
      </c>
      <c r="J1655" s="2">
        <v>43536</v>
      </c>
      <c r="K1655" s="18" t="s">
        <v>3017</v>
      </c>
    </row>
    <row r="1656" spans="1:11" x14ac:dyDescent="0.55000000000000004">
      <c r="A1656" s="18">
        <v>19</v>
      </c>
      <c r="B1656" s="18" t="s">
        <v>26</v>
      </c>
      <c r="C1656" s="18" t="s">
        <v>1510</v>
      </c>
      <c r="D1656" s="18"/>
      <c r="E1656" s="18">
        <v>1</v>
      </c>
      <c r="F1656" s="18"/>
      <c r="G1656" s="18" t="s">
        <v>1525</v>
      </c>
      <c r="H1656" s="18">
        <v>8.5424244303119998</v>
      </c>
      <c r="I1656" s="18">
        <v>47.366314908779401</v>
      </c>
      <c r="J1656" s="2">
        <v>43536</v>
      </c>
      <c r="K1656" s="18" t="s">
        <v>3017</v>
      </c>
    </row>
    <row r="1657" spans="1:11" x14ac:dyDescent="0.55000000000000004">
      <c r="A1657" s="18">
        <v>20</v>
      </c>
      <c r="B1657" s="18" t="s">
        <v>23</v>
      </c>
      <c r="C1657" s="18" t="s">
        <v>1510</v>
      </c>
      <c r="D1657" s="18"/>
      <c r="E1657" s="18">
        <v>2</v>
      </c>
      <c r="F1657" s="18"/>
      <c r="G1657" s="18" t="s">
        <v>1526</v>
      </c>
      <c r="H1657" s="18">
        <v>8.5421400508852692</v>
      </c>
      <c r="I1657" s="18">
        <v>47.366076435453103</v>
      </c>
      <c r="J1657" s="2">
        <v>43536</v>
      </c>
      <c r="K1657" s="18" t="s">
        <v>3017</v>
      </c>
    </row>
    <row r="1658" spans="1:11" x14ac:dyDescent="0.55000000000000004">
      <c r="A1658" s="18">
        <v>21</v>
      </c>
      <c r="B1658" s="18" t="s">
        <v>13</v>
      </c>
      <c r="C1658" s="18" t="s">
        <v>1510</v>
      </c>
      <c r="D1658" s="18"/>
      <c r="E1658" s="18">
        <v>1</v>
      </c>
      <c r="F1658" s="18"/>
      <c r="G1658" s="18" t="s">
        <v>1527</v>
      </c>
      <c r="H1658" s="18">
        <v>8.5421772910483007</v>
      </c>
      <c r="I1658" s="18">
        <v>47.366083314506497</v>
      </c>
      <c r="J1658" s="2">
        <v>43536</v>
      </c>
      <c r="K1658" s="18" t="s">
        <v>3017</v>
      </c>
    </row>
    <row r="1659" spans="1:11" x14ac:dyDescent="0.55000000000000004">
      <c r="A1659" s="18">
        <v>22</v>
      </c>
      <c r="B1659" s="18" t="s">
        <v>21</v>
      </c>
      <c r="C1659" s="18" t="s">
        <v>1510</v>
      </c>
      <c r="D1659" s="18"/>
      <c r="E1659" s="18">
        <v>24</v>
      </c>
      <c r="F1659" s="18"/>
      <c r="G1659" s="18" t="s">
        <v>1528</v>
      </c>
      <c r="H1659" s="18">
        <v>8.5421502072933695</v>
      </c>
      <c r="I1659" s="18">
        <v>47.366175035132201</v>
      </c>
      <c r="J1659" s="2">
        <v>43536</v>
      </c>
      <c r="K1659" s="18" t="s">
        <v>3017</v>
      </c>
    </row>
    <row r="1660" spans="1:11" x14ac:dyDescent="0.55000000000000004">
      <c r="A1660" s="18">
        <v>23</v>
      </c>
      <c r="B1660" s="18" t="s">
        <v>16</v>
      </c>
      <c r="C1660" s="18" t="s">
        <v>1510</v>
      </c>
      <c r="D1660" s="18"/>
      <c r="E1660" s="18">
        <v>2</v>
      </c>
      <c r="F1660" s="18"/>
      <c r="G1660" s="18" t="s">
        <v>1529</v>
      </c>
      <c r="H1660" s="18">
        <v>8.5423160952922998</v>
      </c>
      <c r="I1660" s="18">
        <v>47.365968663499999</v>
      </c>
      <c r="J1660" s="2">
        <v>43536</v>
      </c>
      <c r="K1660" s="18" t="s">
        <v>3017</v>
      </c>
    </row>
    <row r="1661" spans="1:11" x14ac:dyDescent="0.55000000000000004">
      <c r="A1661" s="18">
        <v>24</v>
      </c>
      <c r="B1661" s="18" t="s">
        <v>35</v>
      </c>
      <c r="C1661" s="18" t="s">
        <v>1510</v>
      </c>
      <c r="D1661" s="18"/>
      <c r="E1661" s="18">
        <v>10</v>
      </c>
      <c r="F1661" s="18"/>
      <c r="G1661" s="18" t="s">
        <v>1530</v>
      </c>
      <c r="H1661" s="18">
        <v>8.5421240894336901</v>
      </c>
      <c r="I1661" s="18">
        <v>47.366188376552302</v>
      </c>
      <c r="J1661" s="2">
        <v>43536</v>
      </c>
      <c r="K1661" s="18" t="s">
        <v>3017</v>
      </c>
    </row>
    <row r="1662" spans="1:11" x14ac:dyDescent="0.55000000000000004">
      <c r="A1662" s="18">
        <v>25</v>
      </c>
      <c r="B1662" s="18" t="s">
        <v>45</v>
      </c>
      <c r="C1662" s="18" t="s">
        <v>1510</v>
      </c>
      <c r="D1662" s="18"/>
      <c r="E1662" s="18">
        <v>3</v>
      </c>
      <c r="F1662" s="18"/>
      <c r="G1662" s="18" t="s">
        <v>1531</v>
      </c>
      <c r="H1662" s="18">
        <v>8.5419468415356601</v>
      </c>
      <c r="I1662" s="18">
        <v>47.366066388462201</v>
      </c>
      <c r="J1662" s="2">
        <v>43536</v>
      </c>
      <c r="K1662" s="18" t="s">
        <v>3017</v>
      </c>
    </row>
    <row r="1663" spans="1:11" x14ac:dyDescent="0.55000000000000004">
      <c r="A1663" s="18">
        <v>26</v>
      </c>
      <c r="B1663" s="18" t="s">
        <v>16</v>
      </c>
      <c r="C1663" s="18" t="s">
        <v>1510</v>
      </c>
      <c r="D1663" s="18"/>
      <c r="E1663" s="18">
        <v>10</v>
      </c>
      <c r="F1663" s="18"/>
      <c r="G1663" s="18" t="s">
        <v>1532</v>
      </c>
      <c r="H1663" s="18">
        <v>8.5417946330846597</v>
      </c>
      <c r="I1663" s="18">
        <v>47.366028176718601</v>
      </c>
      <c r="J1663" s="2">
        <v>43536</v>
      </c>
      <c r="K1663" s="18" t="s">
        <v>3017</v>
      </c>
    </row>
    <row r="1664" spans="1:11" x14ac:dyDescent="0.55000000000000004">
      <c r="A1664" s="18">
        <v>27</v>
      </c>
      <c r="B1664" s="18" t="s">
        <v>29</v>
      </c>
      <c r="C1664" s="18" t="s">
        <v>1510</v>
      </c>
      <c r="D1664" s="18"/>
      <c r="E1664" s="18">
        <v>1</v>
      </c>
      <c r="F1664" s="18" t="s">
        <v>1533</v>
      </c>
      <c r="G1664" s="18" t="s">
        <v>1534</v>
      </c>
      <c r="H1664" s="18">
        <v>8.5417476191276602</v>
      </c>
      <c r="I1664" s="18">
        <v>47.366026584562</v>
      </c>
      <c r="J1664" s="2">
        <v>43536</v>
      </c>
      <c r="K1664" s="18" t="s">
        <v>3017</v>
      </c>
    </row>
    <row r="1665" spans="1:11" x14ac:dyDescent="0.55000000000000004">
      <c r="A1665" s="18">
        <v>28</v>
      </c>
      <c r="B1665" s="18" t="s">
        <v>9</v>
      </c>
      <c r="C1665" s="18" t="s">
        <v>1510</v>
      </c>
      <c r="D1665" s="18"/>
      <c r="E1665" s="18">
        <v>9</v>
      </c>
      <c r="F1665" s="18"/>
      <c r="G1665" s="18" t="s">
        <v>1535</v>
      </c>
      <c r="H1665" s="18">
        <v>8.5417303806767606</v>
      </c>
      <c r="I1665" s="18">
        <v>47.366028707437401</v>
      </c>
      <c r="J1665" s="2">
        <v>43536</v>
      </c>
      <c r="K1665" s="18" t="s">
        <v>3017</v>
      </c>
    </row>
    <row r="1666" spans="1:11" x14ac:dyDescent="0.55000000000000004">
      <c r="A1666" s="18">
        <v>29</v>
      </c>
      <c r="B1666" s="18" t="s">
        <v>35</v>
      </c>
      <c r="C1666" s="18" t="s">
        <v>1510</v>
      </c>
      <c r="D1666" s="18"/>
      <c r="E1666" s="18">
        <v>10</v>
      </c>
      <c r="F1666" s="18"/>
      <c r="G1666" s="18" t="s">
        <v>1536</v>
      </c>
      <c r="H1666" s="18">
        <v>8.5417948619075705</v>
      </c>
      <c r="I1666" s="18">
        <v>47.365968120121501</v>
      </c>
      <c r="J1666" s="2">
        <v>43536</v>
      </c>
      <c r="K1666" s="18" t="s">
        <v>3017</v>
      </c>
    </row>
    <row r="1667" spans="1:11" x14ac:dyDescent="0.55000000000000004">
      <c r="A1667" s="18">
        <v>30</v>
      </c>
      <c r="B1667" s="18" t="s">
        <v>21</v>
      </c>
      <c r="C1667" s="18" t="s">
        <v>1510</v>
      </c>
      <c r="D1667" s="18"/>
      <c r="E1667" s="18">
        <v>3</v>
      </c>
      <c r="F1667" s="18"/>
      <c r="G1667" s="18" t="s">
        <v>1537</v>
      </c>
      <c r="H1667" s="18">
        <v>8.5411117609175804</v>
      </c>
      <c r="I1667" s="18">
        <v>47.365598306389899</v>
      </c>
      <c r="J1667" s="2">
        <v>43536</v>
      </c>
      <c r="K1667" s="18" t="s">
        <v>3017</v>
      </c>
    </row>
    <row r="1668" spans="1:11" x14ac:dyDescent="0.55000000000000004">
      <c r="A1668" s="18">
        <v>31</v>
      </c>
      <c r="B1668" s="18" t="s">
        <v>9</v>
      </c>
      <c r="C1668" s="18" t="s">
        <v>1510</v>
      </c>
      <c r="D1668" s="18"/>
      <c r="E1668" s="18">
        <v>2</v>
      </c>
      <c r="F1668" s="18"/>
      <c r="G1668" s="18" t="s">
        <v>1538</v>
      </c>
      <c r="H1668" s="18">
        <v>8.5415190197601998</v>
      </c>
      <c r="I1668" s="18">
        <v>47.365829728426696</v>
      </c>
      <c r="J1668" s="2">
        <v>43536</v>
      </c>
      <c r="K1668" s="18" t="s">
        <v>3017</v>
      </c>
    </row>
    <row r="1669" spans="1:11" x14ac:dyDescent="0.55000000000000004">
      <c r="A1669" s="18">
        <v>32</v>
      </c>
      <c r="B1669" s="18" t="s">
        <v>21</v>
      </c>
      <c r="C1669" s="18" t="s">
        <v>1510</v>
      </c>
      <c r="D1669" s="18"/>
      <c r="E1669" s="18">
        <v>4</v>
      </c>
      <c r="F1669" s="18"/>
      <c r="G1669" s="18" t="s">
        <v>1539</v>
      </c>
      <c r="H1669" s="18">
        <v>8.5413530590920494</v>
      </c>
      <c r="I1669" s="18">
        <v>47.3655955453562</v>
      </c>
      <c r="J1669" s="2">
        <v>43536</v>
      </c>
      <c r="K1669" s="18" t="s">
        <v>3017</v>
      </c>
    </row>
    <row r="1670" spans="1:11" x14ac:dyDescent="0.55000000000000004">
      <c r="A1670" s="18">
        <v>33</v>
      </c>
      <c r="B1670" s="18" t="s">
        <v>9</v>
      </c>
      <c r="C1670" s="18" t="s">
        <v>1510</v>
      </c>
      <c r="D1670" s="18"/>
      <c r="E1670" s="18">
        <v>8</v>
      </c>
      <c r="F1670" s="18"/>
      <c r="G1670" s="18" t="s">
        <v>1540</v>
      </c>
      <c r="H1670" s="18">
        <v>8.5405776668195994</v>
      </c>
      <c r="I1670" s="18">
        <v>47.3656619181099</v>
      </c>
      <c r="J1670" s="2">
        <v>43536</v>
      </c>
      <c r="K1670" s="18" t="s">
        <v>3017</v>
      </c>
    </row>
    <row r="1671" spans="1:11" x14ac:dyDescent="0.55000000000000004">
      <c r="A1671" s="18">
        <v>34</v>
      </c>
      <c r="B1671" s="18" t="s">
        <v>26</v>
      </c>
      <c r="C1671" s="18" t="s">
        <v>1510</v>
      </c>
      <c r="D1671" s="18"/>
      <c r="E1671" s="18">
        <v>2</v>
      </c>
      <c r="F1671" s="18"/>
      <c r="G1671" s="18" t="s">
        <v>1541</v>
      </c>
      <c r="H1671" s="18">
        <v>8.5406170507197103</v>
      </c>
      <c r="I1671" s="18">
        <v>47.365630796818202</v>
      </c>
      <c r="J1671" s="2">
        <v>43536</v>
      </c>
      <c r="K1671" s="18" t="s">
        <v>3017</v>
      </c>
    </row>
    <row r="1672" spans="1:11" x14ac:dyDescent="0.55000000000000004">
      <c r="A1672" s="18">
        <v>35</v>
      </c>
      <c r="B1672" s="18" t="s">
        <v>21</v>
      </c>
      <c r="C1672" s="18" t="s">
        <v>1510</v>
      </c>
      <c r="D1672" s="18"/>
      <c r="E1672" s="18">
        <v>1</v>
      </c>
      <c r="F1672" s="18"/>
      <c r="G1672" s="18" t="s">
        <v>1542</v>
      </c>
      <c r="H1672" s="18">
        <v>8.5405645388528999</v>
      </c>
      <c r="I1672" s="18">
        <v>47.365684147592802</v>
      </c>
      <c r="J1672" s="2">
        <v>43536</v>
      </c>
      <c r="K1672" s="18" t="s">
        <v>3017</v>
      </c>
    </row>
    <row r="1673" spans="1:11" x14ac:dyDescent="0.55000000000000004">
      <c r="A1673" s="18">
        <v>36</v>
      </c>
      <c r="B1673" s="18" t="s">
        <v>35</v>
      </c>
      <c r="C1673" s="18" t="s">
        <v>1510</v>
      </c>
      <c r="D1673" s="18"/>
      <c r="E1673" s="18">
        <v>2</v>
      </c>
      <c r="F1673" s="18"/>
      <c r="G1673" s="18" t="s">
        <v>1543</v>
      </c>
      <c r="H1673" s="18">
        <v>8.5406236147030601</v>
      </c>
      <c r="I1673" s="18">
        <v>47.365719714746</v>
      </c>
      <c r="J1673" s="2">
        <v>43536</v>
      </c>
      <c r="K1673" s="18" t="s">
        <v>3017</v>
      </c>
    </row>
    <row r="1674" spans="1:11" x14ac:dyDescent="0.55000000000000004">
      <c r="A1674" s="18">
        <v>37</v>
      </c>
      <c r="B1674" s="18" t="s">
        <v>16</v>
      </c>
      <c r="C1674" s="18" t="s">
        <v>1510</v>
      </c>
      <c r="D1674" s="18"/>
      <c r="E1674" s="18">
        <v>1</v>
      </c>
      <c r="F1674" s="18"/>
      <c r="G1674" s="18" t="s">
        <v>1544</v>
      </c>
      <c r="H1674" s="18">
        <v>8.54068925453657</v>
      </c>
      <c r="I1674" s="18">
        <v>47.3656263509178</v>
      </c>
      <c r="J1674" s="2">
        <v>43536</v>
      </c>
      <c r="K1674" s="18" t="s">
        <v>3017</v>
      </c>
    </row>
    <row r="1675" spans="1:11" x14ac:dyDescent="0.55000000000000004">
      <c r="A1675" s="18">
        <v>38</v>
      </c>
      <c r="B1675" s="18" t="s">
        <v>16</v>
      </c>
      <c r="C1675" s="18" t="s">
        <v>1510</v>
      </c>
      <c r="D1675" s="18"/>
      <c r="E1675" s="18">
        <v>6</v>
      </c>
      <c r="F1675" s="18"/>
      <c r="G1675" s="18" t="s">
        <v>1545</v>
      </c>
      <c r="H1675" s="18">
        <v>8.5402888515521393</v>
      </c>
      <c r="I1675" s="18">
        <v>47.365404055423902</v>
      </c>
      <c r="J1675" s="2">
        <v>43536</v>
      </c>
      <c r="K1675" s="18" t="s">
        <v>3017</v>
      </c>
    </row>
    <row r="1676" spans="1:11" x14ac:dyDescent="0.55000000000000004">
      <c r="A1676" s="18">
        <v>39</v>
      </c>
      <c r="B1676" s="18" t="s">
        <v>45</v>
      </c>
      <c r="C1676" s="18" t="s">
        <v>1510</v>
      </c>
      <c r="D1676" s="18"/>
      <c r="E1676" s="18">
        <v>1</v>
      </c>
      <c r="F1676" s="18"/>
      <c r="G1676" s="18" t="s">
        <v>1546</v>
      </c>
      <c r="H1676" s="18">
        <v>8.5400525481515004</v>
      </c>
      <c r="I1676" s="18">
        <v>47.365444068681903</v>
      </c>
      <c r="J1676" s="2">
        <v>43536</v>
      </c>
      <c r="K1676" s="18" t="s">
        <v>3017</v>
      </c>
    </row>
    <row r="1677" spans="1:11" x14ac:dyDescent="0.55000000000000004">
      <c r="A1677" s="18">
        <v>40</v>
      </c>
      <c r="B1677" s="18" t="s">
        <v>21</v>
      </c>
      <c r="C1677" s="18" t="s">
        <v>1510</v>
      </c>
      <c r="D1677" s="18"/>
      <c r="E1677" s="18">
        <v>10</v>
      </c>
      <c r="F1677" s="18"/>
      <c r="G1677" s="18" t="s">
        <v>1547</v>
      </c>
      <c r="H1677" s="18">
        <v>8.5402625956187403</v>
      </c>
      <c r="I1677" s="18">
        <v>47.365426285015403</v>
      </c>
      <c r="J1677" s="2">
        <v>43536</v>
      </c>
      <c r="K1677" s="18" t="s">
        <v>3017</v>
      </c>
    </row>
    <row r="1678" spans="1:11" x14ac:dyDescent="0.55000000000000004">
      <c r="A1678" s="18">
        <v>41</v>
      </c>
      <c r="B1678" s="18" t="s">
        <v>9</v>
      </c>
      <c r="C1678" s="18" t="s">
        <v>1510</v>
      </c>
      <c r="D1678" s="18"/>
      <c r="E1678" s="18">
        <v>10</v>
      </c>
      <c r="F1678" s="18"/>
      <c r="G1678" s="18" t="s">
        <v>1548</v>
      </c>
      <c r="H1678" s="18">
        <v>8.5401116240016606</v>
      </c>
      <c r="I1678" s="18">
        <v>47.365248448020701</v>
      </c>
      <c r="J1678" s="2">
        <v>43536</v>
      </c>
      <c r="K1678" s="18" t="s">
        <v>3017</v>
      </c>
    </row>
    <row r="1679" spans="1:11" x14ac:dyDescent="0.55000000000000004">
      <c r="A1679" s="18">
        <v>42</v>
      </c>
      <c r="B1679" s="18" t="s">
        <v>21</v>
      </c>
      <c r="C1679" s="18" t="s">
        <v>1510</v>
      </c>
      <c r="D1679" s="18"/>
      <c r="E1679" s="18">
        <v>10</v>
      </c>
      <c r="F1679" s="18"/>
      <c r="G1679" s="18" t="s">
        <v>1549</v>
      </c>
      <c r="H1679" s="18">
        <v>8.5392057942991695</v>
      </c>
      <c r="I1679" s="18">
        <v>47.364768285140201</v>
      </c>
      <c r="J1679" s="2">
        <v>43536</v>
      </c>
      <c r="K1679" s="18" t="s">
        <v>3017</v>
      </c>
    </row>
    <row r="1680" spans="1:11" x14ac:dyDescent="0.55000000000000004">
      <c r="A1680" s="18">
        <v>43</v>
      </c>
      <c r="B1680" s="18" t="s">
        <v>13</v>
      </c>
      <c r="C1680" s="18" t="s">
        <v>1510</v>
      </c>
      <c r="D1680" s="18"/>
      <c r="E1680" s="18">
        <v>2</v>
      </c>
      <c r="F1680" s="18"/>
      <c r="G1680" s="18" t="s">
        <v>1550</v>
      </c>
      <c r="H1680" s="18">
        <v>8.5388513391981995</v>
      </c>
      <c r="I1680" s="18">
        <v>47.3646482437372</v>
      </c>
      <c r="J1680" s="2">
        <v>43536</v>
      </c>
      <c r="K1680" s="18" t="s">
        <v>3017</v>
      </c>
    </row>
    <row r="1681" spans="1:11" x14ac:dyDescent="0.55000000000000004">
      <c r="A1681" s="18">
        <v>44</v>
      </c>
      <c r="B1681" s="18" t="s">
        <v>76</v>
      </c>
      <c r="C1681" s="18" t="s">
        <v>1510</v>
      </c>
      <c r="D1681" s="18"/>
      <c r="E1681" s="18">
        <v>3</v>
      </c>
      <c r="F1681" s="18"/>
      <c r="G1681" s="18" t="s">
        <v>1551</v>
      </c>
      <c r="H1681" s="18">
        <v>8.5385231400306392</v>
      </c>
      <c r="I1681" s="18">
        <v>47.364256995786803</v>
      </c>
      <c r="J1681" s="2">
        <v>43536</v>
      </c>
      <c r="K1681" s="18" t="s">
        <v>3017</v>
      </c>
    </row>
    <row r="1682" spans="1:11" x14ac:dyDescent="0.55000000000000004">
      <c r="A1682" s="18">
        <v>45</v>
      </c>
      <c r="B1682" s="18" t="s">
        <v>21</v>
      </c>
      <c r="C1682" s="18" t="s">
        <v>1510</v>
      </c>
      <c r="D1682" s="18"/>
      <c r="E1682" s="18">
        <v>30</v>
      </c>
      <c r="F1682" s="18"/>
      <c r="G1682" s="18" t="s">
        <v>1552</v>
      </c>
      <c r="H1682" s="18">
        <v>8.5388710311482594</v>
      </c>
      <c r="I1682" s="18">
        <v>47.364239211720097</v>
      </c>
      <c r="J1682" s="2">
        <v>43536</v>
      </c>
      <c r="K1682" s="18" t="s">
        <v>3017</v>
      </c>
    </row>
    <row r="1683" spans="1:11" x14ac:dyDescent="0.55000000000000004">
      <c r="A1683" s="18">
        <v>46</v>
      </c>
      <c r="B1683" s="18" t="s">
        <v>35</v>
      </c>
      <c r="C1683" s="18" t="s">
        <v>1510</v>
      </c>
      <c r="D1683" s="18"/>
      <c r="E1683" s="18">
        <v>2</v>
      </c>
      <c r="F1683" s="18"/>
      <c r="G1683" s="18" t="s">
        <v>1553</v>
      </c>
      <c r="H1683" s="18">
        <v>8.5390548226820897</v>
      </c>
      <c r="I1683" s="18">
        <v>47.364870542416199</v>
      </c>
      <c r="J1683" s="2">
        <v>43536</v>
      </c>
      <c r="K1683" s="18" t="s">
        <v>3017</v>
      </c>
    </row>
    <row r="1684" spans="1:11" x14ac:dyDescent="0.55000000000000004">
      <c r="A1684" s="18">
        <v>47</v>
      </c>
      <c r="B1684" s="18" t="s">
        <v>23</v>
      </c>
      <c r="C1684" s="18" t="s">
        <v>1510</v>
      </c>
      <c r="D1684" s="18"/>
      <c r="E1684" s="18">
        <v>1</v>
      </c>
      <c r="F1684" s="18"/>
      <c r="G1684" s="18" t="s">
        <v>1554</v>
      </c>
      <c r="H1684" s="18">
        <v>8.5385034480805793</v>
      </c>
      <c r="I1684" s="18">
        <v>47.364234765702498</v>
      </c>
      <c r="J1684" s="2">
        <v>43536</v>
      </c>
      <c r="K1684" s="18" t="s">
        <v>3017</v>
      </c>
    </row>
    <row r="1685" spans="1:11" x14ac:dyDescent="0.55000000000000004">
      <c r="A1685" s="18">
        <v>48</v>
      </c>
      <c r="B1685" s="18" t="s">
        <v>16</v>
      </c>
      <c r="C1685" s="18" t="s">
        <v>1510</v>
      </c>
      <c r="D1685" s="18"/>
      <c r="E1685" s="18">
        <v>3</v>
      </c>
      <c r="F1685" s="18"/>
      <c r="G1685" s="18" t="s">
        <v>1555</v>
      </c>
      <c r="H1685" s="18">
        <v>8.5380439692459902</v>
      </c>
      <c r="I1685" s="18">
        <v>47.364128061167399</v>
      </c>
      <c r="J1685" s="2">
        <v>43536</v>
      </c>
      <c r="K1685" s="18" t="s">
        <v>3017</v>
      </c>
    </row>
    <row r="1686" spans="1:11" x14ac:dyDescent="0.55000000000000004">
      <c r="A1686" s="18">
        <v>49</v>
      </c>
      <c r="B1686" s="18" t="s">
        <v>285</v>
      </c>
      <c r="C1686" s="18" t="s">
        <v>1510</v>
      </c>
      <c r="D1686" s="18"/>
      <c r="E1686" s="18">
        <v>1</v>
      </c>
      <c r="F1686" s="18"/>
      <c r="G1686" s="18" t="s">
        <v>1556</v>
      </c>
      <c r="H1686" s="18">
        <v>8.53807751263051</v>
      </c>
      <c r="I1686" s="18">
        <v>47.364047303188798</v>
      </c>
      <c r="J1686" s="2">
        <v>43536</v>
      </c>
      <c r="K1686" s="18" t="s">
        <v>3017</v>
      </c>
    </row>
    <row r="1687" spans="1:11" x14ac:dyDescent="0.55000000000000004">
      <c r="A1687" s="18">
        <v>50</v>
      </c>
      <c r="B1687" s="18" t="s">
        <v>13</v>
      </c>
      <c r="C1687" s="18" t="s">
        <v>1510</v>
      </c>
      <c r="D1687" s="18"/>
      <c r="E1687" s="18">
        <v>12</v>
      </c>
      <c r="F1687" s="18"/>
      <c r="G1687" s="18" t="s">
        <v>1557</v>
      </c>
      <c r="H1687" s="18">
        <v>8.53741455031202</v>
      </c>
      <c r="I1687" s="18">
        <v>47.363851677347803</v>
      </c>
      <c r="J1687" s="2">
        <v>43536</v>
      </c>
      <c r="K1687" s="18" t="s">
        <v>3017</v>
      </c>
    </row>
    <row r="1688" spans="1:11" x14ac:dyDescent="0.55000000000000004">
      <c r="A1688" s="18">
        <v>51</v>
      </c>
      <c r="B1688" s="18" t="s">
        <v>76</v>
      </c>
      <c r="C1688" s="18" t="s">
        <v>1510</v>
      </c>
      <c r="D1688" s="18"/>
      <c r="E1688" s="18">
        <v>1</v>
      </c>
      <c r="F1688" s="18"/>
      <c r="G1688" s="18" t="s">
        <v>1558</v>
      </c>
      <c r="H1688" s="18">
        <v>8.5376883963000694</v>
      </c>
      <c r="I1688" s="18">
        <v>47.363958382442</v>
      </c>
      <c r="J1688" s="2">
        <v>43536</v>
      </c>
      <c r="K1688" s="18" t="s">
        <v>3017</v>
      </c>
    </row>
    <row r="1689" spans="1:11" x14ac:dyDescent="0.55000000000000004">
      <c r="A1689" s="18">
        <v>52</v>
      </c>
      <c r="B1689" s="18" t="s">
        <v>13</v>
      </c>
      <c r="C1689" s="18" t="s">
        <v>1510</v>
      </c>
      <c r="D1689" s="18"/>
      <c r="E1689" s="18">
        <v>7</v>
      </c>
      <c r="F1689" s="18"/>
      <c r="G1689" s="18" t="s">
        <v>1559</v>
      </c>
      <c r="H1689" s="18">
        <v>8.5374849128161703</v>
      </c>
      <c r="I1689" s="18">
        <v>47.363633820443901</v>
      </c>
      <c r="J1689" s="2">
        <v>43536</v>
      </c>
      <c r="K1689" s="18" t="s">
        <v>3017</v>
      </c>
    </row>
    <row r="1690" spans="1:11" x14ac:dyDescent="0.55000000000000004">
      <c r="A1690" s="18">
        <v>53</v>
      </c>
      <c r="B1690" s="18" t="s">
        <v>16</v>
      </c>
      <c r="C1690" s="18" t="s">
        <v>1510</v>
      </c>
      <c r="D1690" s="18"/>
      <c r="E1690" s="18">
        <v>8</v>
      </c>
      <c r="F1690" s="18"/>
      <c r="G1690" s="18" t="s">
        <v>1560</v>
      </c>
      <c r="H1690" s="18">
        <v>8.5372814293322801</v>
      </c>
      <c r="I1690" s="18">
        <v>47.363593805812698</v>
      </c>
      <c r="J1690" s="2">
        <v>43536</v>
      </c>
      <c r="K1690" s="18" t="s">
        <v>3017</v>
      </c>
    </row>
    <row r="1691" spans="1:11" x14ac:dyDescent="0.55000000000000004">
      <c r="A1691" s="18">
        <v>54</v>
      </c>
      <c r="B1691" s="18" t="s">
        <v>386</v>
      </c>
      <c r="C1691" s="18" t="s">
        <v>1510</v>
      </c>
      <c r="D1691" s="18"/>
      <c r="E1691" s="18">
        <v>1</v>
      </c>
      <c r="F1691" s="18"/>
      <c r="G1691" s="18" t="s">
        <v>1561</v>
      </c>
      <c r="H1691" s="18">
        <v>8.5375702445997401</v>
      </c>
      <c r="I1691" s="18">
        <v>47.362949121459899</v>
      </c>
      <c r="J1691" s="2">
        <v>43536</v>
      </c>
      <c r="K1691" s="18" t="s">
        <v>3017</v>
      </c>
    </row>
    <row r="1692" spans="1:11" x14ac:dyDescent="0.55000000000000004">
      <c r="A1692" s="18">
        <v>55</v>
      </c>
      <c r="B1692" s="18" t="s">
        <v>16</v>
      </c>
      <c r="C1692" s="18" t="s">
        <v>1510</v>
      </c>
      <c r="D1692" s="18"/>
      <c r="E1692" s="18">
        <v>4</v>
      </c>
      <c r="F1692" s="18"/>
      <c r="G1692" s="18" t="s">
        <v>1562</v>
      </c>
      <c r="H1692" s="18">
        <v>8.5377474721502296</v>
      </c>
      <c r="I1692" s="18">
        <v>47.363042490026501</v>
      </c>
      <c r="J1692" s="2">
        <v>43536</v>
      </c>
      <c r="K1692" s="18" t="s">
        <v>3017</v>
      </c>
    </row>
    <row r="1693" spans="1:11" x14ac:dyDescent="0.55000000000000004">
      <c r="A1693" s="18">
        <v>56</v>
      </c>
      <c r="B1693" s="18" t="s">
        <v>16</v>
      </c>
      <c r="C1693" s="18" t="s">
        <v>1510</v>
      </c>
      <c r="D1693" s="18"/>
      <c r="E1693" s="18">
        <v>1</v>
      </c>
      <c r="F1693" s="18"/>
      <c r="G1693" s="18" t="s">
        <v>1563</v>
      </c>
      <c r="H1693" s="18">
        <v>8.5373051163595104</v>
      </c>
      <c r="I1693" s="18">
        <v>47.362836963305497</v>
      </c>
      <c r="J1693" s="2">
        <v>43536</v>
      </c>
      <c r="K1693" s="18" t="s">
        <v>3017</v>
      </c>
    </row>
    <row r="1694" spans="1:11" x14ac:dyDescent="0.55000000000000004">
      <c r="A1694" s="18">
        <v>57</v>
      </c>
      <c r="B1694" s="18" t="s">
        <v>35</v>
      </c>
      <c r="C1694" s="18" t="s">
        <v>1510</v>
      </c>
      <c r="D1694" s="18"/>
      <c r="E1694" s="18">
        <v>2</v>
      </c>
      <c r="F1694" s="18"/>
      <c r="G1694" s="18" t="s">
        <v>1564</v>
      </c>
      <c r="H1694" s="18">
        <v>8.5370004624945892</v>
      </c>
      <c r="I1694" s="18">
        <v>47.362223373209297</v>
      </c>
      <c r="J1694" s="2">
        <v>43536</v>
      </c>
      <c r="K1694" s="18" t="s">
        <v>3017</v>
      </c>
    </row>
    <row r="1695" spans="1:11" x14ac:dyDescent="0.55000000000000004">
      <c r="A1695" s="18">
        <v>58</v>
      </c>
      <c r="B1695" s="18" t="s">
        <v>16</v>
      </c>
      <c r="C1695" s="18" t="s">
        <v>1510</v>
      </c>
      <c r="D1695" s="18"/>
      <c r="E1695" s="18">
        <v>1</v>
      </c>
      <c r="F1695" s="18"/>
      <c r="G1695" s="18" t="s">
        <v>1565</v>
      </c>
      <c r="H1695" s="18">
        <v>8.5369371829277494</v>
      </c>
      <c r="I1695" s="18">
        <v>47.362173915739803</v>
      </c>
      <c r="J1695" s="2">
        <v>43536</v>
      </c>
      <c r="K1695" s="18" t="s">
        <v>3017</v>
      </c>
    </row>
    <row r="1696" spans="1:11" x14ac:dyDescent="0.55000000000000004">
      <c r="A1696" s="18">
        <v>59</v>
      </c>
      <c r="B1696" s="18" t="s">
        <v>76</v>
      </c>
      <c r="C1696" s="18" t="s">
        <v>1510</v>
      </c>
      <c r="D1696" s="18"/>
      <c r="E1696" s="18">
        <v>1</v>
      </c>
      <c r="F1696" s="18"/>
      <c r="G1696" s="18" t="s">
        <v>1566</v>
      </c>
      <c r="H1696" s="18">
        <v>8.5364990936188505</v>
      </c>
      <c r="I1696" s="18">
        <v>47.361563936469203</v>
      </c>
      <c r="J1696" s="2">
        <v>43536</v>
      </c>
      <c r="K1696" s="18" t="s">
        <v>3017</v>
      </c>
    </row>
    <row r="1697" spans="1:11" x14ac:dyDescent="0.55000000000000004">
      <c r="A1697" s="18">
        <v>60</v>
      </c>
      <c r="B1697" s="18" t="s">
        <v>16</v>
      </c>
      <c r="C1697" s="18" t="s">
        <v>1510</v>
      </c>
      <c r="D1697" s="18"/>
      <c r="E1697" s="18">
        <v>4</v>
      </c>
      <c r="F1697" s="18"/>
      <c r="G1697" s="18" t="s">
        <v>1567</v>
      </c>
      <c r="H1697" s="18">
        <v>8.5364406817109995</v>
      </c>
      <c r="I1697" s="18">
        <v>47.361550747650398</v>
      </c>
      <c r="J1697" s="2">
        <v>43536</v>
      </c>
      <c r="K1697" s="18" t="s">
        <v>3017</v>
      </c>
    </row>
    <row r="1698" spans="1:11" x14ac:dyDescent="0.55000000000000004">
      <c r="A1698" s="18">
        <v>61</v>
      </c>
      <c r="B1698" s="18" t="s">
        <v>26</v>
      </c>
      <c r="C1698" s="18" t="s">
        <v>1510</v>
      </c>
      <c r="D1698" s="18"/>
      <c r="E1698" s="18">
        <v>1</v>
      </c>
      <c r="F1698" s="18"/>
      <c r="G1698" s="18" t="s">
        <v>1568</v>
      </c>
      <c r="H1698" s="18">
        <v>8.5363092549183293</v>
      </c>
      <c r="I1698" s="18">
        <v>47.361587016894397</v>
      </c>
      <c r="J1698" s="2">
        <v>43536</v>
      </c>
      <c r="K1698" s="18" t="s">
        <v>3017</v>
      </c>
    </row>
    <row r="1699" spans="1:11" x14ac:dyDescent="0.55000000000000004">
      <c r="A1699" s="18">
        <v>62</v>
      </c>
      <c r="B1699" s="18" t="s">
        <v>35</v>
      </c>
      <c r="C1699" s="18" t="s">
        <v>1510</v>
      </c>
      <c r="D1699" s="18"/>
      <c r="E1699" s="18">
        <v>1</v>
      </c>
      <c r="F1699" s="18"/>
      <c r="G1699" s="18" t="s">
        <v>1569</v>
      </c>
      <c r="H1699" s="18">
        <v>8.5363433285312507</v>
      </c>
      <c r="I1699" s="18">
        <v>47.361336428881501</v>
      </c>
      <c r="J1699" s="2">
        <v>43536</v>
      </c>
      <c r="K1699" s="18" t="s">
        <v>3017</v>
      </c>
    </row>
    <row r="1700" spans="1:11" x14ac:dyDescent="0.55000000000000004">
      <c r="A1700" s="18">
        <v>63</v>
      </c>
      <c r="B1700" s="18" t="s">
        <v>35</v>
      </c>
      <c r="C1700" s="18" t="s">
        <v>1510</v>
      </c>
      <c r="D1700" s="18"/>
      <c r="E1700" s="18">
        <v>1</v>
      </c>
      <c r="F1700" s="18"/>
      <c r="G1700" s="18" t="s">
        <v>1570</v>
      </c>
      <c r="H1700" s="18">
        <v>8.5362411076925007</v>
      </c>
      <c r="I1700" s="18">
        <v>47.361125406473803</v>
      </c>
      <c r="J1700" s="2">
        <v>43536</v>
      </c>
      <c r="K1700" s="18" t="s">
        <v>3017</v>
      </c>
    </row>
    <row r="1701" spans="1:11" x14ac:dyDescent="0.55000000000000004">
      <c r="A1701" s="18">
        <v>64</v>
      </c>
      <c r="B1701" s="18" t="s">
        <v>16</v>
      </c>
      <c r="C1701" s="18" t="s">
        <v>1510</v>
      </c>
      <c r="D1701" s="18"/>
      <c r="E1701" s="18">
        <v>2</v>
      </c>
      <c r="F1701" s="18"/>
      <c r="G1701" s="18" t="s">
        <v>1571</v>
      </c>
      <c r="H1701" s="18">
        <v>8.5361632251486999</v>
      </c>
      <c r="I1701" s="18">
        <v>47.361336428881501</v>
      </c>
      <c r="J1701" s="2">
        <v>43536</v>
      </c>
      <c r="K1701" s="18" t="s">
        <v>3017</v>
      </c>
    </row>
    <row r="1702" spans="1:11" x14ac:dyDescent="0.55000000000000004">
      <c r="A1702" s="18">
        <v>65</v>
      </c>
      <c r="B1702" s="18" t="s">
        <v>45</v>
      </c>
      <c r="C1702" s="18" t="s">
        <v>1510</v>
      </c>
      <c r="D1702" s="18"/>
      <c r="E1702" s="18">
        <v>4</v>
      </c>
      <c r="F1702" s="18"/>
      <c r="G1702" s="18" t="s">
        <v>1572</v>
      </c>
      <c r="H1702" s="18">
        <v>8.5362703136464297</v>
      </c>
      <c r="I1702" s="18">
        <v>47.3603109839543</v>
      </c>
      <c r="J1702" s="2">
        <v>43536</v>
      </c>
      <c r="K1702" s="18" t="s">
        <v>3017</v>
      </c>
    </row>
    <row r="1703" spans="1:11" x14ac:dyDescent="0.55000000000000004">
      <c r="A1703" s="18">
        <v>66</v>
      </c>
      <c r="B1703" s="18" t="s">
        <v>35</v>
      </c>
      <c r="C1703" s="18" t="s">
        <v>1510</v>
      </c>
      <c r="D1703" s="18"/>
      <c r="E1703" s="18">
        <v>2</v>
      </c>
      <c r="F1703" s="18"/>
      <c r="G1703" s="18" t="s">
        <v>1573</v>
      </c>
      <c r="H1703" s="18">
        <v>8.5362280867641296</v>
      </c>
      <c r="I1703" s="18">
        <v>47.360213137042301</v>
      </c>
      <c r="J1703" s="2">
        <v>43536</v>
      </c>
      <c r="K1703" s="18" t="s">
        <v>3017</v>
      </c>
    </row>
    <row r="1704" spans="1:11" x14ac:dyDescent="0.55000000000000004">
      <c r="A1704" s="18">
        <v>67</v>
      </c>
      <c r="B1704" s="18" t="s">
        <v>16</v>
      </c>
      <c r="C1704" s="18" t="s">
        <v>1510</v>
      </c>
      <c r="D1704" s="18"/>
      <c r="E1704" s="18">
        <v>4</v>
      </c>
      <c r="F1704" s="18"/>
      <c r="G1704" s="18" t="s">
        <v>1574</v>
      </c>
      <c r="H1704" s="18">
        <v>8.5364276607826195</v>
      </c>
      <c r="I1704" s="18">
        <v>47.359998812839699</v>
      </c>
      <c r="J1704" s="2">
        <v>43536</v>
      </c>
      <c r="K1704" s="18" t="s">
        <v>3017</v>
      </c>
    </row>
    <row r="1705" spans="1:11" x14ac:dyDescent="0.55000000000000004">
      <c r="A1705" s="18">
        <v>68</v>
      </c>
      <c r="B1705" s="18" t="s">
        <v>35</v>
      </c>
      <c r="C1705" s="18" t="s">
        <v>1510</v>
      </c>
      <c r="D1705" s="18"/>
      <c r="E1705" s="18">
        <v>2</v>
      </c>
      <c r="F1705" s="18"/>
      <c r="G1705" s="18" t="s">
        <v>1575</v>
      </c>
      <c r="H1705" s="18">
        <v>8.53634004292085</v>
      </c>
      <c r="I1705" s="18">
        <v>47.3600680561388</v>
      </c>
      <c r="J1705" s="2">
        <v>43536</v>
      </c>
      <c r="K1705" s="18" t="s">
        <v>3017</v>
      </c>
    </row>
    <row r="1706" spans="1:11" x14ac:dyDescent="0.55000000000000004">
      <c r="A1706" s="18">
        <v>69</v>
      </c>
      <c r="B1706" s="18" t="s">
        <v>45</v>
      </c>
      <c r="C1706" s="18" t="s">
        <v>1510</v>
      </c>
      <c r="D1706" s="18"/>
      <c r="E1706" s="18">
        <v>20</v>
      </c>
      <c r="F1706" s="18"/>
      <c r="G1706" s="18" t="s">
        <v>1576</v>
      </c>
      <c r="H1706" s="18">
        <v>8.5362718956950197</v>
      </c>
      <c r="I1706" s="18">
        <v>47.360071353436503</v>
      </c>
      <c r="J1706" s="2">
        <v>43536</v>
      </c>
      <c r="K1706" s="18" t="s">
        <v>3017</v>
      </c>
    </row>
    <row r="1707" spans="1:11" x14ac:dyDescent="0.55000000000000004">
      <c r="A1707" s="18">
        <v>70</v>
      </c>
      <c r="B1707" s="18" t="s">
        <v>45</v>
      </c>
      <c r="C1707" s="18" t="s">
        <v>1510</v>
      </c>
      <c r="D1707" s="18"/>
      <c r="E1707" s="18">
        <v>2</v>
      </c>
      <c r="F1707" s="18"/>
      <c r="G1707" s="18" t="s">
        <v>1577</v>
      </c>
      <c r="H1707" s="18">
        <v>8.5365006756674404</v>
      </c>
      <c r="I1707" s="18">
        <v>47.359807568969899</v>
      </c>
      <c r="J1707" s="2">
        <v>43536</v>
      </c>
      <c r="K1707" s="18" t="s">
        <v>3017</v>
      </c>
    </row>
    <row r="1708" spans="1:11" x14ac:dyDescent="0.55000000000000004">
      <c r="A1708" s="18">
        <v>71</v>
      </c>
      <c r="B1708" s="18" t="s">
        <v>16</v>
      </c>
      <c r="C1708" s="18" t="s">
        <v>1510</v>
      </c>
      <c r="D1708" s="18"/>
      <c r="E1708" s="18">
        <v>4</v>
      </c>
      <c r="F1708" s="18"/>
      <c r="G1708" s="18" t="s">
        <v>1578</v>
      </c>
      <c r="H1708" s="18">
        <v>8.5364179254646508</v>
      </c>
      <c r="I1708" s="18">
        <v>47.359814163597697</v>
      </c>
      <c r="J1708" s="2">
        <v>43536</v>
      </c>
      <c r="K1708" s="18" t="s">
        <v>3017</v>
      </c>
    </row>
    <row r="1709" spans="1:11" x14ac:dyDescent="0.55000000000000004">
      <c r="A1709" s="18">
        <v>72</v>
      </c>
      <c r="B1709" s="18" t="s">
        <v>45</v>
      </c>
      <c r="C1709" s="18" t="s">
        <v>1510</v>
      </c>
      <c r="D1709" s="18"/>
      <c r="E1709" s="18">
        <v>1</v>
      </c>
      <c r="F1709" s="18"/>
      <c r="G1709" s="18" t="s">
        <v>1579</v>
      </c>
      <c r="H1709" s="18">
        <v>8.5364227931236396</v>
      </c>
      <c r="I1709" s="18">
        <v>47.359725136053697</v>
      </c>
      <c r="J1709" s="2">
        <v>43536</v>
      </c>
      <c r="K1709" s="18" t="s">
        <v>3017</v>
      </c>
    </row>
    <row r="1710" spans="1:11" x14ac:dyDescent="0.55000000000000004">
      <c r="A1710" s="18">
        <v>73</v>
      </c>
      <c r="B1710" s="18" t="s">
        <v>35</v>
      </c>
      <c r="C1710" s="18" t="s">
        <v>1510</v>
      </c>
      <c r="D1710" s="18"/>
      <c r="E1710" s="18">
        <v>1</v>
      </c>
      <c r="F1710" s="18"/>
      <c r="G1710" s="18" t="s">
        <v>1580</v>
      </c>
      <c r="H1710" s="18">
        <v>8.5364033224876792</v>
      </c>
      <c r="I1710" s="18">
        <v>47.359827352850701</v>
      </c>
      <c r="J1710" s="2">
        <v>43536</v>
      </c>
      <c r="K1710" s="18" t="s">
        <v>3017</v>
      </c>
    </row>
    <row r="1711" spans="1:11" x14ac:dyDescent="0.55000000000000004">
      <c r="A1711" s="18">
        <v>74</v>
      </c>
      <c r="B1711" s="18" t="s">
        <v>386</v>
      </c>
      <c r="C1711" s="18" t="s">
        <v>1510</v>
      </c>
      <c r="D1711" s="18"/>
      <c r="E1711" s="18">
        <v>1</v>
      </c>
      <c r="F1711" s="18"/>
      <c r="G1711" s="18" t="s">
        <v>1581</v>
      </c>
      <c r="H1711" s="18">
        <v>8.5362667263174803</v>
      </c>
      <c r="I1711" s="18">
        <v>47.359766319889602</v>
      </c>
      <c r="J1711" s="2">
        <v>43536</v>
      </c>
      <c r="K1711" s="18" t="s">
        <v>3017</v>
      </c>
    </row>
    <row r="1712" spans="1:11" x14ac:dyDescent="0.55000000000000004">
      <c r="A1712" s="18">
        <v>1</v>
      </c>
      <c r="B1712" s="18" t="s">
        <v>76</v>
      </c>
      <c r="C1712" s="18" t="s">
        <v>1510</v>
      </c>
      <c r="D1712" s="18"/>
      <c r="E1712" s="18">
        <v>100</v>
      </c>
      <c r="F1712" s="18" t="s">
        <v>1582</v>
      </c>
      <c r="G1712" s="18" t="s">
        <v>1583</v>
      </c>
      <c r="H1712" s="18">
        <v>8.5389705315112199</v>
      </c>
      <c r="I1712" s="18">
        <v>47.365638037826997</v>
      </c>
      <c r="J1712" s="2">
        <v>43536</v>
      </c>
      <c r="K1712" s="18" t="s">
        <v>3018</v>
      </c>
    </row>
    <row r="1713" spans="1:11" x14ac:dyDescent="0.55000000000000004">
      <c r="A1713" s="18">
        <v>2</v>
      </c>
      <c r="B1713" s="18" t="s">
        <v>9</v>
      </c>
      <c r="C1713" s="18" t="s">
        <v>1510</v>
      </c>
      <c r="D1713" s="18"/>
      <c r="E1713" s="18">
        <v>7</v>
      </c>
      <c r="F1713" s="18"/>
      <c r="G1713" s="18" t="s">
        <v>1584</v>
      </c>
      <c r="H1713" s="18">
        <v>8.5425485177067308</v>
      </c>
      <c r="I1713" s="18">
        <v>47.366456083443303</v>
      </c>
      <c r="J1713" s="2">
        <v>43536</v>
      </c>
      <c r="K1713" s="18" t="s">
        <v>3018</v>
      </c>
    </row>
    <row r="1714" spans="1:11" x14ac:dyDescent="0.55000000000000004">
      <c r="A1714" s="18">
        <v>3</v>
      </c>
      <c r="B1714" s="18" t="s">
        <v>9</v>
      </c>
      <c r="C1714" s="18" t="s">
        <v>1510</v>
      </c>
      <c r="D1714" s="18"/>
      <c r="E1714" s="18">
        <v>69</v>
      </c>
      <c r="F1714" s="18"/>
      <c r="G1714" s="18" t="s">
        <v>1585</v>
      </c>
      <c r="H1714" s="18">
        <v>8.5436620588829406</v>
      </c>
      <c r="I1714" s="18">
        <v>47.366632065287902</v>
      </c>
      <c r="J1714" s="2">
        <v>43536</v>
      </c>
      <c r="K1714" s="18" t="s">
        <v>3018</v>
      </c>
    </row>
    <row r="1715" spans="1:11" x14ac:dyDescent="0.55000000000000004">
      <c r="A1715" s="18">
        <v>4</v>
      </c>
      <c r="B1715" s="18" t="s">
        <v>35</v>
      </c>
      <c r="C1715" s="18" t="s">
        <v>1510</v>
      </c>
      <c r="D1715" s="18"/>
      <c r="E1715" s="18">
        <v>60</v>
      </c>
      <c r="F1715" s="18"/>
      <c r="G1715" s="18" t="s">
        <v>1586</v>
      </c>
      <c r="H1715" s="18">
        <v>8.5438566211901392</v>
      </c>
      <c r="I1715" s="18">
        <v>47.3664511463639</v>
      </c>
      <c r="J1715" s="2">
        <v>43536</v>
      </c>
      <c r="K1715" s="18" t="s">
        <v>3018</v>
      </c>
    </row>
    <row r="1716" spans="1:11" x14ac:dyDescent="0.55000000000000004">
      <c r="A1716" s="18">
        <v>5</v>
      </c>
      <c r="B1716" s="18" t="s">
        <v>35</v>
      </c>
      <c r="C1716" s="18" t="s">
        <v>1510</v>
      </c>
      <c r="D1716" s="18"/>
      <c r="E1716" s="18">
        <v>3</v>
      </c>
      <c r="F1716" s="18"/>
      <c r="G1716" s="18" t="s">
        <v>1587</v>
      </c>
      <c r="H1716" s="18">
        <v>8.5428916928251795</v>
      </c>
      <c r="I1716" s="18">
        <v>47.366442342629497</v>
      </c>
      <c r="J1716" s="2">
        <v>43536</v>
      </c>
      <c r="K1716" s="18" t="s">
        <v>3018</v>
      </c>
    </row>
    <row r="1717" spans="1:11" x14ac:dyDescent="0.55000000000000004">
      <c r="A1717" s="18">
        <v>6</v>
      </c>
      <c r="B1717" s="18" t="s">
        <v>507</v>
      </c>
      <c r="C1717" s="18" t="s">
        <v>1510</v>
      </c>
      <c r="D1717" s="18"/>
      <c r="E1717" s="18">
        <v>4</v>
      </c>
      <c r="F1717" s="18"/>
      <c r="G1717" s="18" t="s">
        <v>1588</v>
      </c>
      <c r="H1717" s="18">
        <v>8.5434892655161008</v>
      </c>
      <c r="I1717" s="18">
        <v>47.366507667199599</v>
      </c>
      <c r="J1717" s="2">
        <v>43536</v>
      </c>
      <c r="K1717" s="18" t="s">
        <v>3018</v>
      </c>
    </row>
    <row r="1718" spans="1:11" x14ac:dyDescent="0.55000000000000004">
      <c r="A1718" s="18">
        <v>7</v>
      </c>
      <c r="B1718" s="18" t="s">
        <v>26</v>
      </c>
      <c r="C1718" s="18" t="s">
        <v>1510</v>
      </c>
      <c r="D1718" s="18"/>
      <c r="E1718" s="18">
        <v>3</v>
      </c>
      <c r="F1718" s="18"/>
      <c r="G1718" s="18" t="s">
        <v>1589</v>
      </c>
      <c r="H1718" s="18">
        <v>8.5439450419918703</v>
      </c>
      <c r="I1718" s="18">
        <v>47.366656022119699</v>
      </c>
      <c r="J1718" s="2">
        <v>43536</v>
      </c>
      <c r="K1718" s="18" t="s">
        <v>3018</v>
      </c>
    </row>
    <row r="1719" spans="1:11" x14ac:dyDescent="0.55000000000000004">
      <c r="A1719" s="18">
        <v>8</v>
      </c>
      <c r="B1719" s="18" t="s">
        <v>76</v>
      </c>
      <c r="C1719" s="18" t="s">
        <v>1510</v>
      </c>
      <c r="D1719" s="18"/>
      <c r="E1719" s="18">
        <v>2</v>
      </c>
      <c r="F1719" s="18"/>
      <c r="G1719" s="18" t="s">
        <v>1590</v>
      </c>
      <c r="H1719" s="18">
        <v>8.5437719194605304</v>
      </c>
      <c r="I1719" s="18">
        <v>47.366756508980401</v>
      </c>
      <c r="J1719" s="2">
        <v>43536</v>
      </c>
      <c r="K1719" s="18" t="s">
        <v>3018</v>
      </c>
    </row>
    <row r="1720" spans="1:11" x14ac:dyDescent="0.55000000000000004">
      <c r="A1720" s="18">
        <v>9</v>
      </c>
      <c r="B1720" s="18" t="s">
        <v>386</v>
      </c>
      <c r="C1720" s="18" t="s">
        <v>1510</v>
      </c>
      <c r="D1720" s="18"/>
      <c r="E1720" s="18">
        <v>7</v>
      </c>
      <c r="F1720" s="18"/>
      <c r="G1720" s="18" t="s">
        <v>1591</v>
      </c>
      <c r="H1720" s="18">
        <v>8.5438900068575894</v>
      </c>
      <c r="I1720" s="18">
        <v>47.366564189691601</v>
      </c>
      <c r="J1720" s="2">
        <v>43536</v>
      </c>
      <c r="K1720" s="18" t="s">
        <v>3018</v>
      </c>
    </row>
    <row r="1721" spans="1:11" x14ac:dyDescent="0.55000000000000004">
      <c r="A1721" s="18">
        <v>10</v>
      </c>
      <c r="B1721" s="18" t="s">
        <v>386</v>
      </c>
      <c r="C1721" s="18" t="s">
        <v>1510</v>
      </c>
      <c r="D1721" s="18"/>
      <c r="E1721" s="18">
        <v>1</v>
      </c>
      <c r="F1721" s="18"/>
      <c r="G1721" s="18" t="s">
        <v>1592</v>
      </c>
      <c r="H1721" s="18">
        <v>8.5421996969521192</v>
      </c>
      <c r="I1721" s="18">
        <v>47.3661313379516</v>
      </c>
      <c r="J1721" s="2">
        <v>43536</v>
      </c>
      <c r="K1721" s="18" t="s">
        <v>3018</v>
      </c>
    </row>
    <row r="1722" spans="1:11" x14ac:dyDescent="0.55000000000000004">
      <c r="A1722" s="18">
        <v>11</v>
      </c>
      <c r="B1722" s="18" t="s">
        <v>21</v>
      </c>
      <c r="C1722" s="18" t="s">
        <v>1510</v>
      </c>
      <c r="D1722" s="18"/>
      <c r="E1722" s="18">
        <v>15</v>
      </c>
      <c r="F1722" s="18"/>
      <c r="G1722" s="18" t="s">
        <v>1593</v>
      </c>
      <c r="H1722" s="18">
        <v>8.5427113757274196</v>
      </c>
      <c r="I1722" s="18">
        <v>47.366262697846501</v>
      </c>
      <c r="J1722" s="2">
        <v>43536</v>
      </c>
      <c r="K1722" s="18" t="s">
        <v>3018</v>
      </c>
    </row>
    <row r="1723" spans="1:11" x14ac:dyDescent="0.55000000000000004">
      <c r="A1723" s="18">
        <v>12</v>
      </c>
      <c r="B1723" s="18" t="s">
        <v>21</v>
      </c>
      <c r="C1723" s="18" t="s">
        <v>1510</v>
      </c>
      <c r="D1723" s="18"/>
      <c r="E1723" s="18">
        <v>32</v>
      </c>
      <c r="F1723" s="18"/>
      <c r="G1723" s="18" t="s">
        <v>1594</v>
      </c>
      <c r="H1723" s="18">
        <v>8.5421121888116893</v>
      </c>
      <c r="I1723" s="18">
        <v>47.366171496776502</v>
      </c>
      <c r="J1723" s="2">
        <v>43536</v>
      </c>
      <c r="K1723" s="18" t="s">
        <v>3018</v>
      </c>
    </row>
    <row r="1724" spans="1:11" x14ac:dyDescent="0.55000000000000004">
      <c r="A1724" s="18">
        <v>13</v>
      </c>
      <c r="B1724" s="18" t="s">
        <v>23</v>
      </c>
      <c r="C1724" s="18" t="s">
        <v>1510</v>
      </c>
      <c r="D1724" s="18"/>
      <c r="E1724" s="18">
        <v>3</v>
      </c>
      <c r="F1724" s="18"/>
      <c r="G1724" s="18" t="s">
        <v>1595</v>
      </c>
      <c r="H1724" s="18">
        <v>8.5422506177812796</v>
      </c>
      <c r="I1724" s="18">
        <v>47.3660426723348</v>
      </c>
      <c r="J1724" s="2">
        <v>43536</v>
      </c>
      <c r="K1724" s="18" t="s">
        <v>3018</v>
      </c>
    </row>
    <row r="1725" spans="1:11" x14ac:dyDescent="0.55000000000000004">
      <c r="A1725" s="18">
        <v>14</v>
      </c>
      <c r="B1725" s="18" t="s">
        <v>35</v>
      </c>
      <c r="C1725" s="18" t="s">
        <v>1510</v>
      </c>
      <c r="D1725" s="18"/>
      <c r="E1725" s="18">
        <v>16</v>
      </c>
      <c r="F1725" s="18"/>
      <c r="G1725" s="18" t="s">
        <v>1596</v>
      </c>
      <c r="H1725" s="18">
        <v>8.5416767841885797</v>
      </c>
      <c r="I1725" s="18">
        <v>47.366008818751197</v>
      </c>
      <c r="J1725" s="2">
        <v>43536</v>
      </c>
      <c r="K1725" s="18" t="s">
        <v>3018</v>
      </c>
    </row>
    <row r="1726" spans="1:11" x14ac:dyDescent="0.55000000000000004">
      <c r="A1726" s="18">
        <v>15</v>
      </c>
      <c r="B1726" s="18" t="s">
        <v>9</v>
      </c>
      <c r="C1726" s="18" t="s">
        <v>1510</v>
      </c>
      <c r="D1726" s="18"/>
      <c r="E1726" s="18">
        <v>13</v>
      </c>
      <c r="F1726" s="18"/>
      <c r="G1726" s="18" t="s">
        <v>1597</v>
      </c>
      <c r="H1726" s="18">
        <v>8.5418131016511705</v>
      </c>
      <c r="I1726" s="18">
        <v>47.366078778668097</v>
      </c>
      <c r="J1726" s="2">
        <v>43536</v>
      </c>
      <c r="K1726" s="18" t="s">
        <v>3018</v>
      </c>
    </row>
    <row r="1727" spans="1:11" x14ac:dyDescent="0.55000000000000004">
      <c r="A1727" s="18">
        <v>16</v>
      </c>
      <c r="B1727" s="18" t="s">
        <v>21</v>
      </c>
      <c r="C1727" s="18" t="s">
        <v>1510</v>
      </c>
      <c r="D1727" s="18"/>
      <c r="E1727" s="18">
        <v>8</v>
      </c>
      <c r="F1727" s="18"/>
      <c r="G1727" s="18" t="s">
        <v>1598</v>
      </c>
      <c r="H1727" s="18">
        <v>8.5416964876768091</v>
      </c>
      <c r="I1727" s="18">
        <v>47.366082492417803</v>
      </c>
      <c r="J1727" s="2">
        <v>43536</v>
      </c>
      <c r="K1727" s="18" t="s">
        <v>3018</v>
      </c>
    </row>
    <row r="1728" spans="1:11" x14ac:dyDescent="0.55000000000000004">
      <c r="A1728" s="18">
        <v>17</v>
      </c>
      <c r="B1728" s="18" t="s">
        <v>23</v>
      </c>
      <c r="C1728" s="18" t="s">
        <v>1510</v>
      </c>
      <c r="D1728" s="18"/>
      <c r="E1728" s="18">
        <v>3</v>
      </c>
      <c r="F1728" s="18"/>
      <c r="G1728" s="18" t="s">
        <v>1599</v>
      </c>
      <c r="H1728" s="18">
        <v>8.5418262761865495</v>
      </c>
      <c r="I1728" s="18">
        <v>47.366124653168399</v>
      </c>
      <c r="J1728" s="2">
        <v>43536</v>
      </c>
      <c r="K1728" s="18" t="s">
        <v>3018</v>
      </c>
    </row>
    <row r="1729" spans="1:11" x14ac:dyDescent="0.55000000000000004">
      <c r="A1729" s="18">
        <v>18</v>
      </c>
      <c r="B1729" s="18" t="s">
        <v>9</v>
      </c>
      <c r="C1729" s="18" t="s">
        <v>1510</v>
      </c>
      <c r="D1729" s="18"/>
      <c r="E1729" s="18">
        <v>13</v>
      </c>
      <c r="F1729" s="18"/>
      <c r="G1729" s="18" t="s">
        <v>1600</v>
      </c>
      <c r="H1729" s="18">
        <v>8.5404711865042895</v>
      </c>
      <c r="I1729" s="18">
        <v>47.365671914856698</v>
      </c>
      <c r="J1729" s="2">
        <v>43536</v>
      </c>
      <c r="K1729" s="18" t="s">
        <v>3018</v>
      </c>
    </row>
    <row r="1730" spans="1:11" x14ac:dyDescent="0.55000000000000004">
      <c r="A1730" s="18">
        <v>19</v>
      </c>
      <c r="B1730" s="18" t="s">
        <v>35</v>
      </c>
      <c r="C1730" s="18" t="s">
        <v>1510</v>
      </c>
      <c r="D1730" s="18"/>
      <c r="E1730" s="18">
        <v>6</v>
      </c>
      <c r="F1730" s="18"/>
      <c r="G1730" s="18" t="s">
        <v>1601</v>
      </c>
      <c r="H1730" s="18">
        <v>8.5400909214855698</v>
      </c>
      <c r="I1730" s="18">
        <v>47.365465505579898</v>
      </c>
      <c r="J1730" s="2">
        <v>43536</v>
      </c>
      <c r="K1730" s="18" t="s">
        <v>3018</v>
      </c>
    </row>
    <row r="1731" spans="1:11" x14ac:dyDescent="0.55000000000000004">
      <c r="A1731" s="18">
        <v>20</v>
      </c>
      <c r="B1731" s="18" t="s">
        <v>16</v>
      </c>
      <c r="C1731" s="18" t="s">
        <v>1510</v>
      </c>
      <c r="D1731" s="18"/>
      <c r="E1731" s="18">
        <v>7</v>
      </c>
      <c r="F1731" s="18"/>
      <c r="G1731" s="18" t="s">
        <v>1602</v>
      </c>
      <c r="H1731" s="18">
        <v>8.5402634620123905</v>
      </c>
      <c r="I1731" s="18">
        <v>47.365437667138004</v>
      </c>
      <c r="J1731" s="2">
        <v>43536</v>
      </c>
      <c r="K1731" s="18" t="s">
        <v>3018</v>
      </c>
    </row>
    <row r="1732" spans="1:11" x14ac:dyDescent="0.55000000000000004">
      <c r="A1732" s="18">
        <v>21</v>
      </c>
      <c r="B1732" s="18" t="s">
        <v>21</v>
      </c>
      <c r="C1732" s="18" t="s">
        <v>1510</v>
      </c>
      <c r="D1732" s="18"/>
      <c r="E1732" s="18">
        <v>14</v>
      </c>
      <c r="F1732" s="18"/>
      <c r="G1732" s="18" t="s">
        <v>1603</v>
      </c>
      <c r="H1732" s="18">
        <v>8.5402973445827097</v>
      </c>
      <c r="I1732" s="18">
        <v>47.365512811926301</v>
      </c>
      <c r="J1732" s="2">
        <v>43536</v>
      </c>
      <c r="K1732" s="18" t="s">
        <v>3018</v>
      </c>
    </row>
    <row r="1733" spans="1:11" x14ac:dyDescent="0.55000000000000004">
      <c r="A1733" s="18">
        <v>22</v>
      </c>
      <c r="B1733" s="18" t="s">
        <v>9</v>
      </c>
      <c r="C1733" s="18" t="s">
        <v>1510</v>
      </c>
      <c r="D1733" s="18"/>
      <c r="E1733" s="18">
        <v>2</v>
      </c>
      <c r="F1733" s="18"/>
      <c r="G1733" s="18" t="s">
        <v>1604</v>
      </c>
      <c r="H1733" s="18">
        <v>8.5394080498760001</v>
      </c>
      <c r="I1733" s="18">
        <v>47.365056125077203</v>
      </c>
      <c r="J1733" s="2">
        <v>43536</v>
      </c>
      <c r="K1733" s="18" t="s">
        <v>3018</v>
      </c>
    </row>
    <row r="1734" spans="1:11" x14ac:dyDescent="0.55000000000000004">
      <c r="A1734" s="18">
        <v>23</v>
      </c>
      <c r="B1734" s="18" t="s">
        <v>13</v>
      </c>
      <c r="C1734" s="18" t="s">
        <v>1510</v>
      </c>
      <c r="D1734" s="18"/>
      <c r="E1734" s="18">
        <v>2</v>
      </c>
      <c r="F1734" s="18"/>
      <c r="G1734" s="18" t="s">
        <v>1605</v>
      </c>
      <c r="H1734" s="18">
        <v>8.5389959186495599</v>
      </c>
      <c r="I1734" s="18">
        <v>47.364793064878803</v>
      </c>
      <c r="J1734" s="2">
        <v>43536</v>
      </c>
      <c r="K1734" s="18" t="s">
        <v>3018</v>
      </c>
    </row>
    <row r="1735" spans="1:11" x14ac:dyDescent="0.55000000000000004">
      <c r="A1735" s="18">
        <v>24</v>
      </c>
      <c r="B1735" s="18" t="s">
        <v>35</v>
      </c>
      <c r="C1735" s="18" t="s">
        <v>1510</v>
      </c>
      <c r="D1735" s="18"/>
      <c r="E1735" s="18">
        <v>1</v>
      </c>
      <c r="F1735" s="18"/>
      <c r="G1735" s="18" t="s">
        <v>1606</v>
      </c>
      <c r="H1735" s="18">
        <v>8.5388344083168093</v>
      </c>
      <c r="I1735" s="18">
        <v>47.364632142257499</v>
      </c>
      <c r="J1735" s="2">
        <v>43536</v>
      </c>
      <c r="K1735" s="18" t="s">
        <v>3018</v>
      </c>
    </row>
    <row r="1736" spans="1:11" x14ac:dyDescent="0.55000000000000004">
      <c r="A1736" s="18">
        <v>25</v>
      </c>
      <c r="B1736" s="18" t="s">
        <v>16</v>
      </c>
      <c r="C1736" s="18" t="s">
        <v>1510</v>
      </c>
      <c r="D1736" s="18"/>
      <c r="E1736" s="18">
        <v>2</v>
      </c>
      <c r="F1736" s="18"/>
      <c r="G1736" s="18" t="s">
        <v>1607</v>
      </c>
      <c r="H1736" s="18">
        <v>8.5394002155485396</v>
      </c>
      <c r="I1736" s="18">
        <v>47.364795628520099</v>
      </c>
      <c r="J1736" s="2">
        <v>43536</v>
      </c>
      <c r="K1736" s="18" t="s">
        <v>3018</v>
      </c>
    </row>
    <row r="1737" spans="1:11" x14ac:dyDescent="0.55000000000000004">
      <c r="A1737" s="18">
        <v>26</v>
      </c>
      <c r="B1737" s="18" t="s">
        <v>76</v>
      </c>
      <c r="C1737" s="18" t="s">
        <v>1510</v>
      </c>
      <c r="D1737" s="18"/>
      <c r="E1737" s="18">
        <v>4</v>
      </c>
      <c r="F1737" s="18"/>
      <c r="G1737" s="18" t="s">
        <v>1608</v>
      </c>
      <c r="H1737" s="18">
        <v>8.5385759184621204</v>
      </c>
      <c r="I1737" s="18">
        <v>47.364265731020801</v>
      </c>
      <c r="J1737" s="2">
        <v>43536</v>
      </c>
      <c r="K1737" s="18" t="s">
        <v>3018</v>
      </c>
    </row>
    <row r="1738" spans="1:11" x14ac:dyDescent="0.55000000000000004">
      <c r="A1738" s="18">
        <v>27</v>
      </c>
      <c r="B1738" s="18" t="s">
        <v>21</v>
      </c>
      <c r="C1738" s="18" t="s">
        <v>1510</v>
      </c>
      <c r="D1738" s="18"/>
      <c r="E1738" s="18">
        <v>60</v>
      </c>
      <c r="F1738" s="18"/>
      <c r="G1738" s="18" t="s">
        <v>1609</v>
      </c>
      <c r="H1738" s="18">
        <v>8.5386107355767393</v>
      </c>
      <c r="I1738" s="18">
        <v>47.364127979163598</v>
      </c>
      <c r="J1738" s="2">
        <v>43536</v>
      </c>
      <c r="K1738" s="18" t="s">
        <v>3018</v>
      </c>
    </row>
    <row r="1739" spans="1:11" x14ac:dyDescent="0.55000000000000004">
      <c r="A1739" s="18">
        <v>28</v>
      </c>
      <c r="B1739" s="18" t="s">
        <v>9</v>
      </c>
      <c r="C1739" s="18" t="s">
        <v>1510</v>
      </c>
      <c r="D1739" s="18"/>
      <c r="E1739" s="18">
        <v>1</v>
      </c>
      <c r="F1739" s="18"/>
      <c r="G1739" s="18" t="s">
        <v>1610</v>
      </c>
      <c r="H1739" s="18">
        <v>8.5375630790756603</v>
      </c>
      <c r="I1739" s="18">
        <v>47.364057666594199</v>
      </c>
      <c r="J1739" s="2">
        <v>43536</v>
      </c>
      <c r="K1739" s="18" t="s">
        <v>3018</v>
      </c>
    </row>
    <row r="1740" spans="1:11" x14ac:dyDescent="0.55000000000000004">
      <c r="A1740" s="18">
        <v>29</v>
      </c>
      <c r="B1740" s="18" t="s">
        <v>35</v>
      </c>
      <c r="C1740" s="18" t="s">
        <v>1510</v>
      </c>
      <c r="D1740" s="18"/>
      <c r="E1740" s="18">
        <v>1</v>
      </c>
      <c r="F1740" s="18"/>
      <c r="G1740" s="18" t="s">
        <v>1611</v>
      </c>
      <c r="H1740" s="18">
        <v>8.5377362900550402</v>
      </c>
      <c r="I1740" s="18">
        <v>47.364202232875201</v>
      </c>
      <c r="J1740" s="2">
        <v>43536</v>
      </c>
      <c r="K1740" s="18" t="s">
        <v>3018</v>
      </c>
    </row>
    <row r="1741" spans="1:11" x14ac:dyDescent="0.55000000000000004">
      <c r="A1741" s="18">
        <v>30</v>
      </c>
      <c r="B1741" s="18" t="s">
        <v>13</v>
      </c>
      <c r="C1741" s="18" t="s">
        <v>1510</v>
      </c>
      <c r="D1741" s="18"/>
      <c r="E1741" s="18">
        <v>15</v>
      </c>
      <c r="F1741" s="18"/>
      <c r="G1741" s="18" t="s">
        <v>1612</v>
      </c>
      <c r="H1741" s="18">
        <v>8.5373956731258396</v>
      </c>
      <c r="I1741" s="18">
        <v>47.363830729822801</v>
      </c>
      <c r="J1741" s="2">
        <v>43536</v>
      </c>
      <c r="K1741" s="18" t="s">
        <v>3018</v>
      </c>
    </row>
    <row r="1742" spans="1:11" x14ac:dyDescent="0.55000000000000004">
      <c r="A1742" s="18">
        <v>31</v>
      </c>
      <c r="B1742" s="18" t="s">
        <v>285</v>
      </c>
      <c r="C1742" s="18" t="s">
        <v>1510</v>
      </c>
      <c r="D1742" s="18"/>
      <c r="E1742" s="18">
        <v>2</v>
      </c>
      <c r="F1742" s="18"/>
      <c r="G1742" s="18" t="s">
        <v>1613</v>
      </c>
      <c r="H1742" s="18">
        <v>8.5377957485843208</v>
      </c>
      <c r="I1742" s="18">
        <v>47.363948322482599</v>
      </c>
      <c r="J1742" s="2">
        <v>43536</v>
      </c>
      <c r="K1742" s="18" t="s">
        <v>3018</v>
      </c>
    </row>
    <row r="1743" spans="1:11" x14ac:dyDescent="0.55000000000000004">
      <c r="A1743" s="18">
        <v>32</v>
      </c>
      <c r="B1743" s="18" t="s">
        <v>16</v>
      </c>
      <c r="C1743" s="18" t="s">
        <v>1510</v>
      </c>
      <c r="D1743" s="18"/>
      <c r="E1743" s="18">
        <v>5</v>
      </c>
      <c r="F1743" s="18"/>
      <c r="G1743" s="18" t="s">
        <v>1614</v>
      </c>
      <c r="H1743" s="18">
        <v>8.5373749623945194</v>
      </c>
      <c r="I1743" s="18">
        <v>47.363975713734199</v>
      </c>
      <c r="J1743" s="2">
        <v>43536</v>
      </c>
      <c r="K1743" s="18" t="s">
        <v>3018</v>
      </c>
    </row>
    <row r="1744" spans="1:11" x14ac:dyDescent="0.55000000000000004">
      <c r="A1744" s="18">
        <v>33</v>
      </c>
      <c r="B1744" s="18" t="s">
        <v>16</v>
      </c>
      <c r="C1744" s="18" t="s">
        <v>1510</v>
      </c>
      <c r="D1744" s="18"/>
      <c r="E1744" s="18">
        <v>6</v>
      </c>
      <c r="F1744" s="18" t="s">
        <v>1615</v>
      </c>
      <c r="G1744" s="18" t="s">
        <v>1616</v>
      </c>
      <c r="H1744" s="18">
        <v>8.5372756702028294</v>
      </c>
      <c r="I1744" s="18">
        <v>47.363486044124301</v>
      </c>
      <c r="J1744" s="2">
        <v>43536</v>
      </c>
      <c r="K1744" s="18" t="s">
        <v>3018</v>
      </c>
    </row>
    <row r="1745" spans="1:11" x14ac:dyDescent="0.55000000000000004">
      <c r="A1745" s="18">
        <v>34</v>
      </c>
      <c r="B1745" s="18" t="s">
        <v>29</v>
      </c>
      <c r="C1745" s="18" t="s">
        <v>1510</v>
      </c>
      <c r="D1745" s="18"/>
      <c r="E1745" s="18">
        <v>1</v>
      </c>
      <c r="F1745" s="18" t="s">
        <v>228</v>
      </c>
      <c r="G1745" s="18" t="s">
        <v>1617</v>
      </c>
      <c r="H1745" s="18">
        <v>8.5373070486242799</v>
      </c>
      <c r="I1745" s="18">
        <v>47.363669340677802</v>
      </c>
      <c r="J1745" s="2">
        <v>43536</v>
      </c>
      <c r="K1745" s="18" t="s">
        <v>3018</v>
      </c>
    </row>
    <row r="1746" spans="1:11" x14ac:dyDescent="0.55000000000000004">
      <c r="A1746" s="18">
        <v>35</v>
      </c>
      <c r="B1746" s="18" t="s">
        <v>16</v>
      </c>
      <c r="C1746" s="18" t="s">
        <v>1510</v>
      </c>
      <c r="D1746" s="18"/>
      <c r="E1746" s="18">
        <v>12</v>
      </c>
      <c r="F1746" s="18"/>
      <c r="G1746" s="18" t="s">
        <v>1618</v>
      </c>
      <c r="H1746" s="18">
        <v>8.53735515909894</v>
      </c>
      <c r="I1746" s="18">
        <v>47.362564941850302</v>
      </c>
      <c r="J1746" s="2">
        <v>43536</v>
      </c>
      <c r="K1746" s="18" t="s">
        <v>3018</v>
      </c>
    </row>
    <row r="1747" spans="1:11" x14ac:dyDescent="0.55000000000000004">
      <c r="A1747" s="18">
        <v>36</v>
      </c>
      <c r="B1747" s="18" t="s">
        <v>35</v>
      </c>
      <c r="C1747" s="18" t="s">
        <v>1510</v>
      </c>
      <c r="D1747" s="18"/>
      <c r="E1747" s="18">
        <v>2</v>
      </c>
      <c r="F1747" s="18"/>
      <c r="G1747" s="18" t="s">
        <v>1619</v>
      </c>
      <c r="H1747" s="18">
        <v>8.5372081208124495</v>
      </c>
      <c r="I1747" s="18">
        <v>47.362349003280798</v>
      </c>
      <c r="J1747" s="2">
        <v>43536</v>
      </c>
      <c r="K1747" s="18" t="s">
        <v>3018</v>
      </c>
    </row>
    <row r="1748" spans="1:11" x14ac:dyDescent="0.55000000000000004">
      <c r="A1748" s="18">
        <v>37</v>
      </c>
      <c r="B1748" s="18" t="s">
        <v>76</v>
      </c>
      <c r="C1748" s="18" t="s">
        <v>1510</v>
      </c>
      <c r="D1748" s="18"/>
      <c r="E1748" s="18">
        <v>1</v>
      </c>
      <c r="F1748" s="18"/>
      <c r="G1748" s="18" t="s">
        <v>1620</v>
      </c>
      <c r="H1748" s="18">
        <v>8.5364537038660693</v>
      </c>
      <c r="I1748" s="18">
        <v>47.361730654669699</v>
      </c>
      <c r="J1748" s="2">
        <v>43536</v>
      </c>
      <c r="K1748" s="18" t="s">
        <v>3018</v>
      </c>
    </row>
    <row r="1749" spans="1:11" x14ac:dyDescent="0.55000000000000004">
      <c r="A1749" s="18">
        <v>38</v>
      </c>
      <c r="B1749" s="18" t="s">
        <v>35</v>
      </c>
      <c r="C1749" s="18" t="s">
        <v>1510</v>
      </c>
      <c r="D1749" s="18"/>
      <c r="E1749" s="18">
        <v>1</v>
      </c>
      <c r="F1749" s="18"/>
      <c r="G1749" s="18" t="s">
        <v>1621</v>
      </c>
      <c r="H1749" s="18">
        <v>8.5364017085400192</v>
      </c>
      <c r="I1749" s="18">
        <v>47.361644513285803</v>
      </c>
      <c r="J1749" s="2">
        <v>43536</v>
      </c>
      <c r="K1749" s="18" t="s">
        <v>3018</v>
      </c>
    </row>
    <row r="1750" spans="1:11" x14ac:dyDescent="0.55000000000000004">
      <c r="A1750" s="18">
        <v>39</v>
      </c>
      <c r="B1750" s="18" t="s">
        <v>26</v>
      </c>
      <c r="C1750" s="18" t="s">
        <v>1510</v>
      </c>
      <c r="D1750" s="18"/>
      <c r="E1750" s="18">
        <v>2</v>
      </c>
      <c r="F1750" s="18"/>
      <c r="G1750" s="18" t="s">
        <v>1622</v>
      </c>
      <c r="H1750" s="18">
        <v>8.5362308275436298</v>
      </c>
      <c r="I1750" s="18">
        <v>47.361109867758501</v>
      </c>
      <c r="J1750" s="2">
        <v>43536</v>
      </c>
      <c r="K1750" s="18" t="s">
        <v>3018</v>
      </c>
    </row>
    <row r="1751" spans="1:11" x14ac:dyDescent="0.55000000000000004">
      <c r="A1751" s="18">
        <v>40</v>
      </c>
      <c r="B1751" s="18" t="s">
        <v>35</v>
      </c>
      <c r="C1751" s="18" t="s">
        <v>1510</v>
      </c>
      <c r="D1751" s="18"/>
      <c r="E1751" s="18">
        <v>3</v>
      </c>
      <c r="F1751" s="18"/>
      <c r="G1751" s="18" t="s">
        <v>1623</v>
      </c>
      <c r="H1751" s="18">
        <v>8.5370076983839898</v>
      </c>
      <c r="I1751" s="18">
        <v>47.3607567547811</v>
      </c>
      <c r="J1751" s="2">
        <v>43536</v>
      </c>
      <c r="K1751" s="18" t="s">
        <v>3018</v>
      </c>
    </row>
    <row r="1752" spans="1:11" x14ac:dyDescent="0.55000000000000004">
      <c r="A1752" s="18">
        <v>41</v>
      </c>
      <c r="B1752" s="18" t="s">
        <v>26</v>
      </c>
      <c r="C1752" s="18" t="s">
        <v>1510</v>
      </c>
      <c r="D1752" s="18"/>
      <c r="E1752" s="18">
        <v>2</v>
      </c>
      <c r="F1752" s="18"/>
      <c r="G1752" s="18" t="s">
        <v>1624</v>
      </c>
      <c r="H1752" s="18">
        <v>8.5372502448951995</v>
      </c>
      <c r="I1752" s="18">
        <v>47.360539570561301</v>
      </c>
      <c r="J1752" s="2">
        <v>43536</v>
      </c>
      <c r="K1752" s="18" t="s">
        <v>3018</v>
      </c>
    </row>
    <row r="1753" spans="1:11" x14ac:dyDescent="0.55000000000000004">
      <c r="A1753" s="18">
        <v>42</v>
      </c>
      <c r="B1753" s="18" t="s">
        <v>35</v>
      </c>
      <c r="C1753" s="18" t="s">
        <v>1510</v>
      </c>
      <c r="D1753" s="18"/>
      <c r="E1753" s="18">
        <v>2</v>
      </c>
      <c r="F1753" s="18"/>
      <c r="G1753" s="18" t="s">
        <v>1625</v>
      </c>
      <c r="H1753" s="18">
        <v>8.5364968030652992</v>
      </c>
      <c r="I1753" s="18">
        <v>47.360091011946601</v>
      </c>
      <c r="J1753" s="2">
        <v>43536</v>
      </c>
      <c r="K1753" s="18" t="s">
        <v>3018</v>
      </c>
    </row>
    <row r="1754" spans="1:11" x14ac:dyDescent="0.55000000000000004">
      <c r="A1754" s="18">
        <v>43</v>
      </c>
      <c r="B1754" s="18" t="s">
        <v>13</v>
      </c>
      <c r="C1754" s="18" t="s">
        <v>1510</v>
      </c>
      <c r="D1754" s="18"/>
      <c r="E1754" s="18">
        <v>28</v>
      </c>
      <c r="F1754" s="18"/>
      <c r="G1754" s="18" t="s">
        <v>1626</v>
      </c>
      <c r="H1754" s="18">
        <v>8.5366416484698107</v>
      </c>
      <c r="I1754" s="18">
        <v>47.3600107728887</v>
      </c>
      <c r="J1754" s="2">
        <v>43536</v>
      </c>
      <c r="K1754" s="18" t="s">
        <v>3018</v>
      </c>
    </row>
    <row r="1755" spans="1:11" x14ac:dyDescent="0.55000000000000004">
      <c r="A1755" s="18">
        <v>44</v>
      </c>
      <c r="B1755" s="18" t="s">
        <v>16</v>
      </c>
      <c r="C1755" s="18" t="s">
        <v>1510</v>
      </c>
      <c r="D1755" s="18"/>
      <c r="E1755" s="18">
        <v>6</v>
      </c>
      <c r="F1755" s="18"/>
      <c r="G1755" s="18" t="s">
        <v>1627</v>
      </c>
      <c r="H1755" s="18">
        <v>8.5365093341116598</v>
      </c>
      <c r="I1755" s="18">
        <v>47.359984765576201</v>
      </c>
      <c r="J1755" s="2">
        <v>43536</v>
      </c>
      <c r="K1755" s="18" t="s">
        <v>3018</v>
      </c>
    </row>
    <row r="1756" spans="1:11" x14ac:dyDescent="0.55000000000000004">
      <c r="A1756" s="18">
        <v>45</v>
      </c>
      <c r="B1756" s="18" t="s">
        <v>35</v>
      </c>
      <c r="C1756" s="18" t="s">
        <v>1510</v>
      </c>
      <c r="D1756" s="18"/>
      <c r="E1756" s="18">
        <v>1</v>
      </c>
      <c r="F1756" s="18"/>
      <c r="G1756" s="18" t="s">
        <v>1628</v>
      </c>
      <c r="H1756" s="18">
        <v>8.5367157731111405</v>
      </c>
      <c r="I1756" s="18">
        <v>47.359768966139598</v>
      </c>
      <c r="J1756" s="2">
        <v>43536</v>
      </c>
      <c r="K1756" s="18" t="s">
        <v>3018</v>
      </c>
    </row>
    <row r="1757" spans="1:11" x14ac:dyDescent="0.55000000000000004">
      <c r="A1757" s="18">
        <v>46</v>
      </c>
      <c r="B1757" s="18" t="s">
        <v>13</v>
      </c>
      <c r="C1757" s="18" t="s">
        <v>1510</v>
      </c>
      <c r="D1757" s="18"/>
      <c r="E1757" s="18">
        <v>1</v>
      </c>
      <c r="F1757" s="18"/>
      <c r="G1757" s="18" t="s">
        <v>1629</v>
      </c>
      <c r="H1757" s="18">
        <v>8.5364334939997395</v>
      </c>
      <c r="I1757" s="18">
        <v>47.359776520187303</v>
      </c>
      <c r="J1757" s="2">
        <v>43536</v>
      </c>
      <c r="K1757" s="18" t="s">
        <v>3018</v>
      </c>
    </row>
    <row r="1758" spans="1:11" x14ac:dyDescent="0.55000000000000004">
      <c r="A1758" s="18">
        <v>47</v>
      </c>
      <c r="B1758" s="18" t="s">
        <v>386</v>
      </c>
      <c r="C1758" s="18" t="s">
        <v>1510</v>
      </c>
      <c r="D1758" s="18"/>
      <c r="E1758" s="18">
        <v>1</v>
      </c>
      <c r="F1758" s="18"/>
      <c r="G1758" s="18" t="s">
        <v>1630</v>
      </c>
      <c r="H1758" s="18">
        <v>8.5364801711729701</v>
      </c>
      <c r="I1758" s="18">
        <v>47.3595179784622</v>
      </c>
      <c r="J1758" s="2">
        <v>43536</v>
      </c>
      <c r="K1758" s="18" t="s">
        <v>3018</v>
      </c>
    </row>
    <row r="1759" spans="1:11" x14ac:dyDescent="0.55000000000000004">
      <c r="A1759" s="18">
        <v>48</v>
      </c>
      <c r="B1759" s="18" t="s">
        <v>35</v>
      </c>
      <c r="C1759" s="18" t="s">
        <v>1510</v>
      </c>
      <c r="D1759" s="18"/>
      <c r="E1759" s="18">
        <v>1</v>
      </c>
      <c r="F1759" s="18"/>
      <c r="G1759" s="18" t="s">
        <v>1631</v>
      </c>
      <c r="H1759" s="18">
        <v>8.5368443633296796</v>
      </c>
      <c r="I1759" s="18">
        <v>47.359476885169599</v>
      </c>
      <c r="J1759" s="2">
        <v>43536</v>
      </c>
      <c r="K1759" s="18" t="s">
        <v>3018</v>
      </c>
    </row>
    <row r="1760" spans="1:11" x14ac:dyDescent="0.55000000000000004">
      <c r="A1760" s="18">
        <v>49</v>
      </c>
      <c r="B1760" s="18" t="s">
        <v>386</v>
      </c>
      <c r="C1760" s="18" t="s">
        <v>1510</v>
      </c>
      <c r="D1760" s="18"/>
      <c r="E1760" s="18">
        <v>1</v>
      </c>
      <c r="F1760" s="18"/>
      <c r="G1760" s="18" t="s">
        <v>1632</v>
      </c>
      <c r="H1760" s="18">
        <v>8.5366442952448995</v>
      </c>
      <c r="I1760" s="18">
        <v>47.3597671375706</v>
      </c>
      <c r="J1760" s="2">
        <v>43536</v>
      </c>
      <c r="K1760" s="18" t="s">
        <v>3018</v>
      </c>
    </row>
    <row r="1761" spans="1:11" x14ac:dyDescent="0.55000000000000004">
      <c r="A1761" s="18">
        <v>2</v>
      </c>
      <c r="B1761" s="18" t="s">
        <v>76</v>
      </c>
      <c r="C1761" s="18" t="s">
        <v>1510</v>
      </c>
      <c r="D1761" s="18"/>
      <c r="E1761" s="18">
        <v>1</v>
      </c>
      <c r="F1761" s="18"/>
      <c r="G1761" s="18" t="s">
        <v>1633</v>
      </c>
      <c r="H1761" s="18">
        <v>8.5395383362411206</v>
      </c>
      <c r="I1761" s="18">
        <v>47.365711342526097</v>
      </c>
      <c r="J1761" s="2">
        <v>43536</v>
      </c>
      <c r="K1761" s="18" t="s">
        <v>3019</v>
      </c>
    </row>
    <row r="1762" spans="1:11" x14ac:dyDescent="0.55000000000000004">
      <c r="A1762" s="18">
        <v>3</v>
      </c>
      <c r="B1762" s="18" t="s">
        <v>9</v>
      </c>
      <c r="C1762" s="18" t="s">
        <v>1510</v>
      </c>
      <c r="D1762" s="18"/>
      <c r="E1762" s="18">
        <v>73</v>
      </c>
      <c r="F1762" s="18"/>
      <c r="G1762" s="18" t="s">
        <v>1634</v>
      </c>
      <c r="H1762" s="18">
        <v>8.5439805058688592</v>
      </c>
      <c r="I1762" s="18">
        <v>47.366400748465303</v>
      </c>
      <c r="J1762" s="2">
        <v>43536</v>
      </c>
      <c r="K1762" s="18" t="s">
        <v>3019</v>
      </c>
    </row>
    <row r="1763" spans="1:11" x14ac:dyDescent="0.55000000000000004">
      <c r="A1763" s="18">
        <v>6</v>
      </c>
      <c r="B1763" s="18" t="s">
        <v>35</v>
      </c>
      <c r="C1763" s="18" t="s">
        <v>1510</v>
      </c>
      <c r="D1763" s="18"/>
      <c r="E1763" s="18">
        <v>52</v>
      </c>
      <c r="F1763" s="18"/>
      <c r="G1763" s="18" t="s">
        <v>1635</v>
      </c>
      <c r="H1763" s="18">
        <v>8.5433121082032102</v>
      </c>
      <c r="I1763" s="18">
        <v>47.366827265247998</v>
      </c>
      <c r="J1763" s="2">
        <v>43536</v>
      </c>
      <c r="K1763" s="18" t="s">
        <v>3019</v>
      </c>
    </row>
    <row r="1764" spans="1:11" x14ac:dyDescent="0.55000000000000004">
      <c r="A1764" s="18">
        <v>7</v>
      </c>
      <c r="B1764" s="18" t="s">
        <v>76</v>
      </c>
      <c r="C1764" s="18" t="s">
        <v>1510</v>
      </c>
      <c r="D1764" s="18"/>
      <c r="E1764" s="18">
        <v>1</v>
      </c>
      <c r="F1764" s="18"/>
      <c r="G1764" s="18" t="s">
        <v>1636</v>
      </c>
      <c r="H1764" s="18">
        <v>8.5433121082032102</v>
      </c>
      <c r="I1764" s="18">
        <v>47.366827265247998</v>
      </c>
      <c r="J1764" s="2">
        <v>43536</v>
      </c>
      <c r="K1764" s="18" t="s">
        <v>3019</v>
      </c>
    </row>
    <row r="1765" spans="1:11" x14ac:dyDescent="0.55000000000000004">
      <c r="A1765" s="18">
        <v>8</v>
      </c>
      <c r="B1765" s="18" t="s">
        <v>16</v>
      </c>
      <c r="C1765" s="18" t="s">
        <v>1510</v>
      </c>
      <c r="D1765" s="18"/>
      <c r="E1765" s="18">
        <v>4</v>
      </c>
      <c r="F1765" s="18"/>
      <c r="G1765" s="18" t="s">
        <v>1637</v>
      </c>
      <c r="H1765" s="18">
        <v>8.5433121082032102</v>
      </c>
      <c r="I1765" s="18">
        <v>47.366827265247998</v>
      </c>
      <c r="J1765" s="2">
        <v>43536</v>
      </c>
      <c r="K1765" s="18" t="s">
        <v>3019</v>
      </c>
    </row>
    <row r="1766" spans="1:11" x14ac:dyDescent="0.55000000000000004">
      <c r="A1766" s="18">
        <v>9</v>
      </c>
      <c r="B1766" s="18" t="s">
        <v>16</v>
      </c>
      <c r="C1766" s="18" t="s">
        <v>1510</v>
      </c>
      <c r="D1766" s="18"/>
      <c r="E1766" s="18">
        <v>1</v>
      </c>
      <c r="F1766" s="18"/>
      <c r="G1766" s="18" t="s">
        <v>1638</v>
      </c>
      <c r="H1766" s="18">
        <v>8.5440438440422497</v>
      </c>
      <c r="I1766" s="18">
        <v>47.366298156606099</v>
      </c>
      <c r="J1766" s="2">
        <v>43536</v>
      </c>
      <c r="K1766" s="18" t="s">
        <v>3019</v>
      </c>
    </row>
    <row r="1767" spans="1:11" x14ac:dyDescent="0.55000000000000004">
      <c r="A1767" s="18">
        <v>11</v>
      </c>
      <c r="B1767" s="18" t="s">
        <v>26</v>
      </c>
      <c r="C1767" s="18" t="s">
        <v>1510</v>
      </c>
      <c r="D1767" s="18"/>
      <c r="E1767" s="18">
        <v>2</v>
      </c>
      <c r="F1767" s="18"/>
      <c r="G1767" s="18" t="s">
        <v>1639</v>
      </c>
      <c r="H1767" s="18">
        <v>8.54407074038199</v>
      </c>
      <c r="I1767" s="18">
        <v>47.366186139700297</v>
      </c>
      <c r="J1767" s="2">
        <v>43536</v>
      </c>
      <c r="K1767" s="18" t="s">
        <v>3019</v>
      </c>
    </row>
    <row r="1768" spans="1:11" x14ac:dyDescent="0.55000000000000004">
      <c r="A1768" s="18">
        <v>12</v>
      </c>
      <c r="B1768" s="18" t="s">
        <v>76</v>
      </c>
      <c r="C1768" s="18" t="s">
        <v>1510</v>
      </c>
      <c r="D1768" s="18"/>
      <c r="E1768" s="18">
        <v>1</v>
      </c>
      <c r="F1768" s="18"/>
      <c r="G1768" s="18" t="s">
        <v>1640</v>
      </c>
      <c r="H1768" s="18">
        <v>8.5438369813073507</v>
      </c>
      <c r="I1768" s="18">
        <v>47.366602434204097</v>
      </c>
      <c r="J1768" s="2">
        <v>43536</v>
      </c>
      <c r="K1768" s="18" t="s">
        <v>3019</v>
      </c>
    </row>
    <row r="1769" spans="1:11" x14ac:dyDescent="0.55000000000000004">
      <c r="A1769" s="18">
        <v>13</v>
      </c>
      <c r="B1769" s="18" t="s">
        <v>13</v>
      </c>
      <c r="C1769" s="18" t="s">
        <v>1510</v>
      </c>
      <c r="D1769" s="18"/>
      <c r="E1769" s="18">
        <v>6</v>
      </c>
      <c r="F1769" s="18"/>
      <c r="G1769" s="18" t="s">
        <v>1641</v>
      </c>
      <c r="H1769" s="18">
        <v>8.5438422080996101</v>
      </c>
      <c r="I1769" s="18">
        <v>47.366536941718898</v>
      </c>
      <c r="J1769" s="2">
        <v>43536</v>
      </c>
      <c r="K1769" s="18" t="s">
        <v>3019</v>
      </c>
    </row>
    <row r="1770" spans="1:11" x14ac:dyDescent="0.55000000000000004">
      <c r="A1770" s="18">
        <v>14</v>
      </c>
      <c r="B1770" s="18" t="s">
        <v>21</v>
      </c>
      <c r="C1770" s="18" t="s">
        <v>1510</v>
      </c>
      <c r="D1770" s="18"/>
      <c r="E1770" s="18">
        <v>7</v>
      </c>
      <c r="F1770" s="18"/>
      <c r="G1770" s="18" t="s">
        <v>1642</v>
      </c>
      <c r="H1770" s="18">
        <v>8.5429078478414695</v>
      </c>
      <c r="I1770" s="18">
        <v>47.366010295596602</v>
      </c>
      <c r="J1770" s="2">
        <v>43536</v>
      </c>
      <c r="K1770" s="18" t="s">
        <v>3019</v>
      </c>
    </row>
    <row r="1771" spans="1:11" x14ac:dyDescent="0.55000000000000004">
      <c r="A1771" s="18">
        <v>15</v>
      </c>
      <c r="B1771" s="18" t="s">
        <v>35</v>
      </c>
      <c r="C1771" s="18" t="s">
        <v>1510</v>
      </c>
      <c r="D1771" s="18"/>
      <c r="E1771" s="18">
        <v>4</v>
      </c>
      <c r="F1771" s="18"/>
      <c r="G1771" s="18" t="s">
        <v>1643</v>
      </c>
      <c r="H1771" s="18">
        <v>8.5427379770928997</v>
      </c>
      <c r="I1771" s="18">
        <v>47.366222705481597</v>
      </c>
      <c r="J1771" s="2">
        <v>43536</v>
      </c>
      <c r="K1771" s="18" t="s">
        <v>3019</v>
      </c>
    </row>
    <row r="1772" spans="1:11" x14ac:dyDescent="0.55000000000000004">
      <c r="A1772" s="18">
        <v>16</v>
      </c>
      <c r="B1772" s="18" t="s">
        <v>26</v>
      </c>
      <c r="C1772" s="18" t="s">
        <v>1510</v>
      </c>
      <c r="D1772" s="18"/>
      <c r="E1772" s="18">
        <v>1</v>
      </c>
      <c r="F1772" s="18"/>
      <c r="G1772" s="18" t="s">
        <v>1644</v>
      </c>
      <c r="H1772" s="18">
        <v>8.5428006986000593</v>
      </c>
      <c r="I1772" s="18">
        <v>47.366074018651901</v>
      </c>
      <c r="J1772" s="2">
        <v>43536</v>
      </c>
      <c r="K1772" s="18" t="s">
        <v>3019</v>
      </c>
    </row>
    <row r="1773" spans="1:11" x14ac:dyDescent="0.55000000000000004">
      <c r="A1773" s="18">
        <v>17</v>
      </c>
      <c r="B1773" s="18" t="s">
        <v>21</v>
      </c>
      <c r="C1773" s="18" t="s">
        <v>1510</v>
      </c>
      <c r="D1773" s="18"/>
      <c r="E1773" s="18">
        <v>40</v>
      </c>
      <c r="F1773" s="18"/>
      <c r="G1773" s="18" t="s">
        <v>1645</v>
      </c>
      <c r="H1773" s="18">
        <v>8.5438303766760093</v>
      </c>
      <c r="I1773" s="18">
        <v>47.366390862700598</v>
      </c>
      <c r="J1773" s="2">
        <v>43536</v>
      </c>
      <c r="K1773" s="18" t="s">
        <v>3019</v>
      </c>
    </row>
    <row r="1774" spans="1:11" x14ac:dyDescent="0.55000000000000004">
      <c r="A1774" s="18">
        <v>18</v>
      </c>
      <c r="B1774" s="18" t="s">
        <v>13</v>
      </c>
      <c r="C1774" s="18" t="s">
        <v>1510</v>
      </c>
      <c r="D1774" s="18"/>
      <c r="E1774" s="18">
        <v>1</v>
      </c>
      <c r="F1774" s="18"/>
      <c r="G1774" s="18" t="s">
        <v>1646</v>
      </c>
      <c r="H1774" s="18">
        <v>8.5428059253923099</v>
      </c>
      <c r="I1774" s="18">
        <v>47.365928871580799</v>
      </c>
      <c r="J1774" s="2">
        <v>43536</v>
      </c>
      <c r="K1774" s="18" t="s">
        <v>3019</v>
      </c>
    </row>
    <row r="1775" spans="1:11" x14ac:dyDescent="0.55000000000000004">
      <c r="A1775" s="18">
        <v>19</v>
      </c>
      <c r="B1775" s="18" t="s">
        <v>16</v>
      </c>
      <c r="C1775" s="18" t="s">
        <v>1510</v>
      </c>
      <c r="D1775" s="18"/>
      <c r="E1775" s="18">
        <v>8</v>
      </c>
      <c r="F1775" s="18"/>
      <c r="G1775" s="18" t="s">
        <v>1647</v>
      </c>
      <c r="H1775" s="18">
        <v>8.5424303317645904</v>
      </c>
      <c r="I1775" s="18">
        <v>47.365943696290898</v>
      </c>
      <c r="J1775" s="2">
        <v>43536</v>
      </c>
      <c r="K1775" s="18" t="s">
        <v>3019</v>
      </c>
    </row>
    <row r="1776" spans="1:11" x14ac:dyDescent="0.55000000000000004">
      <c r="A1776" s="18">
        <v>20</v>
      </c>
      <c r="B1776" s="18" t="s">
        <v>9</v>
      </c>
      <c r="C1776" s="18" t="s">
        <v>1510</v>
      </c>
      <c r="D1776" s="18"/>
      <c r="E1776" s="18">
        <v>11</v>
      </c>
      <c r="F1776" s="18"/>
      <c r="G1776" s="18" t="s">
        <v>1648</v>
      </c>
      <c r="H1776" s="18">
        <v>8.5423048887502606</v>
      </c>
      <c r="I1776" s="18">
        <v>47.366094153570998</v>
      </c>
      <c r="J1776" s="2">
        <v>43536</v>
      </c>
      <c r="K1776" s="18" t="s">
        <v>3019</v>
      </c>
    </row>
    <row r="1777" spans="1:11" x14ac:dyDescent="0.55000000000000004">
      <c r="A1777" s="18">
        <v>21</v>
      </c>
      <c r="B1777" s="18" t="s">
        <v>21</v>
      </c>
      <c r="C1777" s="18" t="s">
        <v>1510</v>
      </c>
      <c r="D1777" s="18"/>
      <c r="E1777" s="18">
        <v>60</v>
      </c>
      <c r="F1777" s="18"/>
      <c r="G1777" s="18" t="s">
        <v>1649</v>
      </c>
      <c r="H1777" s="18">
        <v>8.5422186466779095</v>
      </c>
      <c r="I1777" s="18">
        <v>47.365993258736502</v>
      </c>
      <c r="J1777" s="2">
        <v>43536</v>
      </c>
      <c r="K1777" s="18" t="s">
        <v>3019</v>
      </c>
    </row>
    <row r="1778" spans="1:11" x14ac:dyDescent="0.55000000000000004">
      <c r="A1778" s="18">
        <v>22</v>
      </c>
      <c r="B1778" s="18" t="s">
        <v>35</v>
      </c>
      <c r="C1778" s="18" t="s">
        <v>1510</v>
      </c>
      <c r="D1778" s="18"/>
      <c r="E1778" s="18">
        <v>10</v>
      </c>
      <c r="F1778" s="18"/>
      <c r="G1778" s="18" t="s">
        <v>1650</v>
      </c>
      <c r="H1778" s="18">
        <v>8.5422578476198598</v>
      </c>
      <c r="I1778" s="18">
        <v>47.365849881534402</v>
      </c>
      <c r="J1778" s="2">
        <v>43536</v>
      </c>
      <c r="K1778" s="18" t="s">
        <v>3019</v>
      </c>
    </row>
    <row r="1779" spans="1:11" x14ac:dyDescent="0.55000000000000004">
      <c r="A1779" s="18">
        <v>23</v>
      </c>
      <c r="B1779" s="18" t="s">
        <v>26</v>
      </c>
      <c r="C1779" s="18" t="s">
        <v>1510</v>
      </c>
      <c r="D1779" s="18"/>
      <c r="E1779" s="18">
        <v>1</v>
      </c>
      <c r="F1779" s="18"/>
      <c r="G1779" s="18" t="s">
        <v>1651</v>
      </c>
      <c r="H1779" s="18">
        <v>8.5425400944020993</v>
      </c>
      <c r="I1779" s="18">
        <v>47.365699423557501</v>
      </c>
      <c r="J1779" s="2">
        <v>43536</v>
      </c>
      <c r="K1779" s="18" t="s">
        <v>3019</v>
      </c>
    </row>
    <row r="1780" spans="1:11" x14ac:dyDescent="0.55000000000000004">
      <c r="A1780" s="18">
        <v>24</v>
      </c>
      <c r="B1780" s="18" t="s">
        <v>9</v>
      </c>
      <c r="C1780" s="18" t="s">
        <v>1510</v>
      </c>
      <c r="D1780" s="18"/>
      <c r="E1780" s="18">
        <v>7</v>
      </c>
      <c r="F1780" s="18"/>
      <c r="G1780" s="18" t="s">
        <v>1652</v>
      </c>
      <c r="H1780" s="18">
        <v>8.5418703323672904</v>
      </c>
      <c r="I1780" s="18">
        <v>47.3658835132589</v>
      </c>
      <c r="J1780" s="2">
        <v>43536</v>
      </c>
      <c r="K1780" s="18" t="s">
        <v>3019</v>
      </c>
    </row>
    <row r="1781" spans="1:11" x14ac:dyDescent="0.55000000000000004">
      <c r="A1781" s="18">
        <v>25</v>
      </c>
      <c r="B1781" s="18" t="s">
        <v>16</v>
      </c>
      <c r="C1781" s="18" t="s">
        <v>1510</v>
      </c>
      <c r="D1781" s="18"/>
      <c r="E1781" s="18">
        <v>6</v>
      </c>
      <c r="F1781" s="18"/>
      <c r="G1781" s="18" t="s">
        <v>1653</v>
      </c>
      <c r="H1781" s="18">
        <v>8.5418285180291793</v>
      </c>
      <c r="I1781" s="18">
        <v>47.365933075760999</v>
      </c>
      <c r="J1781" s="2">
        <v>43536</v>
      </c>
      <c r="K1781" s="18" t="s">
        <v>3019</v>
      </c>
    </row>
    <row r="1782" spans="1:11" x14ac:dyDescent="0.55000000000000004">
      <c r="A1782" s="18">
        <v>26</v>
      </c>
      <c r="B1782" s="18" t="s">
        <v>29</v>
      </c>
      <c r="C1782" s="18" t="s">
        <v>1510</v>
      </c>
      <c r="D1782" s="18"/>
      <c r="E1782" s="18">
        <v>1</v>
      </c>
      <c r="F1782" s="18" t="s">
        <v>1654</v>
      </c>
      <c r="G1782" s="18" t="s">
        <v>1655</v>
      </c>
      <c r="H1782" s="18">
        <v>8.5420323629274595</v>
      </c>
      <c r="I1782" s="18">
        <v>47.365862272172301</v>
      </c>
      <c r="J1782" s="2">
        <v>43536</v>
      </c>
      <c r="K1782" s="18" t="s">
        <v>3019</v>
      </c>
    </row>
    <row r="1783" spans="1:11" x14ac:dyDescent="0.55000000000000004">
      <c r="A1783" s="18">
        <v>27</v>
      </c>
      <c r="B1783" s="18" t="s">
        <v>35</v>
      </c>
      <c r="C1783" s="18" t="s">
        <v>1510</v>
      </c>
      <c r="D1783" s="18"/>
      <c r="E1783" s="18">
        <v>13</v>
      </c>
      <c r="F1783" s="18"/>
      <c r="G1783" s="18" t="s">
        <v>1656</v>
      </c>
      <c r="H1783" s="18">
        <v>8.5418154510485191</v>
      </c>
      <c r="I1783" s="18">
        <v>47.366023350198802</v>
      </c>
      <c r="J1783" s="2">
        <v>43536</v>
      </c>
      <c r="K1783" s="18" t="s">
        <v>3019</v>
      </c>
    </row>
    <row r="1784" spans="1:11" x14ac:dyDescent="0.55000000000000004">
      <c r="A1784" s="18">
        <v>28</v>
      </c>
      <c r="B1784" s="18" t="s">
        <v>21</v>
      </c>
      <c r="C1784" s="18" t="s">
        <v>1510</v>
      </c>
      <c r="D1784" s="18"/>
      <c r="E1784" s="18">
        <v>8</v>
      </c>
      <c r="F1784" s="18"/>
      <c r="G1784" s="18" t="s">
        <v>1657</v>
      </c>
      <c r="H1784" s="18">
        <v>8.5416612606767401</v>
      </c>
      <c r="I1784" s="18">
        <v>47.365938386026301</v>
      </c>
      <c r="J1784" s="2">
        <v>43536</v>
      </c>
      <c r="K1784" s="18" t="s">
        <v>3019</v>
      </c>
    </row>
    <row r="1785" spans="1:11" x14ac:dyDescent="0.55000000000000004">
      <c r="A1785" s="18">
        <v>29</v>
      </c>
      <c r="B1785" s="18" t="s">
        <v>194</v>
      </c>
      <c r="C1785" s="18" t="s">
        <v>1510</v>
      </c>
      <c r="D1785" s="18"/>
      <c r="E1785" s="18">
        <v>4</v>
      </c>
      <c r="F1785" s="18"/>
      <c r="G1785" s="18" t="s">
        <v>1658</v>
      </c>
      <c r="H1785" s="18">
        <v>8.5413842406867495</v>
      </c>
      <c r="I1785" s="18">
        <v>47.365677711242597</v>
      </c>
      <c r="J1785" s="2">
        <v>43536</v>
      </c>
      <c r="K1785" s="18" t="s">
        <v>3019</v>
      </c>
    </row>
    <row r="1786" spans="1:11" x14ac:dyDescent="0.55000000000000004">
      <c r="A1786" s="18">
        <v>30</v>
      </c>
      <c r="B1786" s="18" t="s">
        <v>35</v>
      </c>
      <c r="C1786" s="18" t="s">
        <v>1510</v>
      </c>
      <c r="D1786" s="18"/>
      <c r="E1786" s="18">
        <v>1</v>
      </c>
      <c r="F1786" s="18"/>
      <c r="G1786" s="18" t="s">
        <v>1659</v>
      </c>
      <c r="H1786" s="18">
        <v>8.5412666378608204</v>
      </c>
      <c r="I1786" s="18">
        <v>47.365794537521701</v>
      </c>
      <c r="J1786" s="2">
        <v>43536</v>
      </c>
      <c r="K1786" s="18" t="s">
        <v>3019</v>
      </c>
    </row>
    <row r="1787" spans="1:11" x14ac:dyDescent="0.55000000000000004">
      <c r="A1787" s="18">
        <v>31</v>
      </c>
      <c r="B1787" s="18" t="s">
        <v>16</v>
      </c>
      <c r="C1787" s="18" t="s">
        <v>1510</v>
      </c>
      <c r="D1787" s="18"/>
      <c r="E1787" s="18">
        <v>1</v>
      </c>
      <c r="F1787" s="18"/>
      <c r="G1787" s="18" t="s">
        <v>1660</v>
      </c>
      <c r="H1787" s="18">
        <v>8.5414365086093902</v>
      </c>
      <c r="I1787" s="18">
        <v>47.365725503842597</v>
      </c>
      <c r="J1787" s="2">
        <v>43536</v>
      </c>
      <c r="K1787" s="18" t="s">
        <v>3019</v>
      </c>
    </row>
    <row r="1788" spans="1:11" x14ac:dyDescent="0.55000000000000004">
      <c r="A1788" s="18">
        <v>32</v>
      </c>
      <c r="B1788" s="18" t="s">
        <v>9</v>
      </c>
      <c r="C1788" s="18" t="s">
        <v>1510</v>
      </c>
      <c r="D1788" s="18"/>
      <c r="E1788" s="18">
        <v>1</v>
      </c>
      <c r="F1788" s="18"/>
      <c r="G1788" s="18" t="s">
        <v>1661</v>
      </c>
      <c r="H1788" s="18">
        <v>8.5413737871022306</v>
      </c>
      <c r="I1788" s="18">
        <v>47.365628148500498</v>
      </c>
      <c r="J1788" s="2">
        <v>43536</v>
      </c>
      <c r="K1788" s="18" t="s">
        <v>3019</v>
      </c>
    </row>
    <row r="1789" spans="1:11" x14ac:dyDescent="0.55000000000000004">
      <c r="A1789" s="18">
        <v>33</v>
      </c>
      <c r="B1789" s="18" t="s">
        <v>9</v>
      </c>
      <c r="C1789" s="18" t="s">
        <v>1510</v>
      </c>
      <c r="D1789" s="18"/>
      <c r="E1789" s="18">
        <v>6</v>
      </c>
      <c r="F1789" s="18"/>
      <c r="G1789" s="18" t="s">
        <v>1662</v>
      </c>
      <c r="H1789" s="18">
        <v>8.5404852324174296</v>
      </c>
      <c r="I1789" s="18">
        <v>47.3653927248399</v>
      </c>
      <c r="J1789" s="2">
        <v>43536</v>
      </c>
      <c r="K1789" s="18" t="s">
        <v>3019</v>
      </c>
    </row>
    <row r="1790" spans="1:11" x14ac:dyDescent="0.55000000000000004">
      <c r="A1790" s="18">
        <v>34</v>
      </c>
      <c r="B1790" s="18" t="s">
        <v>35</v>
      </c>
      <c r="C1790" s="18" t="s">
        <v>1510</v>
      </c>
      <c r="D1790" s="18"/>
      <c r="E1790" s="18">
        <v>2</v>
      </c>
      <c r="F1790" s="18"/>
      <c r="G1790" s="18" t="s">
        <v>1663</v>
      </c>
      <c r="H1790" s="18">
        <v>8.5407491854267494</v>
      </c>
      <c r="I1790" s="18">
        <v>47.3653927248399</v>
      </c>
      <c r="J1790" s="2">
        <v>43536</v>
      </c>
      <c r="K1790" s="18" t="s">
        <v>3019</v>
      </c>
    </row>
    <row r="1791" spans="1:11" x14ac:dyDescent="0.55000000000000004">
      <c r="A1791" s="18">
        <v>35</v>
      </c>
      <c r="B1791" s="18" t="s">
        <v>16</v>
      </c>
      <c r="C1791" s="18" t="s">
        <v>1510</v>
      </c>
      <c r="D1791" s="18"/>
      <c r="E1791" s="18">
        <v>3</v>
      </c>
      <c r="F1791" s="18"/>
      <c r="G1791" s="18" t="s">
        <v>1664</v>
      </c>
      <c r="H1791" s="18">
        <v>8.5405584075091205</v>
      </c>
      <c r="I1791" s="18">
        <v>47.365513091955499</v>
      </c>
      <c r="J1791" s="2">
        <v>43536</v>
      </c>
      <c r="K1791" s="18" t="s">
        <v>3019</v>
      </c>
    </row>
    <row r="1792" spans="1:11" x14ac:dyDescent="0.55000000000000004">
      <c r="A1792" s="18">
        <v>36</v>
      </c>
      <c r="B1792" s="18" t="s">
        <v>21</v>
      </c>
      <c r="C1792" s="18" t="s">
        <v>1510</v>
      </c>
      <c r="D1792" s="18"/>
      <c r="E1792" s="18">
        <v>4</v>
      </c>
      <c r="F1792" s="18"/>
      <c r="G1792" s="18" t="s">
        <v>1665</v>
      </c>
      <c r="H1792" s="18">
        <v>8.5406054486394893</v>
      </c>
      <c r="I1792" s="18">
        <v>47.365281208002301</v>
      </c>
      <c r="J1792" s="2">
        <v>43536</v>
      </c>
      <c r="K1792" s="18" t="s">
        <v>3019</v>
      </c>
    </row>
    <row r="1793" spans="1:11" x14ac:dyDescent="0.55000000000000004">
      <c r="A1793" s="18">
        <v>37</v>
      </c>
      <c r="B1793" s="18" t="s">
        <v>23</v>
      </c>
      <c r="C1793" s="18" t="s">
        <v>1510</v>
      </c>
      <c r="D1793" s="18"/>
      <c r="E1793" s="18">
        <v>3</v>
      </c>
      <c r="F1793" s="18"/>
      <c r="G1793" s="18" t="s">
        <v>1666</v>
      </c>
      <c r="H1793" s="18">
        <v>8.5422309810334998</v>
      </c>
      <c r="I1793" s="18">
        <v>47.365979110467201</v>
      </c>
      <c r="J1793" s="2">
        <v>43536</v>
      </c>
      <c r="K1793" s="18" t="s">
        <v>3019</v>
      </c>
    </row>
    <row r="1794" spans="1:11" x14ac:dyDescent="0.55000000000000004">
      <c r="A1794" s="18">
        <v>38</v>
      </c>
      <c r="B1794" s="18" t="s">
        <v>16</v>
      </c>
      <c r="C1794" s="18" t="s">
        <v>1510</v>
      </c>
      <c r="D1794" s="18"/>
      <c r="E1794" s="18">
        <v>7</v>
      </c>
      <c r="F1794" s="18"/>
      <c r="G1794" s="18" t="s">
        <v>1667</v>
      </c>
      <c r="H1794" s="18">
        <v>8.5399063999755302</v>
      </c>
      <c r="I1794" s="18">
        <v>47.3655359336435</v>
      </c>
      <c r="J1794" s="2">
        <v>43536</v>
      </c>
      <c r="K1794" s="18" t="s">
        <v>3019</v>
      </c>
    </row>
    <row r="1795" spans="1:11" x14ac:dyDescent="0.55000000000000004">
      <c r="A1795" s="18">
        <v>39</v>
      </c>
      <c r="B1795" s="18" t="s">
        <v>45</v>
      </c>
      <c r="C1795" s="18" t="s">
        <v>1510</v>
      </c>
      <c r="D1795" s="18"/>
      <c r="E1795" s="18">
        <v>1</v>
      </c>
      <c r="F1795" s="18"/>
      <c r="G1795" s="18" t="s">
        <v>1668</v>
      </c>
      <c r="H1795" s="18">
        <v>8.5397611349229106</v>
      </c>
      <c r="I1795" s="18">
        <v>47.365292805921499</v>
      </c>
      <c r="J1795" s="2">
        <v>43536</v>
      </c>
      <c r="K1795" s="18" t="s">
        <v>3019</v>
      </c>
    </row>
    <row r="1796" spans="1:11" x14ac:dyDescent="0.55000000000000004">
      <c r="A1796" s="18">
        <v>40</v>
      </c>
      <c r="B1796" s="18" t="s">
        <v>9</v>
      </c>
      <c r="C1796" s="18" t="s">
        <v>1510</v>
      </c>
      <c r="D1796" s="18"/>
      <c r="E1796" s="18">
        <v>12</v>
      </c>
      <c r="F1796" s="18"/>
      <c r="G1796" s="18" t="s">
        <v>1669</v>
      </c>
      <c r="H1796" s="18">
        <v>8.5396375598902701</v>
      </c>
      <c r="I1796" s="18">
        <v>47.365153305643503</v>
      </c>
      <c r="J1796" s="2">
        <v>43536</v>
      </c>
      <c r="K1796" s="18" t="s">
        <v>3019</v>
      </c>
    </row>
    <row r="1797" spans="1:11" x14ac:dyDescent="0.55000000000000004">
      <c r="A1797" s="18">
        <v>41</v>
      </c>
      <c r="B1797" s="18" t="s">
        <v>21</v>
      </c>
      <c r="C1797" s="18" t="s">
        <v>1510</v>
      </c>
      <c r="D1797" s="18"/>
      <c r="E1797" s="18">
        <v>12</v>
      </c>
      <c r="F1797" s="18"/>
      <c r="G1797" s="18" t="s">
        <v>1670</v>
      </c>
      <c r="H1797" s="18">
        <v>8.5395551765351794</v>
      </c>
      <c r="I1797" s="18">
        <v>47.3653145059316</v>
      </c>
      <c r="J1797" s="2">
        <v>43536</v>
      </c>
      <c r="K1797" s="18" t="s">
        <v>3019</v>
      </c>
    </row>
    <row r="1798" spans="1:11" x14ac:dyDescent="0.55000000000000004">
      <c r="A1798" s="18">
        <v>42</v>
      </c>
      <c r="B1798" s="18" t="s">
        <v>26</v>
      </c>
      <c r="C1798" s="18" t="s">
        <v>1510</v>
      </c>
      <c r="D1798" s="18"/>
      <c r="E1798" s="18">
        <v>1</v>
      </c>
      <c r="F1798" s="18"/>
      <c r="G1798" s="18" t="s">
        <v>1671</v>
      </c>
      <c r="H1798" s="18">
        <v>8.5399945544290006</v>
      </c>
      <c r="I1798" s="18">
        <v>47.3647224024552</v>
      </c>
      <c r="J1798" s="2">
        <v>43536</v>
      </c>
      <c r="K1798" s="18" t="s">
        <v>3019</v>
      </c>
    </row>
    <row r="1799" spans="1:11" x14ac:dyDescent="0.55000000000000004">
      <c r="A1799" s="18">
        <v>43</v>
      </c>
      <c r="B1799" s="18" t="s">
        <v>21</v>
      </c>
      <c r="C1799" s="18" t="s">
        <v>1510</v>
      </c>
      <c r="D1799" s="18"/>
      <c r="E1799" s="18">
        <v>4</v>
      </c>
      <c r="F1799" s="18"/>
      <c r="G1799" s="18" t="s">
        <v>1672</v>
      </c>
      <c r="H1799" s="18">
        <v>8.5392045643775294</v>
      </c>
      <c r="I1799" s="18">
        <v>47.364455045894303</v>
      </c>
      <c r="J1799" s="2">
        <v>43536</v>
      </c>
      <c r="K1799" s="18" t="s">
        <v>3019</v>
      </c>
    </row>
    <row r="1800" spans="1:11" x14ac:dyDescent="0.55000000000000004">
      <c r="A1800" s="18">
        <v>44</v>
      </c>
      <c r="B1800" s="18" t="s">
        <v>35</v>
      </c>
      <c r="C1800" s="18" t="s">
        <v>1510</v>
      </c>
      <c r="D1800" s="18"/>
      <c r="E1800" s="18">
        <v>2</v>
      </c>
      <c r="F1800" s="18"/>
      <c r="G1800" s="18" t="s">
        <v>1673</v>
      </c>
      <c r="H1800" s="18">
        <v>8.5390877405618202</v>
      </c>
      <c r="I1800" s="18">
        <v>47.364649569928901</v>
      </c>
      <c r="J1800" s="2">
        <v>43536</v>
      </c>
      <c r="K1800" s="18" t="s">
        <v>3019</v>
      </c>
    </row>
    <row r="1801" spans="1:11" x14ac:dyDescent="0.55000000000000004">
      <c r="A1801" s="18">
        <v>45</v>
      </c>
      <c r="B1801" s="18" t="s">
        <v>13</v>
      </c>
      <c r="C1801" s="18" t="s">
        <v>1510</v>
      </c>
      <c r="D1801" s="18"/>
      <c r="E1801" s="18">
        <v>2</v>
      </c>
      <c r="F1801" s="18"/>
      <c r="G1801" s="18" t="s">
        <v>1674</v>
      </c>
      <c r="H1801" s="18">
        <v>8.5390195933360005</v>
      </c>
      <c r="I1801" s="18">
        <v>47.364507798245803</v>
      </c>
      <c r="J1801" s="2">
        <v>43536</v>
      </c>
      <c r="K1801" s="18" t="s">
        <v>3019</v>
      </c>
    </row>
    <row r="1802" spans="1:11" x14ac:dyDescent="0.55000000000000004">
      <c r="A1802" s="18">
        <v>46</v>
      </c>
      <c r="B1802" s="18" t="s">
        <v>16</v>
      </c>
      <c r="C1802" s="18" t="s">
        <v>1510</v>
      </c>
      <c r="D1802" s="18"/>
      <c r="E1802" s="18">
        <v>1</v>
      </c>
      <c r="F1802" s="18"/>
      <c r="G1802" s="18" t="s">
        <v>1675</v>
      </c>
      <c r="H1802" s="18">
        <v>8.5390731375848592</v>
      </c>
      <c r="I1802" s="18">
        <v>47.3645737386109</v>
      </c>
      <c r="J1802" s="2">
        <v>43536</v>
      </c>
      <c r="K1802" s="18" t="s">
        <v>3019</v>
      </c>
    </row>
    <row r="1803" spans="1:11" x14ac:dyDescent="0.55000000000000004">
      <c r="A1803" s="18">
        <v>47</v>
      </c>
      <c r="B1803" s="18" t="s">
        <v>9</v>
      </c>
      <c r="C1803" s="18" t="s">
        <v>1510</v>
      </c>
      <c r="D1803" s="18"/>
      <c r="E1803" s="18">
        <v>1</v>
      </c>
      <c r="F1803" s="18"/>
      <c r="G1803" s="18" t="s">
        <v>1676</v>
      </c>
      <c r="H1803" s="18">
        <v>8.5383332534187293</v>
      </c>
      <c r="I1803" s="18">
        <v>47.364520986325402</v>
      </c>
      <c r="J1803" s="2">
        <v>43536</v>
      </c>
      <c r="K1803" s="18" t="s">
        <v>3019</v>
      </c>
    </row>
    <row r="1804" spans="1:11" x14ac:dyDescent="0.55000000000000004">
      <c r="A1804" s="18">
        <v>48</v>
      </c>
      <c r="B1804" s="18" t="s">
        <v>16</v>
      </c>
      <c r="C1804" s="18" t="s">
        <v>1510</v>
      </c>
      <c r="D1804" s="18"/>
      <c r="E1804" s="18">
        <v>2</v>
      </c>
      <c r="F1804" s="18"/>
      <c r="G1804" s="18" t="s">
        <v>1677</v>
      </c>
      <c r="H1804" s="18">
        <v>8.5383673270316507</v>
      </c>
      <c r="I1804" s="18">
        <v>47.364431966723899</v>
      </c>
      <c r="J1804" s="2">
        <v>43536</v>
      </c>
      <c r="K1804" s="18" t="s">
        <v>3019</v>
      </c>
    </row>
    <row r="1805" spans="1:11" x14ac:dyDescent="0.55000000000000004">
      <c r="A1805" s="18">
        <v>49</v>
      </c>
      <c r="B1805" s="18" t="s">
        <v>21</v>
      </c>
      <c r="C1805" s="18" t="s">
        <v>1510</v>
      </c>
      <c r="D1805" s="18"/>
      <c r="E1805" s="18">
        <v>57</v>
      </c>
      <c r="F1805" s="18"/>
      <c r="G1805" s="18" t="s">
        <v>1678</v>
      </c>
      <c r="H1805" s="18">
        <v>8.5382848827054794</v>
      </c>
      <c r="I1805" s="18">
        <v>47.3642450218872</v>
      </c>
      <c r="J1805" s="2">
        <v>43536</v>
      </c>
      <c r="K1805" s="18" t="s">
        <v>3019</v>
      </c>
    </row>
    <row r="1806" spans="1:11" x14ac:dyDescent="0.55000000000000004">
      <c r="A1806" s="18">
        <v>50</v>
      </c>
      <c r="B1806" s="18" t="s">
        <v>76</v>
      </c>
      <c r="C1806" s="18" t="s">
        <v>1510</v>
      </c>
      <c r="D1806" s="18"/>
      <c r="E1806" s="18">
        <v>3</v>
      </c>
      <c r="F1806" s="18"/>
      <c r="G1806" s="18" t="s">
        <v>1679</v>
      </c>
      <c r="H1806" s="18">
        <v>8.5383572685461893</v>
      </c>
      <c r="I1806" s="18">
        <v>47.364254827781799</v>
      </c>
      <c r="J1806" s="2">
        <v>43536</v>
      </c>
      <c r="K1806" s="18" t="s">
        <v>3019</v>
      </c>
    </row>
    <row r="1807" spans="1:11" x14ac:dyDescent="0.55000000000000004">
      <c r="A1807" s="18">
        <v>51</v>
      </c>
      <c r="B1807" s="18" t="s">
        <v>285</v>
      </c>
      <c r="C1807" s="18" t="s">
        <v>1510</v>
      </c>
      <c r="D1807" s="18"/>
      <c r="E1807" s="18">
        <v>2</v>
      </c>
      <c r="F1807" s="18"/>
      <c r="G1807" s="18" t="s">
        <v>1680</v>
      </c>
      <c r="H1807" s="18">
        <v>8.53816598086817</v>
      </c>
      <c r="I1807" s="18">
        <v>47.364154529502798</v>
      </c>
      <c r="J1807" s="2">
        <v>43536</v>
      </c>
      <c r="K1807" s="18" t="s">
        <v>3019</v>
      </c>
    </row>
    <row r="1808" spans="1:11" x14ac:dyDescent="0.55000000000000004">
      <c r="A1808" s="18">
        <v>52</v>
      </c>
      <c r="B1808" s="18" t="s">
        <v>21</v>
      </c>
      <c r="C1808" s="18" t="s">
        <v>1510</v>
      </c>
      <c r="D1808" s="18"/>
      <c r="E1808" s="18">
        <v>1</v>
      </c>
      <c r="F1808" s="18"/>
      <c r="G1808" s="18" t="s">
        <v>1681</v>
      </c>
      <c r="H1808" s="18">
        <v>8.5373054402208997</v>
      </c>
      <c r="I1808" s="18">
        <v>47.364177675610101</v>
      </c>
      <c r="J1808" s="2">
        <v>43536</v>
      </c>
      <c r="K1808" s="18" t="s">
        <v>3019</v>
      </c>
    </row>
    <row r="1809" spans="1:11" x14ac:dyDescent="0.55000000000000004">
      <c r="A1809" s="18">
        <v>53</v>
      </c>
      <c r="B1809" s="18" t="s">
        <v>16</v>
      </c>
      <c r="C1809" s="18" t="s">
        <v>1510</v>
      </c>
      <c r="D1809" s="18"/>
      <c r="E1809" s="18">
        <v>3</v>
      </c>
      <c r="F1809" s="18"/>
      <c r="G1809" s="18" t="s">
        <v>1682</v>
      </c>
      <c r="H1809" s="18">
        <v>8.5375453859124395</v>
      </c>
      <c r="I1809" s="18">
        <v>47.363828349291303</v>
      </c>
      <c r="J1809" s="2">
        <v>43536</v>
      </c>
      <c r="K1809" s="18" t="s">
        <v>3019</v>
      </c>
    </row>
    <row r="1810" spans="1:11" x14ac:dyDescent="0.55000000000000004">
      <c r="A1810" s="18">
        <v>54</v>
      </c>
      <c r="B1810" s="18" t="s">
        <v>16</v>
      </c>
      <c r="C1810" s="18" t="s">
        <v>1510</v>
      </c>
      <c r="D1810" s="18"/>
      <c r="E1810" s="18">
        <v>13</v>
      </c>
      <c r="F1810" s="18"/>
      <c r="G1810" s="18" t="s">
        <v>1683</v>
      </c>
      <c r="H1810" s="18">
        <v>8.5373671689880002</v>
      </c>
      <c r="I1810" s="18">
        <v>47.363442416168802</v>
      </c>
      <c r="J1810" s="2">
        <v>43536</v>
      </c>
      <c r="K1810" s="18" t="s">
        <v>3019</v>
      </c>
    </row>
    <row r="1811" spans="1:11" x14ac:dyDescent="0.55000000000000004">
      <c r="A1811" s="18">
        <v>55</v>
      </c>
      <c r="B1811" s="18" t="s">
        <v>13</v>
      </c>
      <c r="C1811" s="18" t="s">
        <v>1510</v>
      </c>
      <c r="D1811" s="18"/>
      <c r="E1811" s="18">
        <v>18</v>
      </c>
      <c r="F1811" s="18"/>
      <c r="G1811" s="18" t="s">
        <v>1684</v>
      </c>
      <c r="H1811" s="18">
        <v>8.5374539056693095</v>
      </c>
      <c r="I1811" s="18">
        <v>47.363561626669998</v>
      </c>
      <c r="J1811" s="2">
        <v>43536</v>
      </c>
      <c r="K1811" s="18" t="s">
        <v>3019</v>
      </c>
    </row>
    <row r="1812" spans="1:11" x14ac:dyDescent="0.55000000000000004">
      <c r="A1812" s="18">
        <v>56</v>
      </c>
      <c r="B1812" s="18" t="s">
        <v>21</v>
      </c>
      <c r="C1812" s="18" t="s">
        <v>1510</v>
      </c>
      <c r="D1812" s="18"/>
      <c r="E1812" s="18">
        <v>2</v>
      </c>
      <c r="F1812" s="18"/>
      <c r="G1812" s="18" t="s">
        <v>1685</v>
      </c>
      <c r="H1812" s="18">
        <v>8.5373065531284507</v>
      </c>
      <c r="I1812" s="18">
        <v>47.363511048087602</v>
      </c>
      <c r="J1812" s="2">
        <v>43536</v>
      </c>
      <c r="K1812" s="18" t="s">
        <v>3019</v>
      </c>
    </row>
    <row r="1813" spans="1:11" x14ac:dyDescent="0.55000000000000004">
      <c r="A1813" s="18">
        <v>57</v>
      </c>
      <c r="B1813" s="18" t="s">
        <v>16</v>
      </c>
      <c r="C1813" s="18" t="s">
        <v>1510</v>
      </c>
      <c r="D1813" s="18"/>
      <c r="E1813" s="18">
        <v>1</v>
      </c>
      <c r="F1813" s="18"/>
      <c r="G1813" s="18" t="s">
        <v>1686</v>
      </c>
      <c r="H1813" s="18">
        <v>8.5374136883998908</v>
      </c>
      <c r="I1813" s="18">
        <v>47.363065184754703</v>
      </c>
      <c r="J1813" s="2">
        <v>43536</v>
      </c>
      <c r="K1813" s="18" t="s">
        <v>3019</v>
      </c>
    </row>
    <row r="1814" spans="1:11" x14ac:dyDescent="0.55000000000000004">
      <c r="A1814" s="18">
        <v>58</v>
      </c>
      <c r="B1814" s="18" t="s">
        <v>26</v>
      </c>
      <c r="C1814" s="18" t="s">
        <v>1510</v>
      </c>
      <c r="D1814" s="18"/>
      <c r="E1814" s="18">
        <v>1</v>
      </c>
      <c r="F1814" s="18"/>
      <c r="G1814" s="18" t="s">
        <v>1687</v>
      </c>
      <c r="H1814" s="18">
        <v>8.5375557791030996</v>
      </c>
      <c r="I1814" s="18">
        <v>47.362884833062203</v>
      </c>
      <c r="J1814" s="2">
        <v>43536</v>
      </c>
      <c r="K1814" s="18" t="s">
        <v>3019</v>
      </c>
    </row>
    <row r="1815" spans="1:11" x14ac:dyDescent="0.55000000000000004">
      <c r="A1815" s="18">
        <v>59</v>
      </c>
      <c r="B1815" s="18" t="s">
        <v>16</v>
      </c>
      <c r="C1815" s="18" t="s">
        <v>1510</v>
      </c>
      <c r="D1815" s="18"/>
      <c r="E1815" s="18">
        <v>4</v>
      </c>
      <c r="F1815" s="18"/>
      <c r="G1815" s="18" t="s">
        <v>1688</v>
      </c>
      <c r="H1815" s="18">
        <v>8.5373567419867307</v>
      </c>
      <c r="I1815" s="18">
        <v>47.362814711043498</v>
      </c>
      <c r="J1815" s="2">
        <v>43536</v>
      </c>
      <c r="K1815" s="18" t="s">
        <v>3019</v>
      </c>
    </row>
    <row r="1816" spans="1:11" x14ac:dyDescent="0.55000000000000004">
      <c r="A1816" s="18">
        <v>60</v>
      </c>
      <c r="B1816" s="18" t="s">
        <v>35</v>
      </c>
      <c r="C1816" s="18" t="s">
        <v>1510</v>
      </c>
      <c r="D1816" s="18"/>
      <c r="E1816" s="18">
        <v>2</v>
      </c>
      <c r="F1816" s="18"/>
      <c r="G1816" s="18" t="s">
        <v>1689</v>
      </c>
      <c r="H1816" s="18">
        <v>8.5373567419867307</v>
      </c>
      <c r="I1816" s="18">
        <v>47.362897660987997</v>
      </c>
      <c r="J1816" s="2">
        <v>43536</v>
      </c>
      <c r="K1816" s="18" t="s">
        <v>3019</v>
      </c>
    </row>
    <row r="1817" spans="1:11" x14ac:dyDescent="0.55000000000000004">
      <c r="A1817" s="18">
        <v>61</v>
      </c>
      <c r="B1817" s="18" t="s">
        <v>16</v>
      </c>
      <c r="C1817" s="18" t="s">
        <v>1510</v>
      </c>
      <c r="D1817" s="18"/>
      <c r="E1817" s="18">
        <v>1</v>
      </c>
      <c r="F1817" s="18"/>
      <c r="G1817" s="18" t="s">
        <v>1690</v>
      </c>
      <c r="H1817" s="18">
        <v>8.5373666982394898</v>
      </c>
      <c r="I1817" s="18">
        <v>47.362628578985799</v>
      </c>
      <c r="J1817" s="2">
        <v>43536</v>
      </c>
      <c r="K1817" s="18" t="s">
        <v>3019</v>
      </c>
    </row>
    <row r="1818" spans="1:11" x14ac:dyDescent="0.55000000000000004">
      <c r="A1818" s="18">
        <v>62</v>
      </c>
      <c r="B1818" s="18" t="s">
        <v>26</v>
      </c>
      <c r="C1818" s="18" t="s">
        <v>1510</v>
      </c>
      <c r="D1818" s="18"/>
      <c r="E1818" s="18">
        <v>1</v>
      </c>
      <c r="F1818" s="18"/>
      <c r="G1818" s="18" t="s">
        <v>1691</v>
      </c>
      <c r="H1818" s="18">
        <v>8.5381500732789206</v>
      </c>
      <c r="I1818" s="18">
        <v>47.3620530465735</v>
      </c>
      <c r="J1818" s="2">
        <v>43536</v>
      </c>
      <c r="K1818" s="18" t="s">
        <v>3019</v>
      </c>
    </row>
    <row r="1819" spans="1:11" x14ac:dyDescent="0.55000000000000004">
      <c r="A1819" s="18">
        <v>63</v>
      </c>
      <c r="B1819" s="18" t="s">
        <v>16</v>
      </c>
      <c r="C1819" s="18" t="s">
        <v>1510</v>
      </c>
      <c r="D1819" s="18"/>
      <c r="E1819" s="18">
        <v>7</v>
      </c>
      <c r="F1819" s="18"/>
      <c r="G1819" s="18" t="s">
        <v>1692</v>
      </c>
      <c r="H1819" s="18">
        <v>8.5368000543259193</v>
      </c>
      <c r="I1819" s="18">
        <v>47.361902456189704</v>
      </c>
      <c r="J1819" s="2">
        <v>43536</v>
      </c>
      <c r="K1819" s="18" t="s">
        <v>3019</v>
      </c>
    </row>
    <row r="1820" spans="1:11" x14ac:dyDescent="0.55000000000000004">
      <c r="A1820" s="18">
        <v>64</v>
      </c>
      <c r="B1820" s="18" t="s">
        <v>26</v>
      </c>
      <c r="C1820" s="18" t="s">
        <v>1510</v>
      </c>
      <c r="D1820" s="18"/>
      <c r="E1820" s="18">
        <v>2</v>
      </c>
      <c r="F1820" s="18"/>
      <c r="G1820" s="18" t="s">
        <v>1693</v>
      </c>
      <c r="H1820" s="18">
        <v>8.5368254005267392</v>
      </c>
      <c r="I1820" s="18">
        <v>47.361389567667203</v>
      </c>
      <c r="J1820" s="2">
        <v>43536</v>
      </c>
      <c r="K1820" s="18" t="s">
        <v>3019</v>
      </c>
    </row>
    <row r="1821" spans="1:11" x14ac:dyDescent="0.55000000000000004">
      <c r="A1821" s="18">
        <v>65</v>
      </c>
      <c r="B1821" s="18" t="s">
        <v>76</v>
      </c>
      <c r="C1821" s="18" t="s">
        <v>1510</v>
      </c>
      <c r="D1821" s="18"/>
      <c r="E1821" s="18">
        <v>1</v>
      </c>
      <c r="F1821" s="18"/>
      <c r="G1821" s="18" t="s">
        <v>1694</v>
      </c>
      <c r="H1821" s="18">
        <v>8.5377350185124303</v>
      </c>
      <c r="I1821" s="18">
        <v>47.3611694094906</v>
      </c>
      <c r="J1821" s="2">
        <v>43536</v>
      </c>
      <c r="K1821" s="18" t="s">
        <v>3019</v>
      </c>
    </row>
    <row r="1822" spans="1:11" x14ac:dyDescent="0.55000000000000004">
      <c r="A1822" s="18">
        <v>66</v>
      </c>
      <c r="B1822" s="18" t="s">
        <v>16</v>
      </c>
      <c r="C1822" s="18" t="s">
        <v>1510</v>
      </c>
      <c r="D1822" s="18"/>
      <c r="E1822" s="18">
        <v>2</v>
      </c>
      <c r="F1822" s="18"/>
      <c r="G1822" s="18" t="s">
        <v>1695</v>
      </c>
      <c r="H1822" s="18">
        <v>8.5373782827555509</v>
      </c>
      <c r="I1822" s="18">
        <v>47.361207231980202</v>
      </c>
      <c r="J1822" s="2">
        <v>43536</v>
      </c>
      <c r="K1822" s="18" t="s">
        <v>3019</v>
      </c>
    </row>
    <row r="1823" spans="1:11" x14ac:dyDescent="0.55000000000000004">
      <c r="A1823" s="18">
        <v>67</v>
      </c>
      <c r="B1823" s="18" t="s">
        <v>35</v>
      </c>
      <c r="C1823" s="18" t="s">
        <v>1510</v>
      </c>
      <c r="D1823" s="18"/>
      <c r="E1823" s="18">
        <v>1</v>
      </c>
      <c r="F1823" s="18"/>
      <c r="G1823" s="18" t="s">
        <v>1696</v>
      </c>
      <c r="H1823" s="18">
        <v>8.5364693820880095</v>
      </c>
      <c r="I1823" s="18">
        <v>47.361606467716904</v>
      </c>
      <c r="J1823" s="2">
        <v>43536</v>
      </c>
      <c r="K1823" s="18" t="s">
        <v>3019</v>
      </c>
    </row>
    <row r="1824" spans="1:11" x14ac:dyDescent="0.55000000000000004">
      <c r="A1824" s="18">
        <v>68</v>
      </c>
      <c r="B1824" s="18" t="s">
        <v>16</v>
      </c>
      <c r="C1824" s="18" t="s">
        <v>1510</v>
      </c>
      <c r="D1824" s="18"/>
      <c r="E1824" s="18">
        <v>2</v>
      </c>
      <c r="F1824" s="18"/>
      <c r="G1824" s="18" t="s">
        <v>1697</v>
      </c>
      <c r="H1824" s="18">
        <v>8.5363235857351896</v>
      </c>
      <c r="I1824" s="18">
        <v>47.361130047201598</v>
      </c>
      <c r="J1824" s="2">
        <v>43536</v>
      </c>
      <c r="K1824" s="18" t="s">
        <v>3019</v>
      </c>
    </row>
    <row r="1825" spans="1:11" x14ac:dyDescent="0.55000000000000004">
      <c r="A1825" s="18">
        <v>69</v>
      </c>
      <c r="B1825" s="18" t="s">
        <v>16</v>
      </c>
      <c r="C1825" s="18" t="s">
        <v>1510</v>
      </c>
      <c r="D1825" s="18"/>
      <c r="E1825" s="18">
        <v>3</v>
      </c>
      <c r="F1825" s="18"/>
      <c r="G1825" s="18" t="s">
        <v>1698</v>
      </c>
      <c r="H1825" s="18">
        <v>8.5362088098829805</v>
      </c>
      <c r="I1825" s="18">
        <v>47.360871592603999</v>
      </c>
      <c r="J1825" s="2">
        <v>43536</v>
      </c>
      <c r="K1825" s="18" t="s">
        <v>3019</v>
      </c>
    </row>
    <row r="1826" spans="1:11" x14ac:dyDescent="0.55000000000000004">
      <c r="A1826" s="18">
        <v>70</v>
      </c>
      <c r="B1826" s="18" t="s">
        <v>26</v>
      </c>
      <c r="C1826" s="18" t="s">
        <v>1510</v>
      </c>
      <c r="D1826" s="18"/>
      <c r="E1826" s="18">
        <v>2</v>
      </c>
      <c r="F1826" s="18"/>
      <c r="G1826" s="18" t="s">
        <v>1699</v>
      </c>
      <c r="H1826" s="18">
        <v>8.5366586071416606</v>
      </c>
      <c r="I1826" s="18">
        <v>47.361121642194</v>
      </c>
      <c r="J1826" s="2">
        <v>43536</v>
      </c>
      <c r="K1826" s="18" t="s">
        <v>3019</v>
      </c>
    </row>
    <row r="1827" spans="1:11" x14ac:dyDescent="0.55000000000000004">
      <c r="A1827" s="18">
        <v>71</v>
      </c>
      <c r="B1827" s="18" t="s">
        <v>35</v>
      </c>
      <c r="C1827" s="18" t="s">
        <v>1510</v>
      </c>
      <c r="D1827" s="18"/>
      <c r="E1827" s="18">
        <v>1</v>
      </c>
      <c r="F1827" s="18"/>
      <c r="G1827" s="18" t="s">
        <v>1700</v>
      </c>
      <c r="H1827" s="18">
        <v>8.5365035046386595</v>
      </c>
      <c r="I1827" s="18">
        <v>47.360879997651502</v>
      </c>
      <c r="J1827" s="2">
        <v>43536</v>
      </c>
      <c r="K1827" s="18" t="s">
        <v>3019</v>
      </c>
    </row>
    <row r="1828" spans="1:11" x14ac:dyDescent="0.55000000000000004">
      <c r="A1828" s="18">
        <v>72</v>
      </c>
      <c r="B1828" s="18" t="s">
        <v>16</v>
      </c>
      <c r="C1828" s="18" t="s">
        <v>1510</v>
      </c>
      <c r="D1828" s="18"/>
      <c r="E1828" s="18">
        <v>4</v>
      </c>
      <c r="F1828" s="18"/>
      <c r="G1828" s="18" t="s">
        <v>1701</v>
      </c>
      <c r="H1828" s="18">
        <v>8.5367733829938697</v>
      </c>
      <c r="I1828" s="18">
        <v>47.360816959762801</v>
      </c>
      <c r="J1828" s="2">
        <v>43536</v>
      </c>
      <c r="K1828" s="18" t="s">
        <v>3019</v>
      </c>
    </row>
    <row r="1829" spans="1:11" x14ac:dyDescent="0.55000000000000004">
      <c r="A1829" s="18">
        <v>73</v>
      </c>
      <c r="B1829" s="18" t="s">
        <v>35</v>
      </c>
      <c r="C1829" s="18" t="s">
        <v>1510</v>
      </c>
      <c r="D1829" s="18"/>
      <c r="E1829" s="18">
        <v>1</v>
      </c>
      <c r="F1829" s="18"/>
      <c r="G1829" s="18" t="s">
        <v>1702</v>
      </c>
      <c r="H1829" s="18">
        <v>8.5371394249009391</v>
      </c>
      <c r="I1829" s="18">
        <v>47.360617339284801</v>
      </c>
      <c r="J1829" s="2">
        <v>43536</v>
      </c>
      <c r="K1829" s="18" t="s">
        <v>3019</v>
      </c>
    </row>
    <row r="1830" spans="1:11" x14ac:dyDescent="0.55000000000000004">
      <c r="A1830" s="18">
        <v>74</v>
      </c>
      <c r="B1830" s="18" t="s">
        <v>35</v>
      </c>
      <c r="C1830" s="18" t="s">
        <v>1510</v>
      </c>
      <c r="D1830" s="18"/>
      <c r="E1830" s="18">
        <v>1</v>
      </c>
      <c r="F1830" s="18"/>
      <c r="G1830" s="18" t="s">
        <v>1703</v>
      </c>
      <c r="H1830" s="18">
        <v>8.5369207346834308</v>
      </c>
      <c r="I1830" s="18">
        <v>47.360558662868399</v>
      </c>
      <c r="J1830" s="2">
        <v>43536</v>
      </c>
      <c r="K1830" s="18" t="s">
        <v>3019</v>
      </c>
    </row>
    <row r="1831" spans="1:11" x14ac:dyDescent="0.55000000000000004">
      <c r="A1831" s="18">
        <v>75</v>
      </c>
      <c r="B1831" s="18" t="s">
        <v>35</v>
      </c>
      <c r="C1831" s="18" t="s">
        <v>1510</v>
      </c>
      <c r="D1831" s="18"/>
      <c r="E1831" s="18">
        <v>1</v>
      </c>
      <c r="F1831" s="18"/>
      <c r="G1831" s="18" t="s">
        <v>1704</v>
      </c>
      <c r="H1831" s="18">
        <v>8.5366399948412894</v>
      </c>
      <c r="I1831" s="18">
        <v>47.360001662948299</v>
      </c>
      <c r="J1831" s="2">
        <v>43536</v>
      </c>
      <c r="K1831" s="18" t="s">
        <v>3019</v>
      </c>
    </row>
    <row r="1832" spans="1:11" x14ac:dyDescent="0.55000000000000004">
      <c r="A1832" s="18">
        <v>76</v>
      </c>
      <c r="B1832" s="18" t="s">
        <v>13</v>
      </c>
      <c r="C1832" s="18" t="s">
        <v>1510</v>
      </c>
      <c r="D1832" s="18"/>
      <c r="E1832" s="18">
        <v>24</v>
      </c>
      <c r="F1832" s="18"/>
      <c r="G1832" s="18" t="s">
        <v>1705</v>
      </c>
      <c r="H1832" s="18">
        <v>8.5363297898352997</v>
      </c>
      <c r="I1832" s="18">
        <v>47.360041587570201</v>
      </c>
      <c r="J1832" s="2">
        <v>43536</v>
      </c>
      <c r="K1832" s="18" t="s">
        <v>3019</v>
      </c>
    </row>
    <row r="1833" spans="1:11" x14ac:dyDescent="0.55000000000000004">
      <c r="A1833" s="18">
        <v>77</v>
      </c>
      <c r="B1833" s="18" t="s">
        <v>16</v>
      </c>
      <c r="C1833" s="18" t="s">
        <v>1510</v>
      </c>
      <c r="D1833" s="18"/>
      <c r="E1833" s="18">
        <v>3</v>
      </c>
      <c r="F1833" s="18"/>
      <c r="G1833" s="18" t="s">
        <v>1706</v>
      </c>
      <c r="H1833" s="18">
        <v>8.5363918308365001</v>
      </c>
      <c r="I1833" s="18">
        <v>47.359993257760898</v>
      </c>
      <c r="J1833" s="2">
        <v>43536</v>
      </c>
      <c r="K1833" s="18" t="s">
        <v>3019</v>
      </c>
    </row>
    <row r="1834" spans="1:11" x14ac:dyDescent="0.55000000000000004">
      <c r="A1834" s="18">
        <v>78</v>
      </c>
      <c r="B1834" s="18" t="s">
        <v>386</v>
      </c>
      <c r="C1834" s="18" t="s">
        <v>1510</v>
      </c>
      <c r="D1834" s="18"/>
      <c r="E1834" s="18">
        <v>1</v>
      </c>
      <c r="F1834" s="18"/>
      <c r="G1834" s="18" t="s">
        <v>1707</v>
      </c>
      <c r="H1834" s="18">
        <v>8.5363453000855998</v>
      </c>
      <c r="I1834" s="18">
        <v>47.359806241994697</v>
      </c>
      <c r="J1834" s="2">
        <v>43536</v>
      </c>
      <c r="K1834" s="18" t="s">
        <v>3019</v>
      </c>
    </row>
    <row r="1835" spans="1:11" x14ac:dyDescent="0.55000000000000004">
      <c r="A1835" s="18">
        <v>79</v>
      </c>
      <c r="B1835" s="18" t="s">
        <v>35</v>
      </c>
      <c r="C1835" s="18" t="s">
        <v>1510</v>
      </c>
      <c r="D1835" s="18"/>
      <c r="E1835" s="18">
        <v>2</v>
      </c>
      <c r="F1835" s="18"/>
      <c r="G1835" s="18" t="s">
        <v>1708</v>
      </c>
      <c r="H1835" s="18">
        <v>8.5366089743406892</v>
      </c>
      <c r="I1835" s="18">
        <v>47.359810444603397</v>
      </c>
      <c r="J1835" s="2">
        <v>43536</v>
      </c>
      <c r="K1835" s="18" t="s">
        <v>3019</v>
      </c>
    </row>
    <row r="1836" spans="1:11" x14ac:dyDescent="0.55000000000000004">
      <c r="A1836" s="18">
        <v>80</v>
      </c>
      <c r="B1836" s="18" t="s">
        <v>35</v>
      </c>
      <c r="C1836" s="18" t="s">
        <v>1510</v>
      </c>
      <c r="D1836" s="18"/>
      <c r="E1836" s="18">
        <v>2</v>
      </c>
      <c r="F1836" s="18"/>
      <c r="G1836" s="18" t="s">
        <v>1709</v>
      </c>
      <c r="H1836" s="18">
        <v>8.5365934640903909</v>
      </c>
      <c r="I1836" s="18">
        <v>47.359570895369302</v>
      </c>
      <c r="J1836" s="2">
        <v>43536</v>
      </c>
      <c r="K1836" s="18" t="s">
        <v>3019</v>
      </c>
    </row>
    <row r="1837" spans="1:11" x14ac:dyDescent="0.55000000000000004">
      <c r="A1837" s="18">
        <v>81</v>
      </c>
      <c r="B1837" s="18" t="s">
        <v>386</v>
      </c>
      <c r="C1837" s="18" t="s">
        <v>1510</v>
      </c>
      <c r="D1837" s="18"/>
      <c r="E1837" s="18">
        <v>1</v>
      </c>
      <c r="F1837" s="18"/>
      <c r="G1837" s="18" t="s">
        <v>1710</v>
      </c>
      <c r="H1837" s="18">
        <v>8.5364724841380504</v>
      </c>
      <c r="I1837" s="18">
        <v>47.359503653283603</v>
      </c>
      <c r="J1837" s="2">
        <v>43536</v>
      </c>
      <c r="K1837" s="18" t="s">
        <v>3019</v>
      </c>
    </row>
    <row r="1838" spans="1:11" x14ac:dyDescent="0.55000000000000004">
      <c r="A1838" s="18">
        <v>82</v>
      </c>
      <c r="B1838" s="18" t="s">
        <v>507</v>
      </c>
      <c r="C1838" s="18" t="s">
        <v>1510</v>
      </c>
      <c r="D1838" s="18"/>
      <c r="E1838" s="18">
        <v>2</v>
      </c>
      <c r="F1838" s="18"/>
      <c r="G1838" s="18" t="s">
        <v>1711</v>
      </c>
      <c r="H1838" s="18">
        <v>8.5371487310511096</v>
      </c>
      <c r="I1838" s="18">
        <v>47.359325041077099</v>
      </c>
      <c r="J1838" s="2">
        <v>43536</v>
      </c>
      <c r="K1838" s="18" t="s">
        <v>3019</v>
      </c>
    </row>
    <row r="1839" spans="1:11" x14ac:dyDescent="0.55000000000000004">
      <c r="A1839" s="18">
        <v>83</v>
      </c>
      <c r="B1839" s="18" t="s">
        <v>26</v>
      </c>
      <c r="C1839" s="18" t="s">
        <v>1510</v>
      </c>
      <c r="D1839" s="18"/>
      <c r="E1839" s="18">
        <v>1</v>
      </c>
      <c r="F1839" s="18"/>
      <c r="G1839" s="18" t="s">
        <v>1712</v>
      </c>
      <c r="H1839" s="18">
        <v>8.5368664444956597</v>
      </c>
      <c r="I1839" s="18">
        <v>47.359325041077099</v>
      </c>
      <c r="J1839" s="2">
        <v>43536</v>
      </c>
      <c r="K1839" s="18" t="s">
        <v>3019</v>
      </c>
    </row>
    <row r="1840" spans="1:11" x14ac:dyDescent="0.55000000000000004">
      <c r="A1840" s="18">
        <v>1</v>
      </c>
      <c r="B1840" s="18" t="s">
        <v>76</v>
      </c>
      <c r="C1840" s="18" t="s">
        <v>1510</v>
      </c>
      <c r="D1840" s="18"/>
      <c r="E1840" s="18">
        <v>1</v>
      </c>
      <c r="F1840" s="18"/>
      <c r="G1840" s="18" t="s">
        <v>1713</v>
      </c>
      <c r="H1840" s="18">
        <v>8.53918585125205</v>
      </c>
      <c r="I1840" s="18">
        <v>47.3661678308737</v>
      </c>
      <c r="J1840" s="2">
        <v>43536</v>
      </c>
      <c r="K1840" s="18" t="s">
        <v>3020</v>
      </c>
    </row>
    <row r="1841" spans="1:11" x14ac:dyDescent="0.55000000000000004">
      <c r="A1841" s="18">
        <v>2</v>
      </c>
      <c r="B1841" s="18" t="s">
        <v>9</v>
      </c>
      <c r="C1841" s="18" t="s">
        <v>1510</v>
      </c>
      <c r="D1841" s="18"/>
      <c r="E1841" s="18">
        <v>70</v>
      </c>
      <c r="F1841" s="18"/>
      <c r="G1841" s="18" t="s">
        <v>1714</v>
      </c>
      <c r="H1841" s="18">
        <v>8.5437600481457991</v>
      </c>
      <c r="I1841" s="18">
        <v>47.366357614720599</v>
      </c>
      <c r="J1841" s="2">
        <v>43536</v>
      </c>
      <c r="K1841" s="18" t="s">
        <v>3020</v>
      </c>
    </row>
    <row r="1842" spans="1:11" x14ac:dyDescent="0.55000000000000004">
      <c r="A1842" s="18">
        <v>3</v>
      </c>
      <c r="B1842" s="18" t="s">
        <v>35</v>
      </c>
      <c r="C1842" s="18" t="s">
        <v>1510</v>
      </c>
      <c r="D1842" s="18"/>
      <c r="E1842" s="18">
        <v>49</v>
      </c>
      <c r="F1842" s="18"/>
      <c r="G1842" s="18" t="s">
        <v>1715</v>
      </c>
      <c r="H1842" s="18">
        <v>8.5432309366347301</v>
      </c>
      <c r="I1842" s="18">
        <v>47.366142216508599</v>
      </c>
      <c r="J1842" s="2">
        <v>43536</v>
      </c>
      <c r="K1842" s="18" t="s">
        <v>3020</v>
      </c>
    </row>
    <row r="1843" spans="1:11" x14ac:dyDescent="0.55000000000000004">
      <c r="A1843" s="18">
        <v>4</v>
      </c>
      <c r="B1843" s="18" t="s">
        <v>76</v>
      </c>
      <c r="C1843" s="18" t="s">
        <v>1510</v>
      </c>
      <c r="D1843" s="18"/>
      <c r="E1843" s="18">
        <v>1</v>
      </c>
      <c r="F1843" s="18"/>
      <c r="G1843" s="18" t="s">
        <v>1716</v>
      </c>
      <c r="H1843" s="18">
        <v>8.5423017013897606</v>
      </c>
      <c r="I1843" s="18">
        <v>47.366574914238797</v>
      </c>
      <c r="J1843" s="2">
        <v>43536</v>
      </c>
      <c r="K1843" s="18" t="s">
        <v>3020</v>
      </c>
    </row>
    <row r="1844" spans="1:11" x14ac:dyDescent="0.55000000000000004">
      <c r="A1844" s="18">
        <v>5</v>
      </c>
      <c r="B1844" s="18" t="s">
        <v>13</v>
      </c>
      <c r="C1844" s="18" t="s">
        <v>1510</v>
      </c>
      <c r="D1844" s="18"/>
      <c r="E1844" s="18">
        <v>7</v>
      </c>
      <c r="F1844" s="18"/>
      <c r="G1844" s="18" t="s">
        <v>1717</v>
      </c>
      <c r="H1844" s="18">
        <v>8.5433642220430706</v>
      </c>
      <c r="I1844" s="18">
        <v>47.366511790578897</v>
      </c>
      <c r="J1844" s="2">
        <v>43536</v>
      </c>
      <c r="K1844" s="18" t="s">
        <v>3020</v>
      </c>
    </row>
    <row r="1845" spans="1:11" x14ac:dyDescent="0.55000000000000004">
      <c r="A1845" s="18">
        <v>6</v>
      </c>
      <c r="B1845" s="18" t="s">
        <v>16</v>
      </c>
      <c r="C1845" s="18" t="s">
        <v>1510</v>
      </c>
      <c r="D1845" s="18"/>
      <c r="E1845" s="18">
        <v>5</v>
      </c>
      <c r="F1845" s="18"/>
      <c r="G1845" s="18" t="s">
        <v>1718</v>
      </c>
      <c r="H1845" s="18">
        <v>8.5429432812277906</v>
      </c>
      <c r="I1845" s="18">
        <v>47.366380803294</v>
      </c>
      <c r="J1845" s="2">
        <v>43536</v>
      </c>
      <c r="K1845" s="18" t="s">
        <v>3020</v>
      </c>
    </row>
    <row r="1846" spans="1:11" x14ac:dyDescent="0.55000000000000004">
      <c r="A1846" s="18">
        <v>7</v>
      </c>
      <c r="B1846" s="18" t="s">
        <v>21</v>
      </c>
      <c r="C1846" s="18" t="s">
        <v>1510</v>
      </c>
      <c r="D1846" s="18"/>
      <c r="E1846" s="18">
        <v>35</v>
      </c>
      <c r="F1846" s="18"/>
      <c r="G1846" s="18" t="s">
        <v>1719</v>
      </c>
      <c r="H1846" s="18">
        <v>8.5425606944523391</v>
      </c>
      <c r="I1846" s="18">
        <v>47.3661687882352</v>
      </c>
      <c r="J1846" s="2">
        <v>43536</v>
      </c>
      <c r="K1846" s="18" t="s">
        <v>3020</v>
      </c>
    </row>
    <row r="1847" spans="1:11" x14ac:dyDescent="0.55000000000000004">
      <c r="A1847" s="18">
        <v>8</v>
      </c>
      <c r="B1847" s="18" t="s">
        <v>26</v>
      </c>
      <c r="C1847" s="18" t="s">
        <v>1510</v>
      </c>
      <c r="D1847" s="18"/>
      <c r="E1847" s="18">
        <v>4</v>
      </c>
      <c r="F1847" s="18"/>
      <c r="G1847" s="18" t="s">
        <v>1720</v>
      </c>
      <c r="H1847" s="18">
        <v>8.5438897604455004</v>
      </c>
      <c r="I1847" s="18">
        <v>47.366657773742098</v>
      </c>
      <c r="J1847" s="2">
        <v>43536</v>
      </c>
      <c r="K1847" s="18" t="s">
        <v>3020</v>
      </c>
    </row>
    <row r="1848" spans="1:11" x14ac:dyDescent="0.55000000000000004">
      <c r="A1848" s="18">
        <v>9</v>
      </c>
      <c r="B1848" s="18" t="s">
        <v>21</v>
      </c>
      <c r="C1848" s="18" t="s">
        <v>1510</v>
      </c>
      <c r="D1848" s="18"/>
      <c r="E1848" s="18">
        <v>31</v>
      </c>
      <c r="F1848" s="18"/>
      <c r="G1848" s="18" t="s">
        <v>1721</v>
      </c>
      <c r="H1848" s="18">
        <v>8.5419592784448799</v>
      </c>
      <c r="I1848" s="18">
        <v>47.365991242444302</v>
      </c>
      <c r="J1848" s="2">
        <v>43536</v>
      </c>
      <c r="K1848" s="18" t="s">
        <v>3020</v>
      </c>
    </row>
    <row r="1849" spans="1:11" x14ac:dyDescent="0.55000000000000004">
      <c r="A1849" s="18">
        <v>10</v>
      </c>
      <c r="B1849" s="18" t="s">
        <v>13</v>
      </c>
      <c r="C1849" s="18" t="s">
        <v>1510</v>
      </c>
      <c r="D1849" s="18"/>
      <c r="E1849" s="18">
        <v>1</v>
      </c>
      <c r="F1849" s="18"/>
      <c r="G1849" s="18" t="s">
        <v>1722</v>
      </c>
      <c r="H1849" s="18">
        <v>8.5419768681939008</v>
      </c>
      <c r="I1849" s="18">
        <v>47.366134207390502</v>
      </c>
      <c r="J1849" s="2">
        <v>43536</v>
      </c>
      <c r="K1849" s="18" t="s">
        <v>3020</v>
      </c>
    </row>
    <row r="1850" spans="1:11" x14ac:dyDescent="0.55000000000000004">
      <c r="A1850" s="18">
        <v>11</v>
      </c>
      <c r="B1850" s="18" t="s">
        <v>35</v>
      </c>
      <c r="C1850" s="18" t="s">
        <v>1510</v>
      </c>
      <c r="D1850" s="18"/>
      <c r="E1850" s="18">
        <v>7</v>
      </c>
      <c r="F1850" s="18"/>
      <c r="G1850" s="18" t="s">
        <v>1723</v>
      </c>
      <c r="H1850" s="18">
        <v>8.5418713296997701</v>
      </c>
      <c r="I1850" s="18">
        <v>47.366217603430201</v>
      </c>
      <c r="J1850" s="2">
        <v>43536</v>
      </c>
      <c r="K1850" s="18" t="s">
        <v>3020</v>
      </c>
    </row>
    <row r="1851" spans="1:11" x14ac:dyDescent="0.55000000000000004">
      <c r="A1851" s="18">
        <v>12</v>
      </c>
      <c r="B1851" s="18" t="s">
        <v>16</v>
      </c>
      <c r="C1851" s="18" t="s">
        <v>1510</v>
      </c>
      <c r="D1851" s="18"/>
      <c r="E1851" s="18">
        <v>8</v>
      </c>
      <c r="F1851" s="18"/>
      <c r="G1851" s="18" t="s">
        <v>1724</v>
      </c>
      <c r="H1851" s="18">
        <v>8.5421967400566903</v>
      </c>
      <c r="I1851" s="18">
        <v>47.365961458031698</v>
      </c>
      <c r="J1851" s="2">
        <v>43536</v>
      </c>
      <c r="K1851" s="18" t="s">
        <v>3020</v>
      </c>
    </row>
    <row r="1852" spans="1:11" x14ac:dyDescent="0.55000000000000004">
      <c r="A1852" s="18">
        <v>13</v>
      </c>
      <c r="B1852" s="18" t="s">
        <v>9</v>
      </c>
      <c r="C1852" s="18" t="s">
        <v>1510</v>
      </c>
      <c r="D1852" s="18"/>
      <c r="E1852" s="18">
        <v>7</v>
      </c>
      <c r="F1852" s="18"/>
      <c r="G1852" s="18" t="s">
        <v>1725</v>
      </c>
      <c r="H1852" s="18">
        <v>8.54169543220954</v>
      </c>
      <c r="I1852" s="18">
        <v>47.3660686818382</v>
      </c>
      <c r="J1852" s="2">
        <v>43536</v>
      </c>
      <c r="K1852" s="18" t="s">
        <v>3020</v>
      </c>
    </row>
    <row r="1853" spans="1:11" x14ac:dyDescent="0.55000000000000004">
      <c r="A1853" s="18">
        <v>14</v>
      </c>
      <c r="B1853" s="18" t="s">
        <v>9</v>
      </c>
      <c r="C1853" s="18" t="s">
        <v>1510</v>
      </c>
      <c r="D1853" s="18"/>
      <c r="E1853" s="18">
        <v>2</v>
      </c>
      <c r="F1853" s="18"/>
      <c r="G1853" s="18" t="s">
        <v>1726</v>
      </c>
      <c r="H1853" s="18">
        <v>8.54148807463881</v>
      </c>
      <c r="I1853" s="18">
        <v>47.365787589623999</v>
      </c>
      <c r="J1853" s="2">
        <v>43536</v>
      </c>
      <c r="K1853" s="18" t="s">
        <v>3020</v>
      </c>
    </row>
    <row r="1854" spans="1:11" x14ac:dyDescent="0.55000000000000004">
      <c r="A1854" s="18">
        <v>15</v>
      </c>
      <c r="B1854" s="18" t="s">
        <v>26</v>
      </c>
      <c r="C1854" s="18" t="s">
        <v>1510</v>
      </c>
      <c r="D1854" s="18"/>
      <c r="E1854" s="18">
        <v>1</v>
      </c>
      <c r="F1854" s="18"/>
      <c r="G1854" s="18" t="s">
        <v>1727</v>
      </c>
      <c r="H1854" s="18">
        <v>8.5417311766210204</v>
      </c>
      <c r="I1854" s="18">
        <v>47.365556837697603</v>
      </c>
      <c r="J1854" s="2">
        <v>43536</v>
      </c>
      <c r="K1854" s="18" t="s">
        <v>3020</v>
      </c>
    </row>
    <row r="1855" spans="1:11" x14ac:dyDescent="0.55000000000000004">
      <c r="A1855" s="18">
        <v>16</v>
      </c>
      <c r="B1855" s="18" t="s">
        <v>21</v>
      </c>
      <c r="C1855" s="18" t="s">
        <v>1510</v>
      </c>
      <c r="D1855" s="18"/>
      <c r="E1855" s="18">
        <v>9</v>
      </c>
      <c r="F1855" s="18"/>
      <c r="G1855" s="18" t="s">
        <v>1728</v>
      </c>
      <c r="H1855" s="18">
        <v>8.5412771959076892</v>
      </c>
      <c r="I1855" s="18">
        <v>47.3659095526789</v>
      </c>
      <c r="J1855" s="2">
        <v>43536</v>
      </c>
      <c r="K1855" s="18" t="s">
        <v>3020</v>
      </c>
    </row>
    <row r="1856" spans="1:11" x14ac:dyDescent="0.55000000000000004">
      <c r="A1856" s="18">
        <v>17</v>
      </c>
      <c r="B1856" s="18" t="s">
        <v>21</v>
      </c>
      <c r="C1856" s="18" t="s">
        <v>1510</v>
      </c>
      <c r="D1856" s="18"/>
      <c r="E1856" s="18">
        <v>8</v>
      </c>
      <c r="F1856" s="18"/>
      <c r="G1856" s="18" t="s">
        <v>1729</v>
      </c>
      <c r="H1856" s="18">
        <v>8.5407137705003198</v>
      </c>
      <c r="I1856" s="18">
        <v>47.3656427685479</v>
      </c>
      <c r="J1856" s="2">
        <v>43536</v>
      </c>
      <c r="K1856" s="18" t="s">
        <v>3020</v>
      </c>
    </row>
    <row r="1857" spans="1:11" x14ac:dyDescent="0.55000000000000004">
      <c r="A1857" s="18">
        <v>18</v>
      </c>
      <c r="B1857" s="18" t="s">
        <v>26</v>
      </c>
      <c r="C1857" s="18" t="s">
        <v>1510</v>
      </c>
      <c r="D1857" s="18"/>
      <c r="E1857" s="18">
        <v>5</v>
      </c>
      <c r="F1857" s="18"/>
      <c r="G1857" s="18" t="s">
        <v>1730</v>
      </c>
      <c r="H1857" s="18">
        <v>8.5408544884924993</v>
      </c>
      <c r="I1857" s="18">
        <v>47.365362792556198</v>
      </c>
      <c r="J1857" s="2">
        <v>43536</v>
      </c>
      <c r="K1857" s="18" t="s">
        <v>3020</v>
      </c>
    </row>
    <row r="1858" spans="1:11" x14ac:dyDescent="0.55000000000000004">
      <c r="A1858" s="18">
        <v>19</v>
      </c>
      <c r="B1858" s="18" t="s">
        <v>45</v>
      </c>
      <c r="C1858" s="18" t="s">
        <v>1510</v>
      </c>
      <c r="D1858" s="18"/>
      <c r="E1858" s="18">
        <v>1</v>
      </c>
      <c r="F1858" s="18"/>
      <c r="G1858" s="18" t="s">
        <v>1731</v>
      </c>
      <c r="H1858" s="18">
        <v>8.5404788295832894</v>
      </c>
      <c r="I1858" s="18">
        <v>47.3654876788463</v>
      </c>
      <c r="J1858" s="2">
        <v>43536</v>
      </c>
      <c r="K1858" s="18" t="s">
        <v>3020</v>
      </c>
    </row>
    <row r="1859" spans="1:11" x14ac:dyDescent="0.55000000000000004">
      <c r="A1859" s="18">
        <v>20</v>
      </c>
      <c r="B1859" s="18" t="s">
        <v>35</v>
      </c>
      <c r="C1859" s="18" t="s">
        <v>1510</v>
      </c>
      <c r="D1859" s="18"/>
      <c r="E1859" s="18">
        <v>1</v>
      </c>
      <c r="F1859" s="18"/>
      <c r="G1859" s="18" t="s">
        <v>1732</v>
      </c>
      <c r="H1859" s="18">
        <v>8.5405784291738094</v>
      </c>
      <c r="I1859" s="18">
        <v>47.365794882209798</v>
      </c>
      <c r="J1859" s="2">
        <v>43536</v>
      </c>
      <c r="K1859" s="18" t="s">
        <v>3020</v>
      </c>
    </row>
    <row r="1860" spans="1:11" x14ac:dyDescent="0.55000000000000004">
      <c r="A1860" s="18">
        <v>21</v>
      </c>
      <c r="B1860" s="18" t="s">
        <v>16</v>
      </c>
      <c r="C1860" s="18" t="s">
        <v>1510</v>
      </c>
      <c r="D1860" s="18"/>
      <c r="E1860" s="18">
        <v>2</v>
      </c>
      <c r="F1860" s="18"/>
      <c r="G1860" s="18" t="s">
        <v>1733</v>
      </c>
      <c r="H1860" s="18">
        <v>8.5403392073623294</v>
      </c>
      <c r="I1860" s="18">
        <v>47.365687783575801</v>
      </c>
      <c r="J1860" s="2">
        <v>43536</v>
      </c>
      <c r="K1860" s="18" t="s">
        <v>3020</v>
      </c>
    </row>
    <row r="1861" spans="1:11" x14ac:dyDescent="0.55000000000000004">
      <c r="A1861" s="18">
        <v>22</v>
      </c>
      <c r="B1861" s="18" t="s">
        <v>21</v>
      </c>
      <c r="C1861" s="18" t="s">
        <v>1510</v>
      </c>
      <c r="D1861" s="18"/>
      <c r="E1861" s="18">
        <v>42</v>
      </c>
      <c r="F1861" s="18"/>
      <c r="G1861" s="18" t="s">
        <v>1734</v>
      </c>
      <c r="H1861" s="18">
        <v>8.5403835108871995</v>
      </c>
      <c r="I1861" s="18">
        <v>47.365231183153199</v>
      </c>
      <c r="J1861" s="2">
        <v>43536</v>
      </c>
      <c r="K1861" s="18" t="s">
        <v>3020</v>
      </c>
    </row>
    <row r="1862" spans="1:11" x14ac:dyDescent="0.55000000000000004">
      <c r="A1862" s="18">
        <v>23</v>
      </c>
      <c r="B1862" s="18" t="s">
        <v>9</v>
      </c>
      <c r="C1862" s="18" t="s">
        <v>1510</v>
      </c>
      <c r="D1862" s="18"/>
      <c r="E1862" s="18">
        <v>1</v>
      </c>
      <c r="F1862" s="18"/>
      <c r="G1862" s="18" t="s">
        <v>1735</v>
      </c>
      <c r="H1862" s="18">
        <v>8.5402252031459902</v>
      </c>
      <c r="I1862" s="18">
        <v>47.365403934903597</v>
      </c>
      <c r="J1862" s="2">
        <v>43536</v>
      </c>
      <c r="K1862" s="18" t="s">
        <v>3020</v>
      </c>
    </row>
    <row r="1863" spans="1:11" x14ac:dyDescent="0.55000000000000004">
      <c r="A1863" s="18">
        <v>24</v>
      </c>
      <c r="B1863" s="18" t="s">
        <v>35</v>
      </c>
      <c r="C1863" s="18" t="s">
        <v>1510</v>
      </c>
      <c r="D1863" s="18"/>
      <c r="E1863" s="18">
        <v>1</v>
      </c>
      <c r="F1863" s="18"/>
      <c r="G1863" s="18" t="s">
        <v>1736</v>
      </c>
      <c r="H1863" s="18">
        <v>8.5400828087731799</v>
      </c>
      <c r="I1863" s="18">
        <v>47.365485032788797</v>
      </c>
      <c r="J1863" s="2">
        <v>43536</v>
      </c>
      <c r="K1863" s="18" t="s">
        <v>3020</v>
      </c>
    </row>
    <row r="1864" spans="1:11" x14ac:dyDescent="0.55000000000000004">
      <c r="A1864" s="18">
        <v>25</v>
      </c>
      <c r="B1864" s="18" t="s">
        <v>35</v>
      </c>
      <c r="C1864" s="18" t="s">
        <v>1510</v>
      </c>
      <c r="D1864" s="18"/>
      <c r="E1864" s="18">
        <v>2</v>
      </c>
      <c r="F1864" s="18"/>
      <c r="G1864" s="18" t="s">
        <v>1737</v>
      </c>
      <c r="H1864" s="18">
        <v>8.5397976603114092</v>
      </c>
      <c r="I1864" s="18">
        <v>47.365049575252797</v>
      </c>
      <c r="J1864" s="2">
        <v>43536</v>
      </c>
      <c r="K1864" s="18" t="s">
        <v>3020</v>
      </c>
    </row>
    <row r="1865" spans="1:11" x14ac:dyDescent="0.55000000000000004">
      <c r="A1865" s="18">
        <v>26</v>
      </c>
      <c r="B1865" s="18" t="s">
        <v>16</v>
      </c>
      <c r="C1865" s="18" t="s">
        <v>1510</v>
      </c>
      <c r="D1865" s="18"/>
      <c r="E1865" s="18">
        <v>3</v>
      </c>
      <c r="F1865" s="18"/>
      <c r="G1865" s="18" t="s">
        <v>1738</v>
      </c>
      <c r="H1865" s="18">
        <v>8.5394402739470099</v>
      </c>
      <c r="I1865" s="18">
        <v>47.3648968414386</v>
      </c>
      <c r="J1865" s="2">
        <v>43536</v>
      </c>
      <c r="K1865" s="18" t="s">
        <v>3020</v>
      </c>
    </row>
    <row r="1866" spans="1:11" x14ac:dyDescent="0.55000000000000004">
      <c r="A1866" s="18">
        <v>27</v>
      </c>
      <c r="B1866" s="18" t="s">
        <v>9</v>
      </c>
      <c r="C1866" s="18" t="s">
        <v>1510</v>
      </c>
      <c r="D1866" s="18"/>
      <c r="E1866" s="18">
        <v>2</v>
      </c>
      <c r="F1866" s="18"/>
      <c r="G1866" s="18" t="s">
        <v>1739</v>
      </c>
      <c r="H1866" s="18">
        <v>8.5395849038292404</v>
      </c>
      <c r="I1866" s="18">
        <v>47.365140921389397</v>
      </c>
      <c r="J1866" s="2">
        <v>43536</v>
      </c>
      <c r="K1866" s="18" t="s">
        <v>3020</v>
      </c>
    </row>
    <row r="1867" spans="1:11" x14ac:dyDescent="0.55000000000000004">
      <c r="A1867" s="18">
        <v>28</v>
      </c>
      <c r="B1867" s="18" t="s">
        <v>16</v>
      </c>
      <c r="C1867" s="18" t="s">
        <v>1510</v>
      </c>
      <c r="D1867" s="18"/>
      <c r="E1867" s="18">
        <v>2</v>
      </c>
      <c r="F1867" s="18"/>
      <c r="G1867" s="18" t="s">
        <v>1740</v>
      </c>
      <c r="H1867" s="18">
        <v>8.5392747365801895</v>
      </c>
      <c r="I1867" s="18">
        <v>47.364998032855297</v>
      </c>
      <c r="J1867" s="2">
        <v>43536</v>
      </c>
      <c r="K1867" s="18" t="s">
        <v>3020</v>
      </c>
    </row>
    <row r="1868" spans="1:11" x14ac:dyDescent="0.55000000000000004">
      <c r="A1868" s="18">
        <v>29</v>
      </c>
      <c r="B1868" s="18" t="s">
        <v>35</v>
      </c>
      <c r="C1868" s="18" t="s">
        <v>1510</v>
      </c>
      <c r="D1868" s="18"/>
      <c r="E1868" s="18">
        <v>1</v>
      </c>
      <c r="F1868" s="18"/>
      <c r="G1868" s="18" t="s">
        <v>1741</v>
      </c>
      <c r="H1868" s="18">
        <v>8.5398463043502897</v>
      </c>
      <c r="I1868" s="18">
        <v>47.365151388372098</v>
      </c>
      <c r="J1868" s="2">
        <v>43536</v>
      </c>
      <c r="K1868" s="18" t="s">
        <v>3020</v>
      </c>
    </row>
    <row r="1869" spans="1:11" x14ac:dyDescent="0.55000000000000004">
      <c r="A1869" s="18">
        <v>30</v>
      </c>
      <c r="B1869" s="18" t="s">
        <v>26</v>
      </c>
      <c r="C1869" s="18" t="s">
        <v>1510</v>
      </c>
      <c r="D1869" s="18"/>
      <c r="E1869" s="18">
        <v>1</v>
      </c>
      <c r="F1869" s="18"/>
      <c r="G1869" s="18" t="s">
        <v>1742</v>
      </c>
      <c r="H1869" s="18">
        <v>8.5392982845072893</v>
      </c>
      <c r="I1869" s="18">
        <v>47.364446128835198</v>
      </c>
      <c r="J1869" s="2">
        <v>43536</v>
      </c>
      <c r="K1869" s="18" t="s">
        <v>3020</v>
      </c>
    </row>
    <row r="1870" spans="1:11" x14ac:dyDescent="0.55000000000000004">
      <c r="A1870" s="18">
        <v>31</v>
      </c>
      <c r="B1870" s="18" t="s">
        <v>21</v>
      </c>
      <c r="C1870" s="18" t="s">
        <v>1510</v>
      </c>
      <c r="D1870" s="18"/>
      <c r="E1870" s="18">
        <v>3</v>
      </c>
      <c r="F1870" s="18"/>
      <c r="G1870" s="18" t="s">
        <v>1743</v>
      </c>
      <c r="H1870" s="18">
        <v>8.5391521458824808</v>
      </c>
      <c r="I1870" s="18">
        <v>47.364730708379497</v>
      </c>
      <c r="J1870" s="2">
        <v>43536</v>
      </c>
      <c r="K1870" s="18" t="s">
        <v>3020</v>
      </c>
    </row>
    <row r="1871" spans="1:11" x14ac:dyDescent="0.55000000000000004">
      <c r="A1871" s="18">
        <v>32</v>
      </c>
      <c r="B1871" s="18" t="s">
        <v>76</v>
      </c>
      <c r="C1871" s="18" t="s">
        <v>1510</v>
      </c>
      <c r="D1871" s="18"/>
      <c r="E1871" s="18">
        <v>3</v>
      </c>
      <c r="F1871" s="18"/>
      <c r="G1871" s="18" t="s">
        <v>1744</v>
      </c>
      <c r="H1871" s="18">
        <v>8.5386981193569493</v>
      </c>
      <c r="I1871" s="18">
        <v>47.363913721166398</v>
      </c>
      <c r="J1871" s="2">
        <v>43536</v>
      </c>
      <c r="K1871" s="18" t="s">
        <v>3020</v>
      </c>
    </row>
    <row r="1872" spans="1:11" x14ac:dyDescent="0.55000000000000004">
      <c r="A1872" s="18">
        <v>33</v>
      </c>
      <c r="B1872" s="18" t="s">
        <v>23</v>
      </c>
      <c r="C1872" s="18" t="s">
        <v>1510</v>
      </c>
      <c r="D1872" s="18"/>
      <c r="E1872" s="18">
        <v>2</v>
      </c>
      <c r="F1872" s="18" t="s">
        <v>696</v>
      </c>
      <c r="G1872" s="18" t="s">
        <v>1745</v>
      </c>
      <c r="H1872" s="18">
        <v>8.5385702480602497</v>
      </c>
      <c r="I1872" s="18">
        <v>47.364099318568698</v>
      </c>
      <c r="J1872" s="2">
        <v>43536</v>
      </c>
      <c r="K1872" s="18" t="s">
        <v>3020</v>
      </c>
    </row>
    <row r="1873" spans="1:11" x14ac:dyDescent="0.55000000000000004">
      <c r="A1873" s="18">
        <v>34</v>
      </c>
      <c r="B1873" s="18" t="s">
        <v>21</v>
      </c>
      <c r="C1873" s="18" t="s">
        <v>1510</v>
      </c>
      <c r="D1873" s="18"/>
      <c r="E1873" s="18">
        <v>38</v>
      </c>
      <c r="F1873" s="18"/>
      <c r="G1873" s="18" t="s">
        <v>1746</v>
      </c>
      <c r="H1873" s="18">
        <v>8.5384698615747308</v>
      </c>
      <c r="I1873" s="18">
        <v>47.364267545305403</v>
      </c>
      <c r="J1873" s="2">
        <v>43536</v>
      </c>
      <c r="K1873" s="18" t="s">
        <v>3020</v>
      </c>
    </row>
    <row r="1874" spans="1:11" x14ac:dyDescent="0.55000000000000004">
      <c r="A1874" s="18">
        <v>35</v>
      </c>
      <c r="B1874" s="18" t="s">
        <v>13</v>
      </c>
      <c r="C1874" s="18" t="s">
        <v>1510</v>
      </c>
      <c r="D1874" s="18"/>
      <c r="E1874" s="18">
        <v>2</v>
      </c>
      <c r="F1874" s="18"/>
      <c r="G1874" s="18" t="s">
        <v>1747</v>
      </c>
      <c r="H1874" s="18">
        <v>8.5385703318792796</v>
      </c>
      <c r="I1874" s="18">
        <v>47.364576871871797</v>
      </c>
      <c r="J1874" s="2">
        <v>43536</v>
      </c>
      <c r="K1874" s="18" t="s">
        <v>3020</v>
      </c>
    </row>
    <row r="1875" spans="1:11" x14ac:dyDescent="0.55000000000000004">
      <c r="A1875" s="18">
        <v>36</v>
      </c>
      <c r="B1875" s="18" t="s">
        <v>16</v>
      </c>
      <c r="C1875" s="18" t="s">
        <v>1510</v>
      </c>
      <c r="D1875" s="18"/>
      <c r="E1875" s="18">
        <v>1</v>
      </c>
      <c r="F1875" s="18"/>
      <c r="G1875" s="18" t="s">
        <v>1748</v>
      </c>
      <c r="H1875" s="18">
        <v>8.5378341299711504</v>
      </c>
      <c r="I1875" s="18">
        <v>47.364293062045398</v>
      </c>
      <c r="J1875" s="2">
        <v>43536</v>
      </c>
      <c r="K1875" s="18" t="s">
        <v>3020</v>
      </c>
    </row>
    <row r="1876" spans="1:11" x14ac:dyDescent="0.55000000000000004">
      <c r="A1876" s="18">
        <v>37</v>
      </c>
      <c r="B1876" s="18" t="s">
        <v>9</v>
      </c>
      <c r="C1876" s="18" t="s">
        <v>1510</v>
      </c>
      <c r="D1876" s="18"/>
      <c r="E1876" s="18">
        <v>2</v>
      </c>
      <c r="F1876" s="18"/>
      <c r="G1876" s="18" t="s">
        <v>1749</v>
      </c>
      <c r="H1876" s="18">
        <v>8.5379665488325003</v>
      </c>
      <c r="I1876" s="18">
        <v>47.3640160625216</v>
      </c>
      <c r="J1876" s="2">
        <v>43536</v>
      </c>
      <c r="K1876" s="18" t="s">
        <v>3020</v>
      </c>
    </row>
    <row r="1877" spans="1:11" x14ac:dyDescent="0.55000000000000004">
      <c r="A1877" s="18">
        <v>38</v>
      </c>
      <c r="B1877" s="18" t="s">
        <v>35</v>
      </c>
      <c r="C1877" s="18" t="s">
        <v>1510</v>
      </c>
      <c r="D1877" s="18"/>
      <c r="E1877" s="18">
        <v>1</v>
      </c>
      <c r="F1877" s="18"/>
      <c r="G1877" s="18" t="s">
        <v>1750</v>
      </c>
      <c r="H1877" s="18">
        <v>8.5377823020357209</v>
      </c>
      <c r="I1877" s="18">
        <v>47.364100531214902</v>
      </c>
      <c r="J1877" s="2">
        <v>43536</v>
      </c>
      <c r="K1877" s="18" t="s">
        <v>3020</v>
      </c>
    </row>
    <row r="1878" spans="1:11" x14ac:dyDescent="0.55000000000000004">
      <c r="A1878" s="18">
        <v>39</v>
      </c>
      <c r="B1878" s="18" t="s">
        <v>16</v>
      </c>
      <c r="C1878" s="18" t="s">
        <v>1510</v>
      </c>
      <c r="D1878" s="18"/>
      <c r="E1878" s="18">
        <v>11</v>
      </c>
      <c r="F1878" s="18"/>
      <c r="G1878" s="18" t="s">
        <v>1751</v>
      </c>
      <c r="H1878" s="18">
        <v>8.5377725978756391</v>
      </c>
      <c r="I1878" s="18">
        <v>47.363724608735303</v>
      </c>
      <c r="J1878" s="2">
        <v>43536</v>
      </c>
      <c r="K1878" s="18" t="s">
        <v>3020</v>
      </c>
    </row>
    <row r="1879" spans="1:11" x14ac:dyDescent="0.55000000000000004">
      <c r="A1879" s="18">
        <v>40</v>
      </c>
      <c r="B1879" s="18" t="s">
        <v>13</v>
      </c>
      <c r="C1879" s="18" t="s">
        <v>1510</v>
      </c>
      <c r="D1879" s="18"/>
      <c r="E1879" s="18">
        <v>23</v>
      </c>
      <c r="F1879" s="18"/>
      <c r="G1879" s="18" t="s">
        <v>1752</v>
      </c>
      <c r="H1879" s="18">
        <v>8.5373561131745408</v>
      </c>
      <c r="I1879" s="18">
        <v>47.363680066211998</v>
      </c>
      <c r="J1879" s="2">
        <v>43536</v>
      </c>
      <c r="K1879" s="18" t="s">
        <v>3020</v>
      </c>
    </row>
    <row r="1880" spans="1:11" x14ac:dyDescent="0.55000000000000004">
      <c r="A1880" s="18">
        <v>41</v>
      </c>
      <c r="B1880" s="18" t="s">
        <v>9</v>
      </c>
      <c r="C1880" s="18" t="s">
        <v>1510</v>
      </c>
      <c r="D1880" s="18"/>
      <c r="E1880" s="18">
        <v>2</v>
      </c>
      <c r="F1880" s="18"/>
      <c r="G1880" s="18" t="s">
        <v>1753</v>
      </c>
      <c r="H1880" s="18">
        <v>8.5377287573807905</v>
      </c>
      <c r="I1880" s="18">
        <v>47.3635464384164</v>
      </c>
      <c r="J1880" s="2">
        <v>43536</v>
      </c>
      <c r="K1880" s="18" t="s">
        <v>3020</v>
      </c>
    </row>
    <row r="1881" spans="1:11" x14ac:dyDescent="0.55000000000000004">
      <c r="A1881" s="18">
        <v>42</v>
      </c>
      <c r="B1881" s="18" t="s">
        <v>21</v>
      </c>
      <c r="C1881" s="18" t="s">
        <v>1510</v>
      </c>
      <c r="D1881" s="18"/>
      <c r="E1881" s="18">
        <v>28</v>
      </c>
      <c r="F1881" s="18"/>
      <c r="G1881" s="18" t="s">
        <v>1754</v>
      </c>
      <c r="H1881" s="18">
        <v>8.53746023840079</v>
      </c>
      <c r="I1881" s="18">
        <v>47.363460416461102</v>
      </c>
      <c r="J1881" s="2">
        <v>43536</v>
      </c>
      <c r="K1881" s="18" t="s">
        <v>3020</v>
      </c>
    </row>
    <row r="1882" spans="1:11" x14ac:dyDescent="0.55000000000000004">
      <c r="A1882" s="18">
        <v>43</v>
      </c>
      <c r="B1882" s="18" t="s">
        <v>35</v>
      </c>
      <c r="C1882" s="18" t="s">
        <v>1510</v>
      </c>
      <c r="D1882" s="18"/>
      <c r="E1882" s="18">
        <v>1</v>
      </c>
      <c r="F1882" s="18"/>
      <c r="G1882" s="18" t="s">
        <v>1755</v>
      </c>
      <c r="H1882" s="18">
        <v>8.5378767634407708</v>
      </c>
      <c r="I1882" s="18">
        <v>47.363352627609899</v>
      </c>
      <c r="J1882" s="2">
        <v>43536</v>
      </c>
      <c r="K1882" s="18" t="s">
        <v>3020</v>
      </c>
    </row>
    <row r="1883" spans="1:11" x14ac:dyDescent="0.55000000000000004">
      <c r="A1883" s="18">
        <v>44</v>
      </c>
      <c r="B1883" s="18" t="s">
        <v>9</v>
      </c>
      <c r="C1883" s="18" t="s">
        <v>1510</v>
      </c>
      <c r="D1883" s="18"/>
      <c r="E1883" s="18">
        <v>2</v>
      </c>
      <c r="F1883" s="18"/>
      <c r="G1883" s="18" t="s">
        <v>1756</v>
      </c>
      <c r="H1883" s="18">
        <v>8.53761200193272</v>
      </c>
      <c r="I1883" s="18">
        <v>47.3628270934787</v>
      </c>
      <c r="J1883" s="2">
        <v>43536</v>
      </c>
      <c r="K1883" s="18" t="s">
        <v>3020</v>
      </c>
    </row>
    <row r="1884" spans="1:11" x14ac:dyDescent="0.55000000000000004">
      <c r="A1884" s="18">
        <v>45</v>
      </c>
      <c r="B1884" s="18" t="s">
        <v>16</v>
      </c>
      <c r="C1884" s="18" t="s">
        <v>1510</v>
      </c>
      <c r="D1884" s="18"/>
      <c r="E1884" s="18">
        <v>12</v>
      </c>
      <c r="F1884" s="18"/>
      <c r="G1884" s="18" t="s">
        <v>1757</v>
      </c>
      <c r="H1884" s="18">
        <v>8.5379298455204005</v>
      </c>
      <c r="I1884" s="18">
        <v>47.362982994666503</v>
      </c>
      <c r="J1884" s="2">
        <v>43536</v>
      </c>
      <c r="K1884" s="18" t="s">
        <v>3020</v>
      </c>
    </row>
    <row r="1885" spans="1:11" x14ac:dyDescent="0.55000000000000004">
      <c r="A1885" s="18">
        <v>46</v>
      </c>
      <c r="B1885" s="18" t="s">
        <v>35</v>
      </c>
      <c r="C1885" s="18" t="s">
        <v>1510</v>
      </c>
      <c r="D1885" s="18"/>
      <c r="E1885" s="18">
        <v>1</v>
      </c>
      <c r="F1885" s="18"/>
      <c r="G1885" s="18" t="s">
        <v>1758</v>
      </c>
      <c r="H1885" s="18">
        <v>8.5376668025512892</v>
      </c>
      <c r="I1885" s="18">
        <v>47.363012690078598</v>
      </c>
      <c r="J1885" s="2">
        <v>43536</v>
      </c>
      <c r="K1885" s="18" t="s">
        <v>3020</v>
      </c>
    </row>
    <row r="1886" spans="1:11" x14ac:dyDescent="0.55000000000000004">
      <c r="A1886" s="18">
        <v>47</v>
      </c>
      <c r="B1886" s="18" t="s">
        <v>16</v>
      </c>
      <c r="C1886" s="18" t="s">
        <v>1510</v>
      </c>
      <c r="D1886" s="18"/>
      <c r="E1886" s="18">
        <v>1</v>
      </c>
      <c r="F1886" s="18"/>
      <c r="G1886" s="18" t="s">
        <v>1759</v>
      </c>
      <c r="H1886" s="18">
        <v>8.5386101477313403</v>
      </c>
      <c r="I1886" s="18">
        <v>47.362980815368303</v>
      </c>
      <c r="J1886" s="2">
        <v>43536</v>
      </c>
      <c r="K1886" s="18" t="s">
        <v>3020</v>
      </c>
    </row>
    <row r="1887" spans="1:11" x14ac:dyDescent="0.55000000000000004">
      <c r="A1887" s="18">
        <v>48</v>
      </c>
      <c r="B1887" s="18" t="s">
        <v>26</v>
      </c>
      <c r="C1887" s="18" t="s">
        <v>1510</v>
      </c>
      <c r="D1887" s="18"/>
      <c r="E1887" s="18">
        <v>1</v>
      </c>
      <c r="F1887" s="18"/>
      <c r="G1887" s="18" t="s">
        <v>1760</v>
      </c>
      <c r="H1887" s="18">
        <v>8.5379106496402901</v>
      </c>
      <c r="I1887" s="18">
        <v>47.362549692548598</v>
      </c>
      <c r="J1887" s="2">
        <v>43536</v>
      </c>
      <c r="K1887" s="18" t="s">
        <v>3020</v>
      </c>
    </row>
    <row r="1888" spans="1:11" x14ac:dyDescent="0.55000000000000004">
      <c r="A1888" s="18">
        <v>49</v>
      </c>
      <c r="B1888" s="18" t="s">
        <v>21</v>
      </c>
      <c r="C1888" s="18" t="s">
        <v>1510</v>
      </c>
      <c r="D1888" s="18"/>
      <c r="E1888" s="18">
        <v>1</v>
      </c>
      <c r="F1888" s="18"/>
      <c r="G1888" s="18" t="s">
        <v>1761</v>
      </c>
      <c r="H1888" s="18">
        <v>8.5385792171867898</v>
      </c>
      <c r="I1888" s="18">
        <v>47.362349246433403</v>
      </c>
      <c r="J1888" s="2">
        <v>43536</v>
      </c>
      <c r="K1888" s="18" t="s">
        <v>3020</v>
      </c>
    </row>
    <row r="1889" spans="1:11" x14ac:dyDescent="0.55000000000000004">
      <c r="A1889" s="18">
        <v>50</v>
      </c>
      <c r="B1889" s="18" t="s">
        <v>16</v>
      </c>
      <c r="C1889" s="18" t="s">
        <v>1510</v>
      </c>
      <c r="D1889" s="18"/>
      <c r="E1889" s="18">
        <v>7</v>
      </c>
      <c r="F1889" s="18"/>
      <c r="G1889" s="18" t="s">
        <v>1762</v>
      </c>
      <c r="H1889" s="18">
        <v>8.5375122496805993</v>
      </c>
      <c r="I1889" s="18">
        <v>47.362284352841698</v>
      </c>
      <c r="J1889" s="2">
        <v>43536</v>
      </c>
      <c r="K1889" s="18" t="s">
        <v>3020</v>
      </c>
    </row>
    <row r="1890" spans="1:11" x14ac:dyDescent="0.55000000000000004">
      <c r="A1890" s="18">
        <v>51</v>
      </c>
      <c r="B1890" s="18" t="s">
        <v>35</v>
      </c>
      <c r="C1890" s="18" t="s">
        <v>1510</v>
      </c>
      <c r="D1890" s="18"/>
      <c r="E1890" s="18">
        <v>2</v>
      </c>
      <c r="F1890" s="18"/>
      <c r="G1890" s="18" t="s">
        <v>1763</v>
      </c>
      <c r="H1890" s="18">
        <v>8.5372053662166305</v>
      </c>
      <c r="I1890" s="18">
        <v>47.362410559899097</v>
      </c>
      <c r="J1890" s="2">
        <v>43536</v>
      </c>
      <c r="K1890" s="18" t="s">
        <v>3020</v>
      </c>
    </row>
    <row r="1891" spans="1:11" x14ac:dyDescent="0.55000000000000004">
      <c r="A1891" s="18">
        <v>52</v>
      </c>
      <c r="B1891" s="18" t="s">
        <v>16</v>
      </c>
      <c r="C1891" s="18" t="s">
        <v>1510</v>
      </c>
      <c r="D1891" s="18"/>
      <c r="E1891" s="18">
        <v>1</v>
      </c>
      <c r="F1891" s="18"/>
      <c r="G1891" s="18" t="s">
        <v>1764</v>
      </c>
      <c r="H1891" s="18">
        <v>8.5368327220103897</v>
      </c>
      <c r="I1891" s="18">
        <v>47.362269504932698</v>
      </c>
      <c r="J1891" s="2">
        <v>43536</v>
      </c>
      <c r="K1891" s="18" t="s">
        <v>3020</v>
      </c>
    </row>
    <row r="1892" spans="1:11" x14ac:dyDescent="0.55000000000000004">
      <c r="A1892" s="18">
        <v>53</v>
      </c>
      <c r="B1892" s="18" t="s">
        <v>16</v>
      </c>
      <c r="C1892" s="18" t="s">
        <v>1510</v>
      </c>
      <c r="D1892" s="18"/>
      <c r="E1892" s="18">
        <v>2</v>
      </c>
      <c r="F1892" s="18"/>
      <c r="G1892" s="18" t="s">
        <v>1765</v>
      </c>
      <c r="H1892" s="18">
        <v>8.5367642834130599</v>
      </c>
      <c r="I1892" s="18">
        <v>47.362216219008999</v>
      </c>
      <c r="J1892" s="2">
        <v>43536</v>
      </c>
      <c r="K1892" s="18" t="s">
        <v>3020</v>
      </c>
    </row>
    <row r="1893" spans="1:11" x14ac:dyDescent="0.55000000000000004">
      <c r="A1893" s="18">
        <v>54</v>
      </c>
      <c r="B1893" s="18" t="s">
        <v>35</v>
      </c>
      <c r="C1893" s="18" t="s">
        <v>1510</v>
      </c>
      <c r="D1893" s="18"/>
      <c r="E1893" s="18">
        <v>1</v>
      </c>
      <c r="F1893" s="18"/>
      <c r="G1893" s="18" t="s">
        <v>1766</v>
      </c>
      <c r="H1893" s="18">
        <v>8.5368601012748293</v>
      </c>
      <c r="I1893" s="18">
        <v>47.3618634118247</v>
      </c>
      <c r="J1893" s="2">
        <v>43536</v>
      </c>
      <c r="K1893" s="18" t="s">
        <v>3020</v>
      </c>
    </row>
    <row r="1894" spans="1:11" x14ac:dyDescent="0.55000000000000004">
      <c r="A1894" s="18">
        <v>55</v>
      </c>
      <c r="B1894" s="18" t="s">
        <v>16</v>
      </c>
      <c r="C1894" s="18" t="s">
        <v>1510</v>
      </c>
      <c r="D1894" s="18"/>
      <c r="E1894" s="18">
        <v>1</v>
      </c>
      <c r="F1894" s="18"/>
      <c r="G1894" s="18" t="s">
        <v>1767</v>
      </c>
      <c r="H1894" s="18">
        <v>8.5372216356411101</v>
      </c>
      <c r="I1894" s="18">
        <v>47.361758458432298</v>
      </c>
      <c r="J1894" s="2">
        <v>43536</v>
      </c>
      <c r="K1894" s="18" t="s">
        <v>3020</v>
      </c>
    </row>
    <row r="1895" spans="1:11" x14ac:dyDescent="0.55000000000000004">
      <c r="A1895" s="18">
        <v>56</v>
      </c>
      <c r="B1895" s="18" t="s">
        <v>35</v>
      </c>
      <c r="C1895" s="18" t="s">
        <v>1510</v>
      </c>
      <c r="D1895" s="18"/>
      <c r="E1895" s="18">
        <v>1</v>
      </c>
      <c r="F1895" s="18"/>
      <c r="G1895" s="18" t="s">
        <v>1768</v>
      </c>
      <c r="H1895" s="18">
        <v>8.5369676969957098</v>
      </c>
      <c r="I1895" s="18">
        <v>47.3614730104484</v>
      </c>
      <c r="J1895" s="2">
        <v>43536</v>
      </c>
      <c r="K1895" s="18" t="s">
        <v>3020</v>
      </c>
    </row>
    <row r="1896" spans="1:11" x14ac:dyDescent="0.55000000000000004">
      <c r="A1896" s="18">
        <v>57</v>
      </c>
      <c r="B1896" s="18" t="s">
        <v>35</v>
      </c>
      <c r="C1896" s="18" t="s">
        <v>1510</v>
      </c>
      <c r="D1896" s="18"/>
      <c r="E1896" s="18">
        <v>1</v>
      </c>
      <c r="F1896" s="18"/>
      <c r="G1896" s="18" t="s">
        <v>1769</v>
      </c>
      <c r="H1896" s="18">
        <v>8.5369907091396193</v>
      </c>
      <c r="I1896" s="18">
        <v>47.361612646263801</v>
      </c>
      <c r="J1896" s="2">
        <v>43536</v>
      </c>
      <c r="K1896" s="18" t="s">
        <v>3020</v>
      </c>
    </row>
    <row r="1897" spans="1:11" x14ac:dyDescent="0.55000000000000004">
      <c r="A1897" s="18">
        <v>58</v>
      </c>
      <c r="B1897" s="18" t="s">
        <v>16</v>
      </c>
      <c r="C1897" s="18" t="s">
        <v>1510</v>
      </c>
      <c r="D1897" s="18"/>
      <c r="E1897" s="18">
        <v>1</v>
      </c>
      <c r="F1897" s="18"/>
      <c r="G1897" s="18" t="s">
        <v>1770</v>
      </c>
      <c r="H1897" s="18">
        <v>8.5366875610832</v>
      </c>
      <c r="I1897" s="18">
        <v>47.361395037507599</v>
      </c>
      <c r="J1897" s="2">
        <v>43536</v>
      </c>
      <c r="K1897" s="18" t="s">
        <v>3020</v>
      </c>
    </row>
    <row r="1898" spans="1:11" x14ac:dyDescent="0.55000000000000004">
      <c r="A1898" s="18">
        <v>59</v>
      </c>
      <c r="B1898" s="18" t="s">
        <v>16</v>
      </c>
      <c r="C1898" s="18" t="s">
        <v>1510</v>
      </c>
      <c r="D1898" s="18"/>
      <c r="E1898" s="18">
        <v>5</v>
      </c>
      <c r="F1898" s="18"/>
      <c r="G1898" s="18" t="s">
        <v>1771</v>
      </c>
      <c r="H1898" s="18">
        <v>8.5366968456914591</v>
      </c>
      <c r="I1898" s="18">
        <v>47.360993402617098</v>
      </c>
      <c r="J1898" s="2">
        <v>43536</v>
      </c>
      <c r="K1898" s="18" t="s">
        <v>3020</v>
      </c>
    </row>
    <row r="1899" spans="1:11" x14ac:dyDescent="0.55000000000000004">
      <c r="A1899" s="18">
        <v>60</v>
      </c>
      <c r="B1899" s="18" t="s">
        <v>35</v>
      </c>
      <c r="C1899" s="18" t="s">
        <v>1510</v>
      </c>
      <c r="D1899" s="18"/>
      <c r="E1899" s="18">
        <v>3</v>
      </c>
      <c r="F1899" s="18"/>
      <c r="G1899" s="18" t="s">
        <v>1772</v>
      </c>
      <c r="H1899" s="18">
        <v>8.5374612200281401</v>
      </c>
      <c r="I1899" s="18">
        <v>47.360807235078298</v>
      </c>
      <c r="J1899" s="2">
        <v>43536</v>
      </c>
      <c r="K1899" s="18" t="s">
        <v>3020</v>
      </c>
    </row>
    <row r="1900" spans="1:11" x14ac:dyDescent="0.55000000000000004">
      <c r="A1900" s="18">
        <v>61</v>
      </c>
      <c r="B1900" s="18" t="s">
        <v>16</v>
      </c>
      <c r="C1900" s="18" t="s">
        <v>1510</v>
      </c>
      <c r="D1900" s="18"/>
      <c r="E1900" s="18">
        <v>3</v>
      </c>
      <c r="F1900" s="18"/>
      <c r="G1900" s="18" t="s">
        <v>1773</v>
      </c>
      <c r="H1900" s="18">
        <v>8.5367306809730596</v>
      </c>
      <c r="I1900" s="18">
        <v>47.3605616162098</v>
      </c>
      <c r="J1900" s="2">
        <v>43536</v>
      </c>
      <c r="K1900" s="18" t="s">
        <v>3020</v>
      </c>
    </row>
    <row r="1901" spans="1:11" x14ac:dyDescent="0.55000000000000004">
      <c r="A1901" s="18">
        <v>62</v>
      </c>
      <c r="B1901" s="18" t="s">
        <v>35</v>
      </c>
      <c r="C1901" s="18" t="s">
        <v>1510</v>
      </c>
      <c r="D1901" s="18"/>
      <c r="E1901" s="18">
        <v>2</v>
      </c>
      <c r="F1901" s="18"/>
      <c r="G1901" s="18" t="s">
        <v>1774</v>
      </c>
      <c r="H1901" s="18">
        <v>8.5368780414956493</v>
      </c>
      <c r="I1901" s="18">
        <v>47.360529091834202</v>
      </c>
      <c r="J1901" s="2">
        <v>43536</v>
      </c>
      <c r="K1901" s="18" t="s">
        <v>3020</v>
      </c>
    </row>
    <row r="1902" spans="1:11" x14ac:dyDescent="0.55000000000000004">
      <c r="A1902" s="18">
        <v>63</v>
      </c>
      <c r="B1902" s="18" t="s">
        <v>76</v>
      </c>
      <c r="C1902" s="18" t="s">
        <v>1510</v>
      </c>
      <c r="D1902" s="18"/>
      <c r="E1902" s="18">
        <v>1</v>
      </c>
      <c r="F1902" s="18"/>
      <c r="G1902" s="18" t="s">
        <v>1775</v>
      </c>
      <c r="H1902" s="18">
        <v>8.5374152281042495</v>
      </c>
      <c r="I1902" s="18">
        <v>47.360711728460899</v>
      </c>
      <c r="J1902" s="2">
        <v>43536</v>
      </c>
      <c r="K1902" s="18" t="s">
        <v>3020</v>
      </c>
    </row>
    <row r="1903" spans="1:11" x14ac:dyDescent="0.55000000000000004">
      <c r="A1903" s="18">
        <v>64</v>
      </c>
      <c r="B1903" s="18" t="s">
        <v>26</v>
      </c>
      <c r="C1903" s="18" t="s">
        <v>1510</v>
      </c>
      <c r="D1903" s="18"/>
      <c r="E1903" s="18">
        <v>1</v>
      </c>
      <c r="F1903" s="18"/>
      <c r="G1903" s="18" t="s">
        <v>1776</v>
      </c>
      <c r="H1903" s="18">
        <v>8.5370587782233596</v>
      </c>
      <c r="I1903" s="18">
        <v>47.360903126154803</v>
      </c>
      <c r="J1903" s="2">
        <v>43536</v>
      </c>
      <c r="K1903" s="18" t="s">
        <v>3020</v>
      </c>
    </row>
    <row r="1904" spans="1:11" x14ac:dyDescent="0.55000000000000004">
      <c r="A1904" s="18">
        <v>65</v>
      </c>
      <c r="B1904" s="18" t="s">
        <v>16</v>
      </c>
      <c r="C1904" s="18" t="s">
        <v>1510</v>
      </c>
      <c r="D1904" s="18"/>
      <c r="E1904" s="18">
        <v>1</v>
      </c>
      <c r="F1904" s="18"/>
      <c r="G1904" s="18" t="s">
        <v>1777</v>
      </c>
      <c r="H1904" s="18">
        <v>8.5364076106684692</v>
      </c>
      <c r="I1904" s="18">
        <v>47.360237644156499</v>
      </c>
      <c r="J1904" s="2">
        <v>43536</v>
      </c>
      <c r="K1904" s="18" t="s">
        <v>3020</v>
      </c>
    </row>
    <row r="1905" spans="1:11" x14ac:dyDescent="0.55000000000000004">
      <c r="A1905" s="18">
        <v>66</v>
      </c>
      <c r="B1905" s="18" t="s">
        <v>13</v>
      </c>
      <c r="C1905" s="18" t="s">
        <v>1510</v>
      </c>
      <c r="D1905" s="18"/>
      <c r="E1905" s="18">
        <v>30</v>
      </c>
      <c r="F1905" s="18"/>
      <c r="G1905" s="18" t="s">
        <v>1778</v>
      </c>
      <c r="H1905" s="18">
        <v>8.5364099576013608</v>
      </c>
      <c r="I1905" s="18">
        <v>47.359998258421598</v>
      </c>
      <c r="J1905" s="2">
        <v>43536</v>
      </c>
      <c r="K1905" s="18" t="s">
        <v>3020</v>
      </c>
    </row>
    <row r="1906" spans="1:11" x14ac:dyDescent="0.55000000000000004">
      <c r="A1906" s="18">
        <v>67</v>
      </c>
      <c r="B1906" s="18" t="s">
        <v>35</v>
      </c>
      <c r="C1906" s="18" t="s">
        <v>1510</v>
      </c>
      <c r="D1906" s="18"/>
      <c r="E1906" s="18">
        <v>1</v>
      </c>
      <c r="F1906" s="18"/>
      <c r="G1906" s="18" t="s">
        <v>1779</v>
      </c>
      <c r="H1906" s="18">
        <v>8.53643530193016</v>
      </c>
      <c r="I1906" s="18">
        <v>47.359790658605597</v>
      </c>
      <c r="J1906" s="2">
        <v>43536</v>
      </c>
      <c r="K1906" s="18" t="s">
        <v>3020</v>
      </c>
    </row>
    <row r="1907" spans="1:11" x14ac:dyDescent="0.55000000000000004">
      <c r="A1907" s="18">
        <v>68</v>
      </c>
      <c r="B1907" s="18" t="s">
        <v>35</v>
      </c>
      <c r="C1907" s="18" t="s">
        <v>1510</v>
      </c>
      <c r="D1907" s="18"/>
      <c r="E1907" s="18">
        <v>1</v>
      </c>
      <c r="F1907" s="18"/>
      <c r="G1907" s="18" t="s">
        <v>1780</v>
      </c>
      <c r="H1907" s="18">
        <v>8.5373136712297093</v>
      </c>
      <c r="I1907" s="18">
        <v>47.359606199941901</v>
      </c>
      <c r="J1907" s="2">
        <v>43536</v>
      </c>
      <c r="K1907" s="18" t="s">
        <v>3020</v>
      </c>
    </row>
    <row r="1908" spans="1:11" x14ac:dyDescent="0.55000000000000004">
      <c r="A1908" s="18">
        <v>69</v>
      </c>
      <c r="B1908" s="18" t="s">
        <v>386</v>
      </c>
      <c r="C1908" s="18" t="s">
        <v>1510</v>
      </c>
      <c r="D1908" s="18"/>
      <c r="E1908" s="18">
        <v>2</v>
      </c>
      <c r="F1908" s="18"/>
      <c r="G1908" s="18" t="s">
        <v>1781</v>
      </c>
      <c r="H1908" s="18">
        <v>8.5365151461496094</v>
      </c>
      <c r="I1908" s="18">
        <v>47.359489481380997</v>
      </c>
      <c r="J1908" s="2">
        <v>43536</v>
      </c>
      <c r="K1908" s="18" t="s">
        <v>3020</v>
      </c>
    </row>
    <row r="1909" spans="1:11" x14ac:dyDescent="0.55000000000000004">
      <c r="A1909" s="18">
        <v>70</v>
      </c>
      <c r="B1909" s="18" t="s">
        <v>35</v>
      </c>
      <c r="C1909" s="18" t="s">
        <v>1510</v>
      </c>
      <c r="D1909" s="18"/>
      <c r="E1909" s="18">
        <v>2</v>
      </c>
      <c r="F1909" s="18"/>
      <c r="G1909" s="18" t="s">
        <v>1782</v>
      </c>
      <c r="H1909" s="18">
        <v>8.5375170920943404</v>
      </c>
      <c r="I1909" s="18">
        <v>47.359441666995103</v>
      </c>
      <c r="J1909" s="2">
        <v>43536</v>
      </c>
      <c r="K1909" s="18" t="s">
        <v>3020</v>
      </c>
    </row>
    <row r="1910" spans="1:11" x14ac:dyDescent="0.55000000000000004">
      <c r="A1910" s="18">
        <v>71</v>
      </c>
      <c r="B1910" s="18" t="s">
        <v>26</v>
      </c>
      <c r="C1910" s="18" t="s">
        <v>1510</v>
      </c>
      <c r="D1910" s="18"/>
      <c r="E1910" s="18">
        <v>1</v>
      </c>
      <c r="F1910" s="18"/>
      <c r="G1910" s="18" t="s">
        <v>1783</v>
      </c>
      <c r="H1910" s="18">
        <v>8.5376335295957393</v>
      </c>
      <c r="I1910" s="18">
        <v>47.359524923239</v>
      </c>
      <c r="J1910" s="2">
        <v>43536</v>
      </c>
      <c r="K1910" s="18" t="s">
        <v>3020</v>
      </c>
    </row>
    <row r="1911" spans="1:11" x14ac:dyDescent="0.55000000000000004">
      <c r="A1911" s="18">
        <v>72</v>
      </c>
      <c r="B1911" s="18" t="s">
        <v>16</v>
      </c>
      <c r="C1911" s="18" t="s">
        <v>1510</v>
      </c>
      <c r="D1911" s="18"/>
      <c r="E1911" s="18">
        <v>1</v>
      </c>
      <c r="F1911" s="18"/>
      <c r="G1911" s="18" t="s">
        <v>1784</v>
      </c>
      <c r="H1911" s="18">
        <v>8.5371677795901206</v>
      </c>
      <c r="I1911" s="18">
        <v>47.359384702120998</v>
      </c>
      <c r="J1911" s="2">
        <v>43536</v>
      </c>
      <c r="K1911" s="18" t="s">
        <v>3020</v>
      </c>
    </row>
    <row r="1912" spans="1:11" x14ac:dyDescent="0.55000000000000004">
      <c r="A1912" s="18">
        <v>73</v>
      </c>
      <c r="B1912" s="18" t="s">
        <v>9</v>
      </c>
      <c r="C1912" s="18" t="s">
        <v>1510</v>
      </c>
      <c r="D1912" s="18"/>
      <c r="E1912" s="18">
        <v>1</v>
      </c>
      <c r="F1912" s="18"/>
      <c r="G1912" s="18" t="s">
        <v>1785</v>
      </c>
      <c r="H1912" s="18">
        <v>8.5364151147068004</v>
      </c>
      <c r="I1912" s="18">
        <v>47.359570088677501</v>
      </c>
      <c r="J1912" s="2">
        <v>43536</v>
      </c>
      <c r="K1912" s="18" t="s">
        <v>3020</v>
      </c>
    </row>
    <row r="1913" spans="1:11" x14ac:dyDescent="0.55000000000000004">
      <c r="A1913" s="18">
        <v>74</v>
      </c>
      <c r="B1913" s="18" t="s">
        <v>507</v>
      </c>
      <c r="C1913" s="18" t="s">
        <v>1510</v>
      </c>
      <c r="D1913" s="18"/>
      <c r="E1913" s="18">
        <v>2</v>
      </c>
      <c r="F1913" s="18"/>
      <c r="G1913" s="18" t="s">
        <v>1786</v>
      </c>
      <c r="H1913" s="18">
        <v>8.5378644933276497</v>
      </c>
      <c r="I1913" s="18">
        <v>47.358780015099597</v>
      </c>
      <c r="J1913" s="2">
        <v>43536</v>
      </c>
      <c r="K1913" s="18" t="s">
        <v>3020</v>
      </c>
    </row>
    <row r="1914" spans="1:11" x14ac:dyDescent="0.55000000000000004">
      <c r="A1914" s="18">
        <v>1</v>
      </c>
      <c r="B1914" s="18" t="s">
        <v>76</v>
      </c>
      <c r="C1914" s="18" t="s">
        <v>1510</v>
      </c>
      <c r="D1914" s="18"/>
      <c r="E1914" s="18">
        <v>1</v>
      </c>
      <c r="F1914" s="18"/>
      <c r="G1914" s="18" t="s">
        <v>1787</v>
      </c>
      <c r="H1914" s="18">
        <v>8.53773338179146</v>
      </c>
      <c r="I1914" s="18">
        <v>47.365640667747499</v>
      </c>
      <c r="J1914" s="2">
        <v>43536</v>
      </c>
      <c r="K1914" s="18" t="s">
        <v>3021</v>
      </c>
    </row>
    <row r="1915" spans="1:11" x14ac:dyDescent="0.55000000000000004">
      <c r="A1915" s="18">
        <v>2</v>
      </c>
      <c r="B1915" s="18" t="s">
        <v>35</v>
      </c>
      <c r="C1915" s="18" t="s">
        <v>1510</v>
      </c>
      <c r="D1915" s="18"/>
      <c r="E1915" s="18">
        <v>45</v>
      </c>
      <c r="F1915" s="18" t="s">
        <v>1788</v>
      </c>
      <c r="G1915" s="18" t="s">
        <v>1789</v>
      </c>
      <c r="H1915" s="18">
        <v>8.5436624957557203</v>
      </c>
      <c r="I1915" s="18">
        <v>47.366157170935097</v>
      </c>
      <c r="J1915" s="2">
        <v>43536</v>
      </c>
      <c r="K1915" s="18" t="s">
        <v>3021</v>
      </c>
    </row>
    <row r="1916" spans="1:11" x14ac:dyDescent="0.55000000000000004">
      <c r="A1916" s="18">
        <v>3</v>
      </c>
      <c r="B1916" s="18" t="s">
        <v>9</v>
      </c>
      <c r="C1916" s="18" t="s">
        <v>1510</v>
      </c>
      <c r="D1916" s="18"/>
      <c r="E1916" s="18">
        <v>53</v>
      </c>
      <c r="F1916" s="18"/>
      <c r="G1916" s="18" t="s">
        <v>1790</v>
      </c>
      <c r="H1916" s="18">
        <v>8.5436624957557097</v>
      </c>
      <c r="I1916" s="18">
        <v>47.366383281116597</v>
      </c>
      <c r="J1916" s="2">
        <v>43536</v>
      </c>
      <c r="K1916" s="18" t="s">
        <v>3021</v>
      </c>
    </row>
    <row r="1917" spans="1:11" x14ac:dyDescent="0.55000000000000004">
      <c r="A1917" s="18">
        <v>4</v>
      </c>
      <c r="B1917" s="18" t="s">
        <v>26</v>
      </c>
      <c r="C1917" s="18" t="s">
        <v>1510</v>
      </c>
      <c r="D1917" s="18"/>
      <c r="E1917" s="18">
        <v>6</v>
      </c>
      <c r="F1917" s="18"/>
      <c r="G1917" s="18" t="s">
        <v>1791</v>
      </c>
      <c r="H1917" s="18">
        <v>8.5434044340758994</v>
      </c>
      <c r="I1917" s="18">
        <v>47.366307911041098</v>
      </c>
      <c r="J1917" s="2">
        <v>43536</v>
      </c>
      <c r="K1917" s="18" t="s">
        <v>3021</v>
      </c>
    </row>
    <row r="1918" spans="1:11" x14ac:dyDescent="0.55000000000000004">
      <c r="A1918" s="18">
        <v>5</v>
      </c>
      <c r="B1918" s="18" t="s">
        <v>76</v>
      </c>
      <c r="C1918" s="18" t="s">
        <v>1510</v>
      </c>
      <c r="D1918" s="18"/>
      <c r="E1918" s="18">
        <v>1</v>
      </c>
      <c r="F1918" s="18"/>
      <c r="G1918" s="18" t="s">
        <v>1792</v>
      </c>
      <c r="H1918" s="18">
        <v>8.5435907949403394</v>
      </c>
      <c r="I1918" s="18">
        <v>47.366474410237103</v>
      </c>
      <c r="J1918" s="2">
        <v>43536</v>
      </c>
      <c r="K1918" s="18" t="s">
        <v>3021</v>
      </c>
    </row>
    <row r="1919" spans="1:11" x14ac:dyDescent="0.55000000000000004">
      <c r="A1919" s="18">
        <v>6</v>
      </c>
      <c r="B1919" s="18" t="s">
        <v>13</v>
      </c>
      <c r="C1919" s="18" t="s">
        <v>1510</v>
      </c>
      <c r="D1919" s="18"/>
      <c r="E1919" s="18">
        <v>4</v>
      </c>
      <c r="F1919" s="18"/>
      <c r="G1919" s="18" t="s">
        <v>1793</v>
      </c>
      <c r="H1919" s="18">
        <v>8.5441110983058604</v>
      </c>
      <c r="I1919" s="18">
        <v>47.366447291333699</v>
      </c>
      <c r="J1919" s="2">
        <v>43536</v>
      </c>
      <c r="K1919" s="18" t="s">
        <v>3021</v>
      </c>
    </row>
    <row r="1920" spans="1:11" x14ac:dyDescent="0.55000000000000004">
      <c r="A1920" s="18">
        <v>7</v>
      </c>
      <c r="B1920" s="18" t="s">
        <v>16</v>
      </c>
      <c r="C1920" s="18" t="s">
        <v>1510</v>
      </c>
      <c r="D1920" s="18"/>
      <c r="E1920" s="18">
        <v>4</v>
      </c>
      <c r="F1920" s="18"/>
      <c r="G1920" s="18" t="s">
        <v>1794</v>
      </c>
      <c r="H1920" s="18">
        <v>8.5442280893781302</v>
      </c>
      <c r="I1920" s="18">
        <v>47.366388880929101</v>
      </c>
      <c r="J1920" s="2">
        <v>43536</v>
      </c>
      <c r="K1920" s="18" t="s">
        <v>3021</v>
      </c>
    </row>
    <row r="1921" spans="1:11" x14ac:dyDescent="0.55000000000000004">
      <c r="A1921" s="18">
        <v>8</v>
      </c>
      <c r="B1921" s="18" t="s">
        <v>21</v>
      </c>
      <c r="C1921" s="18" t="s">
        <v>1510</v>
      </c>
      <c r="D1921" s="18"/>
      <c r="E1921" s="18">
        <v>50</v>
      </c>
      <c r="F1921" s="18"/>
      <c r="G1921" s="18" t="s">
        <v>1795</v>
      </c>
      <c r="H1921" s="18">
        <v>8.5436215820349197</v>
      </c>
      <c r="I1921" s="18">
        <v>47.365994609706597</v>
      </c>
      <c r="J1921" s="2">
        <v>43536</v>
      </c>
      <c r="K1921" s="18" t="s">
        <v>3021</v>
      </c>
    </row>
    <row r="1922" spans="1:11" x14ac:dyDescent="0.55000000000000004">
      <c r="A1922" s="18">
        <v>9</v>
      </c>
      <c r="B1922" s="18" t="s">
        <v>45</v>
      </c>
      <c r="C1922" s="18" t="s">
        <v>1510</v>
      </c>
      <c r="D1922" s="18"/>
      <c r="E1922" s="18">
        <v>1</v>
      </c>
      <c r="F1922" s="18"/>
      <c r="G1922" s="18" t="s">
        <v>1796</v>
      </c>
      <c r="H1922" s="18">
        <v>8.5444975256746503</v>
      </c>
      <c r="I1922" s="18">
        <v>47.366174362206401</v>
      </c>
      <c r="J1922" s="2">
        <v>43536</v>
      </c>
      <c r="K1922" s="18" t="s">
        <v>3021</v>
      </c>
    </row>
    <row r="1923" spans="1:11" x14ac:dyDescent="0.55000000000000004">
      <c r="A1923" s="18">
        <v>10</v>
      </c>
      <c r="B1923" s="18" t="s">
        <v>21</v>
      </c>
      <c r="C1923" s="18" t="s">
        <v>1510</v>
      </c>
      <c r="D1923" s="18"/>
      <c r="E1923" s="18">
        <v>47</v>
      </c>
      <c r="F1923" s="18"/>
      <c r="G1923" s="18" t="s">
        <v>1797</v>
      </c>
      <c r="H1923" s="18">
        <v>8.5421905498543396</v>
      </c>
      <c r="I1923" s="18">
        <v>47.366106388033202</v>
      </c>
      <c r="J1923" s="2">
        <v>43536</v>
      </c>
      <c r="K1923" s="18" t="s">
        <v>3021</v>
      </c>
    </row>
    <row r="1924" spans="1:11" x14ac:dyDescent="0.55000000000000004">
      <c r="A1924" s="18">
        <v>11</v>
      </c>
      <c r="B1924" s="18" t="s">
        <v>16</v>
      </c>
      <c r="C1924" s="18" t="s">
        <v>1510</v>
      </c>
      <c r="D1924" s="18"/>
      <c r="E1924" s="18">
        <v>4</v>
      </c>
      <c r="F1924" s="18"/>
      <c r="G1924" s="18" t="s">
        <v>1798</v>
      </c>
      <c r="H1924" s="18">
        <v>8.5419830042123692</v>
      </c>
      <c r="I1924" s="18">
        <v>47.366089494959603</v>
      </c>
      <c r="J1924" s="2">
        <v>43536</v>
      </c>
      <c r="K1924" s="18" t="s">
        <v>3021</v>
      </c>
    </row>
    <row r="1925" spans="1:11" x14ac:dyDescent="0.55000000000000004">
      <c r="A1925" s="18">
        <v>12</v>
      </c>
      <c r="B1925" s="18" t="s">
        <v>13</v>
      </c>
      <c r="C1925" s="18" t="s">
        <v>1510</v>
      </c>
      <c r="D1925" s="18"/>
      <c r="E1925" s="18">
        <v>1</v>
      </c>
      <c r="F1925" s="18"/>
      <c r="G1925" s="18" t="s">
        <v>1799</v>
      </c>
      <c r="H1925" s="18">
        <v>8.5419638020845099</v>
      </c>
      <c r="I1925" s="18">
        <v>47.366261241485397</v>
      </c>
      <c r="J1925" s="2">
        <v>43536</v>
      </c>
      <c r="K1925" s="18" t="s">
        <v>3021</v>
      </c>
    </row>
    <row r="1926" spans="1:11" x14ac:dyDescent="0.55000000000000004">
      <c r="A1926" s="18">
        <v>13</v>
      </c>
      <c r="B1926" s="18" t="s">
        <v>35</v>
      </c>
      <c r="C1926" s="18" t="s">
        <v>1510</v>
      </c>
      <c r="D1926" s="18"/>
      <c r="E1926" s="18">
        <v>9</v>
      </c>
      <c r="F1926" s="18"/>
      <c r="G1926" s="18" t="s">
        <v>1800</v>
      </c>
      <c r="H1926" s="18">
        <v>8.5419618818482608</v>
      </c>
      <c r="I1926" s="18">
        <v>47.366025740426402</v>
      </c>
      <c r="J1926" s="2">
        <v>43536</v>
      </c>
      <c r="K1926" s="18" t="s">
        <v>3021</v>
      </c>
    </row>
    <row r="1927" spans="1:11" x14ac:dyDescent="0.55000000000000004">
      <c r="A1927" s="18">
        <v>14</v>
      </c>
      <c r="B1927" s="18" t="s">
        <v>45</v>
      </c>
      <c r="C1927" s="18" t="s">
        <v>1510</v>
      </c>
      <c r="D1927" s="18"/>
      <c r="E1927" s="18">
        <v>3</v>
      </c>
      <c r="F1927" s="18"/>
      <c r="G1927" s="18" t="s">
        <v>1801</v>
      </c>
      <c r="H1927" s="18">
        <v>8.5421308610543694</v>
      </c>
      <c r="I1927" s="18">
        <v>47.366080387196597</v>
      </c>
      <c r="J1927" s="2">
        <v>43536</v>
      </c>
      <c r="K1927" s="18" t="s">
        <v>3021</v>
      </c>
    </row>
    <row r="1928" spans="1:11" x14ac:dyDescent="0.55000000000000004">
      <c r="A1928" s="18">
        <v>15</v>
      </c>
      <c r="B1928" s="18" t="s">
        <v>9</v>
      </c>
      <c r="C1928" s="18" t="s">
        <v>1510</v>
      </c>
      <c r="D1928" s="18"/>
      <c r="E1928" s="18">
        <v>13</v>
      </c>
      <c r="F1928" s="18"/>
      <c r="G1928" s="18" t="s">
        <v>1802</v>
      </c>
      <c r="H1928" s="18">
        <v>8.5418351474876708</v>
      </c>
      <c r="I1928" s="18">
        <v>47.366050461587598</v>
      </c>
      <c r="J1928" s="2">
        <v>43536</v>
      </c>
      <c r="K1928" s="18" t="s">
        <v>3021</v>
      </c>
    </row>
    <row r="1929" spans="1:11" x14ac:dyDescent="0.55000000000000004">
      <c r="A1929" s="18">
        <v>16</v>
      </c>
      <c r="B1929" s="18" t="s">
        <v>386</v>
      </c>
      <c r="C1929" s="18" t="s">
        <v>1510</v>
      </c>
      <c r="D1929" s="18"/>
      <c r="E1929" s="18">
        <v>1</v>
      </c>
      <c r="F1929" s="18"/>
      <c r="G1929" s="18" t="s">
        <v>1803</v>
      </c>
      <c r="H1929" s="18">
        <v>8.5418833093542101</v>
      </c>
      <c r="I1929" s="18">
        <v>47.3662757971628</v>
      </c>
      <c r="J1929" s="2">
        <v>43536</v>
      </c>
      <c r="K1929" s="18" t="s">
        <v>3021</v>
      </c>
    </row>
    <row r="1930" spans="1:11" x14ac:dyDescent="0.55000000000000004">
      <c r="A1930" s="18">
        <v>17</v>
      </c>
      <c r="B1930" s="18" t="s">
        <v>13</v>
      </c>
      <c r="C1930" s="18" t="s">
        <v>1510</v>
      </c>
      <c r="D1930" s="18"/>
      <c r="E1930" s="18">
        <v>1</v>
      </c>
      <c r="F1930" s="18"/>
      <c r="G1930" s="18" t="s">
        <v>1804</v>
      </c>
      <c r="H1930" s="18">
        <v>8.5418953097456392</v>
      </c>
      <c r="I1930" s="18">
        <v>47.3662081394802</v>
      </c>
      <c r="J1930" s="2">
        <v>43536</v>
      </c>
      <c r="K1930" s="18" t="s">
        <v>3021</v>
      </c>
    </row>
    <row r="1931" spans="1:11" x14ac:dyDescent="0.55000000000000004">
      <c r="A1931" s="18">
        <v>18</v>
      </c>
      <c r="B1931" s="18" t="s">
        <v>9</v>
      </c>
      <c r="C1931" s="18" t="s">
        <v>1510</v>
      </c>
      <c r="D1931" s="18"/>
      <c r="E1931" s="18">
        <v>8</v>
      </c>
      <c r="F1931" s="18"/>
      <c r="G1931" s="18" t="s">
        <v>1805</v>
      </c>
      <c r="H1931" s="18">
        <v>8.5405159491130505</v>
      </c>
      <c r="I1931" s="18">
        <v>47.365446985067798</v>
      </c>
      <c r="J1931" s="2">
        <v>43536</v>
      </c>
      <c r="K1931" s="18" t="s">
        <v>3021</v>
      </c>
    </row>
    <row r="1932" spans="1:11" x14ac:dyDescent="0.55000000000000004">
      <c r="A1932" s="18">
        <v>19</v>
      </c>
      <c r="B1932" s="18" t="s">
        <v>35</v>
      </c>
      <c r="C1932" s="18" t="s">
        <v>1510</v>
      </c>
      <c r="D1932" s="18"/>
      <c r="E1932" s="18">
        <v>3</v>
      </c>
      <c r="F1932" s="18"/>
      <c r="G1932" s="18" t="s">
        <v>1806</v>
      </c>
      <c r="H1932" s="18">
        <v>8.5403767332755098</v>
      </c>
      <c r="I1932" s="18">
        <v>47.365555650620102</v>
      </c>
      <c r="J1932" s="2">
        <v>43536</v>
      </c>
      <c r="K1932" s="18" t="s">
        <v>3021</v>
      </c>
    </row>
    <row r="1933" spans="1:11" x14ac:dyDescent="0.55000000000000004">
      <c r="A1933" s="18">
        <v>20</v>
      </c>
      <c r="B1933" s="18" t="s">
        <v>16</v>
      </c>
      <c r="C1933" s="18" t="s">
        <v>1510</v>
      </c>
      <c r="D1933" s="18"/>
      <c r="E1933" s="18">
        <v>1</v>
      </c>
      <c r="F1933" s="18"/>
      <c r="G1933" s="18" t="s">
        <v>1807</v>
      </c>
      <c r="H1933" s="18">
        <v>8.5406974096788009</v>
      </c>
      <c r="I1933" s="18">
        <v>47.3657820459633</v>
      </c>
      <c r="J1933" s="2">
        <v>43536</v>
      </c>
      <c r="K1933" s="18" t="s">
        <v>3021</v>
      </c>
    </row>
    <row r="1934" spans="1:11" x14ac:dyDescent="0.55000000000000004">
      <c r="A1934" s="18">
        <v>21</v>
      </c>
      <c r="B1934" s="18" t="s">
        <v>21</v>
      </c>
      <c r="C1934" s="18" t="s">
        <v>1510</v>
      </c>
      <c r="D1934" s="18"/>
      <c r="E1934" s="18">
        <v>3</v>
      </c>
      <c r="F1934" s="18"/>
      <c r="G1934" s="18" t="s">
        <v>1808</v>
      </c>
      <c r="H1934" s="18">
        <v>8.5406436435331106</v>
      </c>
      <c r="I1934" s="18">
        <v>47.365350072434197</v>
      </c>
      <c r="J1934" s="2">
        <v>43536</v>
      </c>
      <c r="K1934" s="18" t="s">
        <v>3021</v>
      </c>
    </row>
    <row r="1935" spans="1:11" x14ac:dyDescent="0.55000000000000004">
      <c r="A1935" s="18">
        <v>22</v>
      </c>
      <c r="B1935" s="18" t="s">
        <v>26</v>
      </c>
      <c r="C1935" s="18" t="s">
        <v>1510</v>
      </c>
      <c r="D1935" s="18"/>
      <c r="E1935" s="18">
        <v>1</v>
      </c>
      <c r="F1935" s="18"/>
      <c r="G1935" s="18" t="s">
        <v>1809</v>
      </c>
      <c r="H1935" s="18">
        <v>8.5409206357257208</v>
      </c>
      <c r="I1935" s="18">
        <v>47.3655666858294</v>
      </c>
      <c r="J1935" s="2">
        <v>43536</v>
      </c>
      <c r="K1935" s="18" t="s">
        <v>3021</v>
      </c>
    </row>
    <row r="1936" spans="1:11" x14ac:dyDescent="0.55000000000000004">
      <c r="A1936" s="18">
        <v>23</v>
      </c>
      <c r="B1936" s="18" t="s">
        <v>9</v>
      </c>
      <c r="C1936" s="18" t="s">
        <v>1510</v>
      </c>
      <c r="D1936" s="18"/>
      <c r="E1936" s="18">
        <v>5</v>
      </c>
      <c r="F1936" s="18"/>
      <c r="G1936" s="18" t="s">
        <v>1810</v>
      </c>
      <c r="H1936" s="18">
        <v>8.5400109067228094</v>
      </c>
      <c r="I1936" s="18">
        <v>47.3654151354839</v>
      </c>
      <c r="J1936" s="2">
        <v>43536</v>
      </c>
      <c r="K1936" s="18" t="s">
        <v>3021</v>
      </c>
    </row>
    <row r="1937" spans="1:11" x14ac:dyDescent="0.55000000000000004">
      <c r="A1937" s="18">
        <v>24</v>
      </c>
      <c r="B1937" s="18" t="s">
        <v>16</v>
      </c>
      <c r="C1937" s="18" t="s">
        <v>1510</v>
      </c>
      <c r="D1937" s="18"/>
      <c r="E1937" s="18">
        <v>6</v>
      </c>
      <c r="F1937" s="18"/>
      <c r="G1937" s="18" t="s">
        <v>1811</v>
      </c>
      <c r="H1937" s="18">
        <v>8.5399907763743403</v>
      </c>
      <c r="I1937" s="18">
        <v>47.365402859196102</v>
      </c>
      <c r="J1937" s="2">
        <v>43536</v>
      </c>
      <c r="K1937" s="18" t="s">
        <v>3021</v>
      </c>
    </row>
    <row r="1938" spans="1:11" x14ac:dyDescent="0.55000000000000004">
      <c r="A1938" s="18">
        <v>25</v>
      </c>
      <c r="B1938" s="18" t="s">
        <v>21</v>
      </c>
      <c r="C1938" s="18" t="s">
        <v>1510</v>
      </c>
      <c r="D1938" s="18"/>
      <c r="E1938" s="18">
        <v>6</v>
      </c>
      <c r="F1938" s="18"/>
      <c r="G1938" s="18" t="s">
        <v>1812</v>
      </c>
      <c r="H1938" s="18">
        <v>8.54015383259045</v>
      </c>
      <c r="I1938" s="18">
        <v>47.365458784252603</v>
      </c>
      <c r="J1938" s="2">
        <v>43536</v>
      </c>
      <c r="K1938" s="18" t="s">
        <v>3021</v>
      </c>
    </row>
    <row r="1939" spans="1:11" x14ac:dyDescent="0.55000000000000004">
      <c r="A1939" s="18">
        <v>26</v>
      </c>
      <c r="B1939" s="18" t="s">
        <v>45</v>
      </c>
      <c r="C1939" s="18" t="s">
        <v>1510</v>
      </c>
      <c r="D1939" s="18"/>
      <c r="E1939" s="18">
        <v>1</v>
      </c>
      <c r="F1939" s="18"/>
      <c r="G1939" s="18" t="s">
        <v>1813</v>
      </c>
      <c r="H1939" s="18">
        <v>8.5402208952904708</v>
      </c>
      <c r="I1939" s="18">
        <v>47.365316129572697</v>
      </c>
      <c r="J1939" s="2">
        <v>43536</v>
      </c>
      <c r="K1939" s="18" t="s">
        <v>3021</v>
      </c>
    </row>
    <row r="1940" spans="1:11" x14ac:dyDescent="0.55000000000000004">
      <c r="A1940" s="18">
        <v>27</v>
      </c>
      <c r="B1940" s="18" t="s">
        <v>26</v>
      </c>
      <c r="C1940" s="18" t="s">
        <v>1510</v>
      </c>
      <c r="D1940" s="18"/>
      <c r="E1940" s="18">
        <v>1</v>
      </c>
      <c r="F1940" s="18"/>
      <c r="G1940" s="18" t="s">
        <v>1814</v>
      </c>
      <c r="H1940" s="18">
        <v>8.5409265985681202</v>
      </c>
      <c r="I1940" s="18">
        <v>47.3646842832784</v>
      </c>
      <c r="J1940" s="2">
        <v>43536</v>
      </c>
      <c r="K1940" s="18" t="s">
        <v>3021</v>
      </c>
    </row>
    <row r="1941" spans="1:11" x14ac:dyDescent="0.55000000000000004">
      <c r="A1941" s="18">
        <v>28</v>
      </c>
      <c r="B1941" s="18" t="s">
        <v>35</v>
      </c>
      <c r="C1941" s="18" t="s">
        <v>1510</v>
      </c>
      <c r="D1941" s="18"/>
      <c r="E1941" s="18">
        <v>5</v>
      </c>
      <c r="F1941" s="18"/>
      <c r="G1941" s="18" t="s">
        <v>1815</v>
      </c>
      <c r="H1941" s="18">
        <v>8.5387926754860697</v>
      </c>
      <c r="I1941" s="18">
        <v>47.364679985280297</v>
      </c>
      <c r="J1941" s="2">
        <v>43536</v>
      </c>
      <c r="K1941" s="18" t="s">
        <v>3021</v>
      </c>
    </row>
    <row r="1942" spans="1:11" x14ac:dyDescent="0.55000000000000004">
      <c r="A1942" s="18">
        <v>29</v>
      </c>
      <c r="B1942" s="18" t="s">
        <v>76</v>
      </c>
      <c r="C1942" s="18" t="s">
        <v>1510</v>
      </c>
      <c r="D1942" s="18"/>
      <c r="E1942" s="18">
        <v>3</v>
      </c>
      <c r="F1942" s="18"/>
      <c r="G1942" s="18" t="s">
        <v>1816</v>
      </c>
      <c r="H1942" s="18">
        <v>8.5387086204127005</v>
      </c>
      <c r="I1942" s="18">
        <v>47.363864794347002</v>
      </c>
      <c r="J1942" s="2">
        <v>43536</v>
      </c>
      <c r="K1942" s="18" t="s">
        <v>3021</v>
      </c>
    </row>
    <row r="1943" spans="1:11" x14ac:dyDescent="0.55000000000000004">
      <c r="A1943" s="18">
        <v>30</v>
      </c>
      <c r="B1943" s="18" t="s">
        <v>13</v>
      </c>
      <c r="C1943" s="18" t="s">
        <v>1510</v>
      </c>
      <c r="D1943" s="18"/>
      <c r="E1943" s="18">
        <v>2</v>
      </c>
      <c r="F1943" s="18"/>
      <c r="G1943" s="18" t="s">
        <v>1817</v>
      </c>
      <c r="H1943" s="18">
        <v>8.5384617082510399</v>
      </c>
      <c r="I1943" s="18">
        <v>47.364521575493399</v>
      </c>
      <c r="J1943" s="2">
        <v>43536</v>
      </c>
      <c r="K1943" s="18" t="s">
        <v>3021</v>
      </c>
    </row>
    <row r="1944" spans="1:11" x14ac:dyDescent="0.55000000000000004">
      <c r="A1944" s="18">
        <v>31</v>
      </c>
      <c r="B1944" s="18" t="s">
        <v>16</v>
      </c>
      <c r="C1944" s="18" t="s">
        <v>1510</v>
      </c>
      <c r="D1944" s="18"/>
      <c r="E1944" s="18">
        <v>1</v>
      </c>
      <c r="F1944" s="18"/>
      <c r="G1944" s="18" t="s">
        <v>1818</v>
      </c>
      <c r="H1944" s="18">
        <v>8.5381780219922803</v>
      </c>
      <c r="I1944" s="18">
        <v>47.364501997001099</v>
      </c>
      <c r="J1944" s="2">
        <v>43536</v>
      </c>
      <c r="K1944" s="18" t="s">
        <v>3021</v>
      </c>
    </row>
    <row r="1945" spans="1:11" x14ac:dyDescent="0.55000000000000004">
      <c r="A1945" s="18">
        <v>32</v>
      </c>
      <c r="B1945" s="18" t="s">
        <v>16</v>
      </c>
      <c r="C1945" s="18" t="s">
        <v>1510</v>
      </c>
      <c r="D1945" s="18"/>
      <c r="E1945" s="18">
        <v>2</v>
      </c>
      <c r="F1945" s="18"/>
      <c r="G1945" s="18" t="s">
        <v>1819</v>
      </c>
      <c r="H1945" s="18">
        <v>8.5376407352703705</v>
      </c>
      <c r="I1945" s="18">
        <v>47.3642105860134</v>
      </c>
      <c r="J1945" s="2">
        <v>43536</v>
      </c>
      <c r="K1945" s="18" t="s">
        <v>3021</v>
      </c>
    </row>
    <row r="1946" spans="1:11" x14ac:dyDescent="0.55000000000000004">
      <c r="A1946" s="18">
        <v>33</v>
      </c>
      <c r="B1946" s="18" t="s">
        <v>21</v>
      </c>
      <c r="C1946" s="18" t="s">
        <v>1510</v>
      </c>
      <c r="D1946" s="18"/>
      <c r="E1946" s="18">
        <v>58</v>
      </c>
      <c r="F1946" s="18"/>
      <c r="G1946" s="18" t="s">
        <v>1820</v>
      </c>
      <c r="H1946" s="18">
        <v>8.5385086606009093</v>
      </c>
      <c r="I1946" s="18">
        <v>47.364073913356798</v>
      </c>
      <c r="J1946" s="2">
        <v>43536</v>
      </c>
      <c r="K1946" s="18" t="s">
        <v>3021</v>
      </c>
    </row>
    <row r="1947" spans="1:11" x14ac:dyDescent="0.55000000000000004">
      <c r="A1947" s="18">
        <v>34</v>
      </c>
      <c r="B1947" s="18" t="s">
        <v>13</v>
      </c>
      <c r="C1947" s="18" t="s">
        <v>1510</v>
      </c>
      <c r="D1947" s="18"/>
      <c r="E1947" s="18">
        <v>16</v>
      </c>
      <c r="F1947" s="18"/>
      <c r="G1947" s="18" t="s">
        <v>1821</v>
      </c>
      <c r="H1947" s="18">
        <v>8.53788239111873</v>
      </c>
      <c r="I1947" s="18">
        <v>47.363613732385303</v>
      </c>
      <c r="J1947" s="2">
        <v>43536</v>
      </c>
      <c r="K1947" s="18" t="s">
        <v>3021</v>
      </c>
    </row>
    <row r="1948" spans="1:11" x14ac:dyDescent="0.55000000000000004">
      <c r="A1948" s="18">
        <v>35</v>
      </c>
      <c r="B1948" s="18" t="s">
        <v>285</v>
      </c>
      <c r="C1948" s="18" t="s">
        <v>1510</v>
      </c>
      <c r="D1948" s="18"/>
      <c r="E1948" s="18">
        <v>1</v>
      </c>
      <c r="F1948" s="18"/>
      <c r="G1948" s="18" t="s">
        <v>1822</v>
      </c>
      <c r="H1948" s="18">
        <v>8.5380118730189807</v>
      </c>
      <c r="I1948" s="18">
        <v>47.363966478580799</v>
      </c>
      <c r="J1948" s="2">
        <v>43536</v>
      </c>
      <c r="K1948" s="18" t="s">
        <v>3021</v>
      </c>
    </row>
    <row r="1949" spans="1:11" x14ac:dyDescent="0.55000000000000004">
      <c r="A1949" s="18">
        <v>36</v>
      </c>
      <c r="B1949" s="18" t="s">
        <v>16</v>
      </c>
      <c r="C1949" s="18" t="s">
        <v>1510</v>
      </c>
      <c r="D1949" s="18"/>
      <c r="E1949" s="18">
        <v>6</v>
      </c>
      <c r="F1949" s="18"/>
      <c r="G1949" s="18" t="s">
        <v>1823</v>
      </c>
      <c r="H1949" s="18">
        <v>8.5379716941310804</v>
      </c>
      <c r="I1949" s="18">
        <v>47.363521229113402</v>
      </c>
      <c r="J1949" s="2">
        <v>43536</v>
      </c>
      <c r="K1949" s="18" t="s">
        <v>3021</v>
      </c>
    </row>
    <row r="1950" spans="1:11" x14ac:dyDescent="0.55000000000000004">
      <c r="A1950" s="18">
        <v>37</v>
      </c>
      <c r="B1950" s="18" t="s">
        <v>35</v>
      </c>
      <c r="C1950" s="18" t="s">
        <v>1510</v>
      </c>
      <c r="D1950" s="18"/>
      <c r="E1950" s="18">
        <v>6</v>
      </c>
      <c r="F1950" s="18"/>
      <c r="G1950" s="18" t="s">
        <v>1824</v>
      </c>
      <c r="H1950" s="18">
        <v>8.5375463223916803</v>
      </c>
      <c r="I1950" s="18">
        <v>47.363576424228697</v>
      </c>
      <c r="J1950" s="2">
        <v>43536</v>
      </c>
      <c r="K1950" s="18" t="s">
        <v>3021</v>
      </c>
    </row>
    <row r="1951" spans="1:11" x14ac:dyDescent="0.55000000000000004">
      <c r="A1951" s="18">
        <v>38</v>
      </c>
      <c r="B1951" s="18" t="s">
        <v>16</v>
      </c>
      <c r="C1951" s="18" t="s">
        <v>1510</v>
      </c>
      <c r="D1951" s="18"/>
      <c r="E1951" s="18">
        <v>4</v>
      </c>
      <c r="F1951" s="18"/>
      <c r="G1951" s="18" t="s">
        <v>1825</v>
      </c>
      <c r="H1951" s="18">
        <v>8.5372137933735797</v>
      </c>
      <c r="I1951" s="18">
        <v>47.362907532128098</v>
      </c>
      <c r="J1951" s="2">
        <v>43536</v>
      </c>
      <c r="K1951" s="18" t="s">
        <v>3021</v>
      </c>
    </row>
    <row r="1952" spans="1:11" x14ac:dyDescent="0.55000000000000004">
      <c r="A1952" s="18">
        <v>39</v>
      </c>
      <c r="B1952" s="18" t="s">
        <v>35</v>
      </c>
      <c r="C1952" s="18" t="s">
        <v>1510</v>
      </c>
      <c r="D1952" s="18"/>
      <c r="E1952" s="18">
        <v>3</v>
      </c>
      <c r="F1952" s="18"/>
      <c r="G1952" s="18" t="s">
        <v>1826</v>
      </c>
      <c r="H1952" s="18">
        <v>8.5381073344281404</v>
      </c>
      <c r="I1952" s="18">
        <v>47.3628985693258</v>
      </c>
      <c r="J1952" s="2">
        <v>43536</v>
      </c>
      <c r="K1952" s="18" t="s">
        <v>3021</v>
      </c>
    </row>
    <row r="1953" spans="1:11" x14ac:dyDescent="0.55000000000000004">
      <c r="A1953" s="18">
        <v>40</v>
      </c>
      <c r="B1953" s="18" t="s">
        <v>13</v>
      </c>
      <c r="C1953" s="18" t="s">
        <v>1510</v>
      </c>
      <c r="D1953" s="18"/>
      <c r="E1953" s="18">
        <v>1</v>
      </c>
      <c r="F1953" s="18"/>
      <c r="G1953" s="18" t="s">
        <v>1827</v>
      </c>
      <c r="H1953" s="18">
        <v>8.5377060838888603</v>
      </c>
      <c r="I1953" s="18">
        <v>47.362882575360402</v>
      </c>
      <c r="J1953" s="2">
        <v>43536</v>
      </c>
      <c r="K1953" s="18" t="s">
        <v>3021</v>
      </c>
    </row>
    <row r="1954" spans="1:11" x14ac:dyDescent="0.55000000000000004">
      <c r="A1954" s="18">
        <v>41</v>
      </c>
      <c r="B1954" s="18" t="s">
        <v>16</v>
      </c>
      <c r="C1954" s="18" t="s">
        <v>1510</v>
      </c>
      <c r="D1954" s="18"/>
      <c r="E1954" s="18">
        <v>8</v>
      </c>
      <c r="F1954" s="18"/>
      <c r="G1954" s="18" t="s">
        <v>1828</v>
      </c>
      <c r="H1954" s="18">
        <v>8.5364045485244304</v>
      </c>
      <c r="I1954" s="18">
        <v>47.361628173094402</v>
      </c>
      <c r="J1954" s="2">
        <v>43536</v>
      </c>
      <c r="K1954" s="18" t="s">
        <v>3021</v>
      </c>
    </row>
    <row r="1955" spans="1:11" x14ac:dyDescent="0.55000000000000004">
      <c r="A1955" s="18">
        <v>42</v>
      </c>
      <c r="B1955" s="18" t="s">
        <v>76</v>
      </c>
      <c r="C1955" s="18" t="s">
        <v>1510</v>
      </c>
      <c r="D1955" s="18"/>
      <c r="E1955" s="18">
        <v>1</v>
      </c>
      <c r="F1955" s="18"/>
      <c r="G1955" s="18" t="s">
        <v>1829</v>
      </c>
      <c r="H1955" s="18">
        <v>8.5373687964088791</v>
      </c>
      <c r="I1955" s="18">
        <v>47.360958661802997</v>
      </c>
      <c r="J1955" s="2">
        <v>43536</v>
      </c>
      <c r="K1955" s="18" t="s">
        <v>3021</v>
      </c>
    </row>
    <row r="1956" spans="1:11" x14ac:dyDescent="0.55000000000000004">
      <c r="A1956" s="18">
        <v>43</v>
      </c>
      <c r="B1956" s="18" t="s">
        <v>26</v>
      </c>
      <c r="C1956" s="18" t="s">
        <v>1510</v>
      </c>
      <c r="D1956" s="18"/>
      <c r="E1956" s="18">
        <v>1</v>
      </c>
      <c r="F1956" s="18"/>
      <c r="G1956" s="18" t="s">
        <v>1830</v>
      </c>
      <c r="H1956" s="18">
        <v>8.5364112728336803</v>
      </c>
      <c r="I1956" s="18">
        <v>47.3610634476752</v>
      </c>
      <c r="J1956" s="2">
        <v>43536</v>
      </c>
      <c r="K1956" s="18" t="s">
        <v>3021</v>
      </c>
    </row>
    <row r="1957" spans="1:11" x14ac:dyDescent="0.55000000000000004">
      <c r="A1957" s="18">
        <v>44</v>
      </c>
      <c r="B1957" s="18" t="s">
        <v>35</v>
      </c>
      <c r="C1957" s="18" t="s">
        <v>1510</v>
      </c>
      <c r="D1957" s="18"/>
      <c r="E1957" s="18">
        <v>3</v>
      </c>
      <c r="F1957" s="18"/>
      <c r="G1957" s="18" t="s">
        <v>1831</v>
      </c>
      <c r="H1957" s="18">
        <v>8.5365302198545994</v>
      </c>
      <c r="I1957" s="18">
        <v>47.361460423289302</v>
      </c>
      <c r="J1957" s="2">
        <v>43536</v>
      </c>
      <c r="K1957" s="18" t="s">
        <v>3021</v>
      </c>
    </row>
    <row r="1958" spans="1:11" x14ac:dyDescent="0.55000000000000004">
      <c r="A1958" s="18">
        <v>45</v>
      </c>
      <c r="B1958" s="18" t="s">
        <v>35</v>
      </c>
      <c r="C1958" s="18" t="s">
        <v>1510</v>
      </c>
      <c r="D1958" s="18"/>
      <c r="E1958" s="18">
        <v>2</v>
      </c>
      <c r="F1958" s="18"/>
      <c r="G1958" s="18" t="s">
        <v>1832</v>
      </c>
      <c r="H1958" s="18">
        <v>8.5365400274418803</v>
      </c>
      <c r="I1958" s="18">
        <v>47.360538304133499</v>
      </c>
      <c r="J1958" s="2">
        <v>43536</v>
      </c>
      <c r="K1958" s="18" t="s">
        <v>3021</v>
      </c>
    </row>
    <row r="1959" spans="1:11" x14ac:dyDescent="0.55000000000000004">
      <c r="A1959" s="18">
        <v>46</v>
      </c>
      <c r="B1959" s="18" t="s">
        <v>16</v>
      </c>
      <c r="C1959" s="18" t="s">
        <v>1510</v>
      </c>
      <c r="D1959" s="18"/>
      <c r="E1959" s="18">
        <v>2</v>
      </c>
      <c r="F1959" s="18"/>
      <c r="G1959" s="18" t="s">
        <v>1833</v>
      </c>
      <c r="H1959" s="18">
        <v>8.5366699938837893</v>
      </c>
      <c r="I1959" s="18">
        <v>47.360847818011102</v>
      </c>
      <c r="J1959" s="2">
        <v>43536</v>
      </c>
      <c r="K1959" s="18" t="s">
        <v>3021</v>
      </c>
    </row>
    <row r="1960" spans="1:11" x14ac:dyDescent="0.55000000000000004">
      <c r="A1960" s="18">
        <v>47</v>
      </c>
      <c r="B1960" s="18" t="s">
        <v>35</v>
      </c>
      <c r="C1960" s="18" t="s">
        <v>1510</v>
      </c>
      <c r="D1960" s="18"/>
      <c r="E1960" s="18">
        <v>2</v>
      </c>
      <c r="F1960" s="18"/>
      <c r="G1960" s="18" t="s">
        <v>1834</v>
      </c>
      <c r="H1960" s="18">
        <v>8.5370650000000001</v>
      </c>
      <c r="I1960" s="18">
        <v>47.360621666666702</v>
      </c>
      <c r="J1960" s="2">
        <v>43536</v>
      </c>
      <c r="K1960" s="18" t="s">
        <v>3021</v>
      </c>
    </row>
    <row r="1961" spans="1:11" x14ac:dyDescent="0.55000000000000004">
      <c r="A1961" s="18">
        <v>48</v>
      </c>
      <c r="B1961" s="18" t="s">
        <v>16</v>
      </c>
      <c r="C1961" s="18" t="s">
        <v>1510</v>
      </c>
      <c r="D1961" s="18"/>
      <c r="E1961" s="18">
        <v>3</v>
      </c>
      <c r="F1961" s="18"/>
      <c r="G1961" s="18" t="s">
        <v>1835</v>
      </c>
      <c r="H1961" s="18">
        <v>8.5367610337596407</v>
      </c>
      <c r="I1961" s="18">
        <v>47.3605137112134</v>
      </c>
      <c r="J1961" s="2">
        <v>43536</v>
      </c>
      <c r="K1961" s="18" t="s">
        <v>3021</v>
      </c>
    </row>
    <row r="1962" spans="1:11" x14ac:dyDescent="0.55000000000000004">
      <c r="A1962" s="18">
        <v>49</v>
      </c>
      <c r="B1962" s="18" t="s">
        <v>13</v>
      </c>
      <c r="C1962" s="18" t="s">
        <v>1510</v>
      </c>
      <c r="D1962" s="18"/>
      <c r="E1962" s="18">
        <v>26</v>
      </c>
      <c r="F1962" s="18"/>
      <c r="G1962" s="18" t="s">
        <v>1836</v>
      </c>
      <c r="H1962" s="18">
        <v>8.5366142074104694</v>
      </c>
      <c r="I1962" s="18">
        <v>47.359968686871802</v>
      </c>
      <c r="J1962" s="2">
        <v>43536</v>
      </c>
      <c r="K1962" s="18" t="s">
        <v>3021</v>
      </c>
    </row>
    <row r="1963" spans="1:11" x14ac:dyDescent="0.55000000000000004">
      <c r="A1963" s="18">
        <v>50</v>
      </c>
      <c r="B1963" s="18" t="s">
        <v>35</v>
      </c>
      <c r="C1963" s="18" t="s">
        <v>1510</v>
      </c>
      <c r="D1963" s="18"/>
      <c r="E1963" s="18">
        <v>2</v>
      </c>
      <c r="F1963" s="18"/>
      <c r="G1963" s="18" t="s">
        <v>1837</v>
      </c>
      <c r="H1963" s="18">
        <v>8.53641535668255</v>
      </c>
      <c r="I1963" s="18">
        <v>47.3599794671022</v>
      </c>
      <c r="J1963" s="2">
        <v>43536</v>
      </c>
      <c r="K1963" s="18" t="s">
        <v>3021</v>
      </c>
    </row>
    <row r="1964" spans="1:11" x14ac:dyDescent="0.55000000000000004">
      <c r="A1964" s="18">
        <v>51</v>
      </c>
      <c r="B1964" s="18" t="s">
        <v>16</v>
      </c>
      <c r="C1964" s="18" t="s">
        <v>1510</v>
      </c>
      <c r="D1964" s="18"/>
      <c r="E1964" s="18">
        <v>3</v>
      </c>
      <c r="F1964" s="18"/>
      <c r="G1964" s="18" t="s">
        <v>1838</v>
      </c>
      <c r="H1964" s="18">
        <v>8.5362138547487305</v>
      </c>
      <c r="I1964" s="18">
        <v>47.359927362269303</v>
      </c>
      <c r="J1964" s="2">
        <v>43536</v>
      </c>
      <c r="K1964" s="18" t="s">
        <v>3021</v>
      </c>
    </row>
    <row r="1965" spans="1:11" x14ac:dyDescent="0.55000000000000004">
      <c r="A1965" s="18">
        <v>52</v>
      </c>
      <c r="B1965" s="18" t="s">
        <v>386</v>
      </c>
      <c r="C1965" s="18" t="s">
        <v>1510</v>
      </c>
      <c r="D1965" s="18"/>
      <c r="E1965" s="18">
        <v>1</v>
      </c>
      <c r="F1965" s="18"/>
      <c r="G1965" s="18" t="s">
        <v>1839</v>
      </c>
      <c r="H1965" s="18">
        <v>8.5363643909028699</v>
      </c>
      <c r="I1965" s="18">
        <v>47.359767919518198</v>
      </c>
      <c r="J1965" s="2">
        <v>43536</v>
      </c>
      <c r="K1965" s="18" t="s">
        <v>3021</v>
      </c>
    </row>
    <row r="1966" spans="1:11" x14ac:dyDescent="0.55000000000000004">
      <c r="A1966" s="18">
        <v>53</v>
      </c>
      <c r="B1966" s="18" t="s">
        <v>507</v>
      </c>
      <c r="C1966" s="18" t="s">
        <v>1510</v>
      </c>
      <c r="D1966" s="18"/>
      <c r="E1966" s="18">
        <v>2</v>
      </c>
      <c r="F1966" s="18"/>
      <c r="G1966" s="18" t="s">
        <v>1840</v>
      </c>
      <c r="H1966" s="18">
        <v>8.5371801262933609</v>
      </c>
      <c r="I1966" s="18">
        <v>47.359390230638297</v>
      </c>
      <c r="J1966" s="2">
        <v>43536</v>
      </c>
      <c r="K1966" s="18" t="s">
        <v>3021</v>
      </c>
    </row>
    <row r="1967" spans="1:11" x14ac:dyDescent="0.55000000000000004">
      <c r="A1967" s="18">
        <v>3</v>
      </c>
      <c r="B1967" s="18" t="s">
        <v>21</v>
      </c>
      <c r="C1967" s="18" t="s">
        <v>1510</v>
      </c>
      <c r="D1967" s="18"/>
      <c r="E1967" s="18">
        <v>40</v>
      </c>
      <c r="F1967" s="18"/>
      <c r="G1967" s="18" t="s">
        <v>1841</v>
      </c>
      <c r="H1967" s="18">
        <v>8.5440644080037806</v>
      </c>
      <c r="I1967" s="18">
        <v>47.366271773698799</v>
      </c>
      <c r="J1967" s="2">
        <v>43536</v>
      </c>
      <c r="K1967" s="18" t="s">
        <v>3022</v>
      </c>
    </row>
    <row r="1968" spans="1:11" x14ac:dyDescent="0.55000000000000004">
      <c r="A1968" s="18">
        <v>4</v>
      </c>
      <c r="B1968" s="18" t="s">
        <v>9</v>
      </c>
      <c r="C1968" s="18" t="s">
        <v>1510</v>
      </c>
      <c r="D1968" s="18"/>
      <c r="E1968" s="18">
        <v>57</v>
      </c>
      <c r="F1968" s="18"/>
      <c r="G1968" s="18" t="s">
        <v>1842</v>
      </c>
      <c r="H1968" s="18">
        <v>8.5443478410904792</v>
      </c>
      <c r="I1968" s="18">
        <v>47.366120901064697</v>
      </c>
      <c r="J1968" s="2">
        <v>43536</v>
      </c>
      <c r="K1968" s="18" t="s">
        <v>3022</v>
      </c>
    </row>
    <row r="1969" spans="1:11" x14ac:dyDescent="0.55000000000000004">
      <c r="A1969" s="18">
        <v>5</v>
      </c>
      <c r="B1969" s="18" t="s">
        <v>26</v>
      </c>
      <c r="C1969" s="18" t="s">
        <v>1510</v>
      </c>
      <c r="D1969" s="18"/>
      <c r="E1969" s="18">
        <v>4</v>
      </c>
      <c r="F1969" s="18"/>
      <c r="G1969" s="18" t="s">
        <v>1843</v>
      </c>
      <c r="H1969" s="18">
        <v>8.5441257138149105</v>
      </c>
      <c r="I1969" s="18">
        <v>47.366647785585002</v>
      </c>
      <c r="J1969" s="2">
        <v>43536</v>
      </c>
      <c r="K1969" s="18" t="s">
        <v>3022</v>
      </c>
    </row>
    <row r="1970" spans="1:11" x14ac:dyDescent="0.55000000000000004">
      <c r="A1970" s="18">
        <v>6</v>
      </c>
      <c r="B1970" s="18" t="s">
        <v>76</v>
      </c>
      <c r="C1970" s="18" t="s">
        <v>1510</v>
      </c>
      <c r="D1970" s="18"/>
      <c r="E1970" s="18">
        <v>1</v>
      </c>
      <c r="F1970" s="18"/>
      <c r="G1970" s="18" t="s">
        <v>1844</v>
      </c>
      <c r="H1970" s="18">
        <v>8.5439578135185403</v>
      </c>
      <c r="I1970" s="18">
        <v>47.366583219645598</v>
      </c>
      <c r="J1970" s="2">
        <v>43536</v>
      </c>
      <c r="K1970" s="18" t="s">
        <v>3022</v>
      </c>
    </row>
    <row r="1971" spans="1:11" x14ac:dyDescent="0.55000000000000004">
      <c r="A1971" s="18">
        <v>7</v>
      </c>
      <c r="B1971" s="18" t="s">
        <v>35</v>
      </c>
      <c r="C1971" s="18" t="s">
        <v>1510</v>
      </c>
      <c r="D1971" s="18"/>
      <c r="E1971" s="18">
        <v>53</v>
      </c>
      <c r="F1971" s="18"/>
      <c r="G1971" s="18" t="s">
        <v>1845</v>
      </c>
      <c r="H1971" s="18">
        <v>8.5442773702752106</v>
      </c>
      <c r="I1971" s="18">
        <v>47.366412774223001</v>
      </c>
      <c r="J1971" s="2">
        <v>43536</v>
      </c>
      <c r="K1971" s="18" t="s">
        <v>3022</v>
      </c>
    </row>
    <row r="1972" spans="1:11" x14ac:dyDescent="0.55000000000000004">
      <c r="A1972" s="18">
        <v>8</v>
      </c>
      <c r="B1972" s="18" t="s">
        <v>13</v>
      </c>
      <c r="C1972" s="18" t="s">
        <v>1510</v>
      </c>
      <c r="D1972" s="18"/>
      <c r="E1972" s="18">
        <v>3</v>
      </c>
      <c r="F1972" s="18"/>
      <c r="G1972" s="18" t="s">
        <v>1846</v>
      </c>
      <c r="H1972" s="18">
        <v>8.5441445993924106</v>
      </c>
      <c r="I1972" s="18">
        <v>47.366474308121298</v>
      </c>
      <c r="J1972" s="2">
        <v>43536</v>
      </c>
      <c r="K1972" s="18" t="s">
        <v>3022</v>
      </c>
    </row>
    <row r="1973" spans="1:11" x14ac:dyDescent="0.55000000000000004">
      <c r="A1973" s="18">
        <v>9</v>
      </c>
      <c r="B1973" s="18" t="s">
        <v>45</v>
      </c>
      <c r="C1973" s="18" t="s">
        <v>1510</v>
      </c>
      <c r="D1973" s="18"/>
      <c r="E1973" s="18">
        <v>2</v>
      </c>
      <c r="F1973" s="18"/>
      <c r="G1973" s="18" t="s">
        <v>1847</v>
      </c>
      <c r="H1973" s="18">
        <v>8.5440028750651908</v>
      </c>
      <c r="I1973" s="18">
        <v>47.366738585371301</v>
      </c>
      <c r="J1973" s="2">
        <v>43536</v>
      </c>
      <c r="K1973" s="18" t="s">
        <v>3022</v>
      </c>
    </row>
    <row r="1974" spans="1:11" x14ac:dyDescent="0.55000000000000004">
      <c r="A1974" s="18">
        <v>10</v>
      </c>
      <c r="B1974" s="18" t="s">
        <v>16</v>
      </c>
      <c r="C1974" s="18" t="s">
        <v>1510</v>
      </c>
      <c r="D1974" s="18"/>
      <c r="E1974" s="18">
        <v>11</v>
      </c>
      <c r="F1974" s="18"/>
      <c r="G1974" s="18" t="s">
        <v>1848</v>
      </c>
      <c r="H1974" s="18">
        <v>8.5443757009906705</v>
      </c>
      <c r="I1974" s="18">
        <v>47.3663554645291</v>
      </c>
      <c r="J1974" s="2">
        <v>43536</v>
      </c>
      <c r="K1974" s="18" t="s">
        <v>3022</v>
      </c>
    </row>
    <row r="1975" spans="1:11" x14ac:dyDescent="0.55000000000000004">
      <c r="A1975" s="18">
        <v>11</v>
      </c>
      <c r="B1975" s="18" t="s">
        <v>45</v>
      </c>
      <c r="C1975" s="18" t="s">
        <v>1510</v>
      </c>
      <c r="D1975" s="18"/>
      <c r="E1975" s="18">
        <v>3</v>
      </c>
      <c r="F1975" s="18"/>
      <c r="G1975" s="18" t="s">
        <v>1849</v>
      </c>
      <c r="H1975" s="18">
        <v>8.5419357746221198</v>
      </c>
      <c r="I1975" s="18">
        <v>47.366223562097296</v>
      </c>
      <c r="J1975" s="2">
        <v>43536</v>
      </c>
      <c r="K1975" s="18" t="s">
        <v>3022</v>
      </c>
    </row>
    <row r="1976" spans="1:11" x14ac:dyDescent="0.55000000000000004">
      <c r="A1976" s="18">
        <v>12</v>
      </c>
      <c r="B1976" s="18" t="s">
        <v>9</v>
      </c>
      <c r="C1976" s="18" t="s">
        <v>1510</v>
      </c>
      <c r="D1976" s="18"/>
      <c r="E1976" s="18">
        <v>20</v>
      </c>
      <c r="F1976" s="18"/>
      <c r="G1976" s="18" t="s">
        <v>1850</v>
      </c>
      <c r="H1976" s="18">
        <v>8.5418171671948304</v>
      </c>
      <c r="I1976" s="18">
        <v>47.3660727134504</v>
      </c>
      <c r="J1976" s="2">
        <v>43536</v>
      </c>
      <c r="K1976" s="18" t="s">
        <v>3022</v>
      </c>
    </row>
    <row r="1977" spans="1:11" x14ac:dyDescent="0.55000000000000004">
      <c r="A1977" s="18">
        <v>13</v>
      </c>
      <c r="B1977" s="18" t="s">
        <v>35</v>
      </c>
      <c r="C1977" s="18" t="s">
        <v>1510</v>
      </c>
      <c r="D1977" s="18"/>
      <c r="E1977" s="18">
        <v>10</v>
      </c>
      <c r="F1977" s="18"/>
      <c r="G1977" s="18" t="s">
        <v>1851</v>
      </c>
      <c r="H1977" s="18">
        <v>8.5418570263078806</v>
      </c>
      <c r="I1977" s="18">
        <v>47.3659678050889</v>
      </c>
      <c r="J1977" s="2">
        <v>43536</v>
      </c>
      <c r="K1977" s="18" t="s">
        <v>3022</v>
      </c>
    </row>
    <row r="1978" spans="1:11" x14ac:dyDescent="0.55000000000000004">
      <c r="A1978" s="18">
        <v>14</v>
      </c>
      <c r="B1978" s="18" t="s">
        <v>9</v>
      </c>
      <c r="C1978" s="18" t="s">
        <v>1510</v>
      </c>
      <c r="D1978" s="18"/>
      <c r="E1978" s="18">
        <v>10</v>
      </c>
      <c r="F1978" s="18"/>
      <c r="G1978" s="18" t="s">
        <v>1852</v>
      </c>
      <c r="H1978" s="18">
        <v>8.5406259378646503</v>
      </c>
      <c r="I1978" s="18">
        <v>47.3659102985945</v>
      </c>
      <c r="J1978" s="2">
        <v>43536</v>
      </c>
      <c r="K1978" s="18" t="s">
        <v>3022</v>
      </c>
    </row>
    <row r="1979" spans="1:11" x14ac:dyDescent="0.55000000000000004">
      <c r="A1979" s="18">
        <v>15</v>
      </c>
      <c r="B1979" s="18" t="s">
        <v>9</v>
      </c>
      <c r="C1979" s="18" t="s">
        <v>1510</v>
      </c>
      <c r="D1979" s="18"/>
      <c r="E1979" s="18">
        <v>14</v>
      </c>
      <c r="F1979" s="18"/>
      <c r="G1979" s="18" t="s">
        <v>1853</v>
      </c>
      <c r="H1979" s="18">
        <v>8.54010874365955</v>
      </c>
      <c r="I1979" s="18">
        <v>47.365418649181997</v>
      </c>
      <c r="J1979" s="2">
        <v>43536</v>
      </c>
      <c r="K1979" s="18" t="s">
        <v>3022</v>
      </c>
    </row>
    <row r="1980" spans="1:11" x14ac:dyDescent="0.55000000000000004">
      <c r="A1980" s="18">
        <v>16</v>
      </c>
      <c r="B1980" s="18" t="s">
        <v>45</v>
      </c>
      <c r="C1980" s="18" t="s">
        <v>1510</v>
      </c>
      <c r="D1980" s="18"/>
      <c r="E1980" s="18">
        <v>1</v>
      </c>
      <c r="F1980" s="18"/>
      <c r="G1980" s="18" t="s">
        <v>1854</v>
      </c>
      <c r="H1980" s="18">
        <v>8.5401862775252901</v>
      </c>
      <c r="I1980" s="18">
        <v>47.3653750693951</v>
      </c>
      <c r="J1980" s="2">
        <v>43536</v>
      </c>
      <c r="K1980" s="18" t="s">
        <v>3022</v>
      </c>
    </row>
    <row r="1981" spans="1:11" x14ac:dyDescent="0.55000000000000004">
      <c r="A1981" s="18">
        <v>17</v>
      </c>
      <c r="B1981" s="18" t="s">
        <v>26</v>
      </c>
      <c r="C1981" s="18" t="s">
        <v>1510</v>
      </c>
      <c r="D1981" s="18"/>
      <c r="E1981" s="18">
        <v>1</v>
      </c>
      <c r="F1981" s="18"/>
      <c r="G1981" s="18" t="s">
        <v>1855</v>
      </c>
      <c r="H1981" s="18">
        <v>8.5407072312448609</v>
      </c>
      <c r="I1981" s="18">
        <v>47.365373139028101</v>
      </c>
      <c r="J1981" s="2">
        <v>43536</v>
      </c>
      <c r="K1981" s="18" t="s">
        <v>3022</v>
      </c>
    </row>
    <row r="1982" spans="1:11" x14ac:dyDescent="0.55000000000000004">
      <c r="A1982" s="18">
        <v>18</v>
      </c>
      <c r="B1982" s="18" t="s">
        <v>16</v>
      </c>
      <c r="C1982" s="18" t="s">
        <v>1510</v>
      </c>
      <c r="D1982" s="18"/>
      <c r="E1982" s="18">
        <v>2</v>
      </c>
      <c r="F1982" s="18"/>
      <c r="G1982" s="18" t="s">
        <v>1856</v>
      </c>
      <c r="H1982" s="18">
        <v>8.5400131644640993</v>
      </c>
      <c r="I1982" s="18">
        <v>47.365413165147601</v>
      </c>
      <c r="J1982" s="2">
        <v>43536</v>
      </c>
      <c r="K1982" s="18" t="s">
        <v>3022</v>
      </c>
    </row>
    <row r="1983" spans="1:11" x14ac:dyDescent="0.55000000000000004">
      <c r="A1983" s="18">
        <v>19</v>
      </c>
      <c r="B1983" s="18" t="s">
        <v>16</v>
      </c>
      <c r="C1983" s="18" t="s">
        <v>1510</v>
      </c>
      <c r="D1983" s="18"/>
      <c r="E1983" s="18">
        <v>2</v>
      </c>
      <c r="F1983" s="18"/>
      <c r="G1983" s="18" t="s">
        <v>1857</v>
      </c>
      <c r="H1983" s="18">
        <v>8.5379575577213593</v>
      </c>
      <c r="I1983" s="18">
        <v>47.364116930268899</v>
      </c>
      <c r="J1983" s="2">
        <v>43536</v>
      </c>
      <c r="K1983" s="18" t="s">
        <v>3022</v>
      </c>
    </row>
    <row r="1984" spans="1:11" x14ac:dyDescent="0.55000000000000004">
      <c r="A1984" s="18">
        <v>20</v>
      </c>
      <c r="B1984" s="18" t="s">
        <v>9</v>
      </c>
      <c r="C1984" s="18" t="s">
        <v>1510</v>
      </c>
      <c r="D1984" s="18"/>
      <c r="E1984" s="18">
        <v>1</v>
      </c>
      <c r="F1984" s="18"/>
      <c r="G1984" s="18" t="s">
        <v>1858</v>
      </c>
      <c r="H1984" s="18">
        <v>8.5376799726242396</v>
      </c>
      <c r="I1984" s="18">
        <v>47.364383791477501</v>
      </c>
      <c r="J1984" s="2">
        <v>43536</v>
      </c>
      <c r="K1984" s="18" t="s">
        <v>3022</v>
      </c>
    </row>
    <row r="1985" spans="1:11" x14ac:dyDescent="0.55000000000000004">
      <c r="A1985" s="18">
        <v>21</v>
      </c>
      <c r="B1985" s="18" t="s">
        <v>21</v>
      </c>
      <c r="C1985" s="18" t="s">
        <v>1510</v>
      </c>
      <c r="D1985" s="18"/>
      <c r="E1985" s="18">
        <v>5</v>
      </c>
      <c r="F1985" s="18"/>
      <c r="G1985" s="18" t="s">
        <v>1859</v>
      </c>
      <c r="H1985" s="18">
        <v>8.5376203448042798</v>
      </c>
      <c r="I1985" s="18">
        <v>47.3638959099247</v>
      </c>
      <c r="J1985" s="2">
        <v>43536</v>
      </c>
      <c r="K1985" s="18" t="s">
        <v>3022</v>
      </c>
    </row>
    <row r="1986" spans="1:11" x14ac:dyDescent="0.55000000000000004">
      <c r="A1986" s="18">
        <v>22</v>
      </c>
      <c r="B1986" s="18" t="s">
        <v>35</v>
      </c>
      <c r="C1986" s="18" t="s">
        <v>1510</v>
      </c>
      <c r="D1986" s="18"/>
      <c r="E1986" s="18">
        <v>14</v>
      </c>
      <c r="F1986" s="18"/>
      <c r="G1986" s="18" t="s">
        <v>1860</v>
      </c>
      <c r="H1986" s="18">
        <v>8.5369012463991893</v>
      </c>
      <c r="I1986" s="18">
        <v>47.363747732095902</v>
      </c>
      <c r="J1986" s="2">
        <v>43536</v>
      </c>
      <c r="K1986" s="18" t="s">
        <v>3022</v>
      </c>
    </row>
    <row r="1987" spans="1:11" x14ac:dyDescent="0.55000000000000004">
      <c r="A1987" s="18">
        <v>23</v>
      </c>
      <c r="B1987" s="18" t="s">
        <v>76</v>
      </c>
      <c r="C1987" s="18" t="s">
        <v>1510</v>
      </c>
      <c r="D1987" s="18"/>
      <c r="E1987" s="18">
        <v>4</v>
      </c>
      <c r="F1987" s="18"/>
      <c r="G1987" s="18" t="s">
        <v>1861</v>
      </c>
      <c r="H1987" s="18">
        <v>8.5385943171603795</v>
      </c>
      <c r="I1987" s="18">
        <v>47.363859345279003</v>
      </c>
      <c r="J1987" s="2">
        <v>43536</v>
      </c>
      <c r="K1987" s="18" t="s">
        <v>3022</v>
      </c>
    </row>
    <row r="1988" spans="1:11" x14ac:dyDescent="0.55000000000000004">
      <c r="A1988" s="18">
        <v>24</v>
      </c>
      <c r="B1988" s="18" t="s">
        <v>16</v>
      </c>
      <c r="C1988" s="18" t="s">
        <v>1510</v>
      </c>
      <c r="D1988" s="18"/>
      <c r="E1988" s="18">
        <v>14</v>
      </c>
      <c r="F1988" s="18"/>
      <c r="G1988" s="18" t="s">
        <v>1862</v>
      </c>
      <c r="H1988" s="18">
        <v>8.5373851655446291</v>
      </c>
      <c r="I1988" s="18">
        <v>47.363212381075897</v>
      </c>
      <c r="J1988" s="2">
        <v>43536</v>
      </c>
      <c r="K1988" s="18" t="s">
        <v>3022</v>
      </c>
    </row>
    <row r="1989" spans="1:11" x14ac:dyDescent="0.55000000000000004">
      <c r="A1989" s="18">
        <v>25</v>
      </c>
      <c r="B1989" s="18" t="s">
        <v>16</v>
      </c>
      <c r="C1989" s="18" t="s">
        <v>1510</v>
      </c>
      <c r="D1989" s="18"/>
      <c r="E1989" s="18">
        <v>3</v>
      </c>
      <c r="F1989" s="18"/>
      <c r="G1989" s="18" t="s">
        <v>1863</v>
      </c>
      <c r="H1989" s="18">
        <v>8.5368312383095102</v>
      </c>
      <c r="I1989" s="18">
        <v>47.361940741152502</v>
      </c>
      <c r="J1989" s="2">
        <v>43536</v>
      </c>
      <c r="K1989" s="18" t="s">
        <v>3022</v>
      </c>
    </row>
    <row r="1990" spans="1:11" x14ac:dyDescent="0.55000000000000004">
      <c r="A1990" s="18">
        <v>26</v>
      </c>
      <c r="B1990" s="18" t="s">
        <v>9</v>
      </c>
      <c r="C1990" s="18" t="s">
        <v>1510</v>
      </c>
      <c r="D1990" s="18"/>
      <c r="E1990" s="18">
        <v>7</v>
      </c>
      <c r="F1990" s="18"/>
      <c r="G1990" s="18" t="s">
        <v>1864</v>
      </c>
      <c r="H1990" s="18">
        <v>8.5388856403728202</v>
      </c>
      <c r="I1990" s="18">
        <v>47.3646394006132</v>
      </c>
      <c r="J1990" s="2">
        <v>43536</v>
      </c>
      <c r="K1990" s="18" t="s">
        <v>3022</v>
      </c>
    </row>
    <row r="1991" spans="1:11" x14ac:dyDescent="0.55000000000000004">
      <c r="A1991" s="18">
        <v>27</v>
      </c>
      <c r="B1991" s="18" t="s">
        <v>35</v>
      </c>
      <c r="C1991" s="18" t="s">
        <v>1510</v>
      </c>
      <c r="D1991" s="18"/>
      <c r="E1991" s="18">
        <v>1</v>
      </c>
      <c r="F1991" s="18"/>
      <c r="G1991" s="18" t="s">
        <v>1865</v>
      </c>
      <c r="H1991" s="18">
        <v>8.5362641327162603</v>
      </c>
      <c r="I1991" s="18">
        <v>47.361483704342803</v>
      </c>
      <c r="J1991" s="2">
        <v>43536</v>
      </c>
      <c r="K1991" s="18" t="s">
        <v>3022</v>
      </c>
    </row>
    <row r="1992" spans="1:11" x14ac:dyDescent="0.55000000000000004">
      <c r="A1992" s="18">
        <v>28</v>
      </c>
      <c r="B1992" s="18" t="s">
        <v>16</v>
      </c>
      <c r="C1992" s="18" t="s">
        <v>1510</v>
      </c>
      <c r="D1992" s="18"/>
      <c r="E1992" s="18">
        <v>1</v>
      </c>
      <c r="F1992" s="18"/>
      <c r="G1992" s="18" t="s">
        <v>1866</v>
      </c>
      <c r="H1992" s="18">
        <v>8.5364239398729307</v>
      </c>
      <c r="I1992" s="18">
        <v>47.361511092555297</v>
      </c>
      <c r="J1992" s="2">
        <v>43536</v>
      </c>
      <c r="K1992" s="18" t="s">
        <v>3022</v>
      </c>
    </row>
    <row r="1993" spans="1:11" x14ac:dyDescent="0.55000000000000004">
      <c r="A1993" s="18">
        <v>29</v>
      </c>
      <c r="B1993" s="18" t="s">
        <v>16</v>
      </c>
      <c r="C1993" s="18" t="s">
        <v>1510</v>
      </c>
      <c r="D1993" s="18"/>
      <c r="E1993" s="18">
        <v>15</v>
      </c>
      <c r="F1993" s="18"/>
      <c r="G1993" s="18" t="s">
        <v>1867</v>
      </c>
      <c r="H1993" s="18">
        <v>8.5361758712758604</v>
      </c>
      <c r="I1993" s="18">
        <v>47.361480644948202</v>
      </c>
      <c r="J1993" s="2">
        <v>43536</v>
      </c>
      <c r="K1993" s="18" t="s">
        <v>3022</v>
      </c>
    </row>
    <row r="1994" spans="1:11" x14ac:dyDescent="0.55000000000000004">
      <c r="A1994" s="18">
        <v>30</v>
      </c>
      <c r="B1994" s="18" t="s">
        <v>26</v>
      </c>
      <c r="C1994" s="18" t="s">
        <v>1510</v>
      </c>
      <c r="D1994" s="18"/>
      <c r="E1994" s="18">
        <v>1</v>
      </c>
      <c r="F1994" s="18"/>
      <c r="G1994" s="18" t="s">
        <v>1868</v>
      </c>
      <c r="H1994" s="18">
        <v>8.5364686127289797</v>
      </c>
      <c r="I1994" s="18">
        <v>47.361446921386502</v>
      </c>
      <c r="J1994" s="2">
        <v>43536</v>
      </c>
      <c r="K1994" s="18" t="s">
        <v>3022</v>
      </c>
    </row>
    <row r="1995" spans="1:11" x14ac:dyDescent="0.55000000000000004">
      <c r="A1995" s="18">
        <v>32</v>
      </c>
      <c r="B1995" s="18" t="s">
        <v>76</v>
      </c>
      <c r="C1995" s="18" t="s">
        <v>1510</v>
      </c>
      <c r="D1995" s="18"/>
      <c r="E1995" s="18">
        <v>1</v>
      </c>
      <c r="F1995" s="18"/>
      <c r="G1995" s="18" t="s">
        <v>1869</v>
      </c>
      <c r="H1995" s="18">
        <v>8.5370172614322293</v>
      </c>
      <c r="I1995" s="18">
        <v>47.360915904427202</v>
      </c>
      <c r="J1995" s="2">
        <v>43536</v>
      </c>
      <c r="K1995" s="18" t="s">
        <v>3022</v>
      </c>
    </row>
    <row r="1996" spans="1:11" x14ac:dyDescent="0.55000000000000004">
      <c r="A1996" s="18">
        <v>33</v>
      </c>
      <c r="B1996" s="18" t="s">
        <v>13</v>
      </c>
      <c r="C1996" s="18" t="s">
        <v>1510</v>
      </c>
      <c r="D1996" s="18"/>
      <c r="E1996" s="18">
        <v>30</v>
      </c>
      <c r="F1996" s="18"/>
      <c r="G1996" s="18" t="s">
        <v>1870</v>
      </c>
      <c r="H1996" s="18">
        <v>8.5365028325875905</v>
      </c>
      <c r="I1996" s="18">
        <v>47.360026979825697</v>
      </c>
      <c r="J1996" s="2">
        <v>43536</v>
      </c>
      <c r="K1996" s="18" t="s">
        <v>3022</v>
      </c>
    </row>
    <row r="1997" spans="1:11" x14ac:dyDescent="0.55000000000000004">
      <c r="A1997" s="18">
        <v>34</v>
      </c>
      <c r="B1997" s="18" t="s">
        <v>35</v>
      </c>
      <c r="C1997" s="18" t="s">
        <v>1510</v>
      </c>
      <c r="D1997" s="18"/>
      <c r="E1997" s="18">
        <v>2</v>
      </c>
      <c r="F1997" s="18"/>
      <c r="G1997" s="18" t="s">
        <v>1871</v>
      </c>
      <c r="H1997" s="18">
        <v>8.5363886605154295</v>
      </c>
      <c r="I1997" s="18">
        <v>47.359980330528998</v>
      </c>
      <c r="J1997" s="2">
        <v>43536</v>
      </c>
      <c r="K1997" s="18" t="s">
        <v>3022</v>
      </c>
    </row>
    <row r="1998" spans="1:11" x14ac:dyDescent="0.55000000000000004">
      <c r="A1998" s="18">
        <v>35</v>
      </c>
      <c r="B1998" s="18" t="s">
        <v>16</v>
      </c>
      <c r="C1998" s="18" t="s">
        <v>1510</v>
      </c>
      <c r="D1998" s="18"/>
      <c r="E1998" s="18">
        <v>3</v>
      </c>
      <c r="F1998" s="18"/>
      <c r="G1998" s="18" t="s">
        <v>1872</v>
      </c>
      <c r="H1998" s="18">
        <v>8.5361934098062306</v>
      </c>
      <c r="I1998" s="18">
        <v>47.359902873809197</v>
      </c>
      <c r="J1998" s="2">
        <v>43536</v>
      </c>
      <c r="K1998" s="18" t="s">
        <v>3022</v>
      </c>
    </row>
    <row r="1999" spans="1:11" x14ac:dyDescent="0.55000000000000004">
      <c r="A1999" s="18">
        <v>36</v>
      </c>
      <c r="B1999" s="18" t="s">
        <v>386</v>
      </c>
      <c r="C1999" s="18" t="s">
        <v>1510</v>
      </c>
      <c r="D1999" s="18"/>
      <c r="E1999" s="18">
        <v>1</v>
      </c>
      <c r="F1999" s="18"/>
      <c r="G1999" s="18" t="s">
        <v>1873</v>
      </c>
      <c r="H1999" s="18">
        <v>8.5363864212751999</v>
      </c>
      <c r="I1999" s="18">
        <v>47.3597696155379</v>
      </c>
      <c r="J1999" s="2">
        <v>43536</v>
      </c>
      <c r="K1999" s="18" t="s">
        <v>3022</v>
      </c>
    </row>
    <row r="2000" spans="1:11" x14ac:dyDescent="0.55000000000000004">
      <c r="A2000" s="18">
        <v>37</v>
      </c>
      <c r="B2000" s="18" t="s">
        <v>26</v>
      </c>
      <c r="C2000" s="18" t="s">
        <v>1510</v>
      </c>
      <c r="D2000" s="18"/>
      <c r="E2000" s="18">
        <v>1</v>
      </c>
      <c r="F2000" s="18"/>
      <c r="G2000" s="18" t="s">
        <v>1874</v>
      </c>
      <c r="H2000" s="18">
        <v>8.5365886989875595</v>
      </c>
      <c r="I2000" s="18">
        <v>47.359323066242098</v>
      </c>
      <c r="J2000" s="2">
        <v>43536</v>
      </c>
      <c r="K2000" s="18" t="s">
        <v>3022</v>
      </c>
    </row>
    <row r="2001" spans="1:11" x14ac:dyDescent="0.55000000000000004">
      <c r="A2001" s="18">
        <v>4</v>
      </c>
      <c r="B2001" s="18" t="s">
        <v>76</v>
      </c>
      <c r="C2001" s="18" t="s">
        <v>1510</v>
      </c>
      <c r="D2001" s="18"/>
      <c r="E2001" s="18">
        <v>1</v>
      </c>
      <c r="F2001" s="18"/>
      <c r="G2001" s="18" t="s">
        <v>1875</v>
      </c>
      <c r="H2001" s="18">
        <v>8.5430294784254404</v>
      </c>
      <c r="I2001" s="18">
        <v>47.366714186758998</v>
      </c>
      <c r="J2001" s="2">
        <v>43536</v>
      </c>
      <c r="K2001" s="18" t="s">
        <v>3023</v>
      </c>
    </row>
    <row r="2002" spans="1:11" x14ac:dyDescent="0.55000000000000004">
      <c r="A2002" s="18">
        <v>5</v>
      </c>
      <c r="B2002" s="18" t="s">
        <v>13</v>
      </c>
      <c r="C2002" s="18" t="s">
        <v>1510</v>
      </c>
      <c r="D2002" s="18"/>
      <c r="E2002" s="18">
        <v>6</v>
      </c>
      <c r="F2002" s="18"/>
      <c r="G2002" s="18" t="s">
        <v>1876</v>
      </c>
      <c r="H2002" s="18">
        <v>8.5438852455547902</v>
      </c>
      <c r="I2002" s="18">
        <v>47.366608575166197</v>
      </c>
      <c r="J2002" s="2">
        <v>43536</v>
      </c>
      <c r="K2002" s="18" t="s">
        <v>3023</v>
      </c>
    </row>
    <row r="2003" spans="1:11" x14ac:dyDescent="0.55000000000000004">
      <c r="A2003" s="18">
        <v>6</v>
      </c>
      <c r="B2003" s="18" t="s">
        <v>35</v>
      </c>
      <c r="C2003" s="18" t="s">
        <v>1510</v>
      </c>
      <c r="D2003" s="18"/>
      <c r="E2003" s="18">
        <v>35</v>
      </c>
      <c r="F2003" s="18"/>
      <c r="G2003" s="18" t="s">
        <v>1877</v>
      </c>
      <c r="H2003" s="18">
        <v>8.5441021487861004</v>
      </c>
      <c r="I2003" s="18">
        <v>47.366675536434599</v>
      </c>
      <c r="J2003" s="2">
        <v>43536</v>
      </c>
      <c r="K2003" s="18" t="s">
        <v>3023</v>
      </c>
    </row>
    <row r="2004" spans="1:11" x14ac:dyDescent="0.55000000000000004">
      <c r="A2004" s="18">
        <v>7</v>
      </c>
      <c r="B2004" s="18" t="s">
        <v>26</v>
      </c>
      <c r="C2004" s="18" t="s">
        <v>1510</v>
      </c>
      <c r="D2004" s="18"/>
      <c r="E2004" s="18">
        <v>2</v>
      </c>
      <c r="F2004" s="18"/>
      <c r="G2004" s="18" t="s">
        <v>1878</v>
      </c>
      <c r="H2004" s="18">
        <v>8.5445432344807504</v>
      </c>
      <c r="I2004" s="18">
        <v>47.368253364405902</v>
      </c>
      <c r="J2004" s="2">
        <v>43536</v>
      </c>
      <c r="K2004" s="18" t="s">
        <v>3023</v>
      </c>
    </row>
    <row r="2005" spans="1:11" x14ac:dyDescent="0.55000000000000004">
      <c r="A2005" s="18">
        <v>8</v>
      </c>
      <c r="B2005" s="18" t="s">
        <v>9</v>
      </c>
      <c r="C2005" s="18" t="s">
        <v>1510</v>
      </c>
      <c r="D2005" s="18"/>
      <c r="E2005" s="18">
        <v>25</v>
      </c>
      <c r="F2005" s="18"/>
      <c r="G2005" s="18" t="s">
        <v>1879</v>
      </c>
      <c r="H2005" s="18">
        <v>8.5443259903623492</v>
      </c>
      <c r="I2005" s="18">
        <v>47.366044099058499</v>
      </c>
      <c r="J2005" s="2">
        <v>43536</v>
      </c>
      <c r="K2005" s="18" t="s">
        <v>3023</v>
      </c>
    </row>
    <row r="2006" spans="1:11" x14ac:dyDescent="0.55000000000000004">
      <c r="A2006" s="18">
        <v>9</v>
      </c>
      <c r="B2006" s="18" t="s">
        <v>16</v>
      </c>
      <c r="C2006" s="18" t="s">
        <v>1510</v>
      </c>
      <c r="D2006" s="18"/>
      <c r="E2006" s="18">
        <v>6</v>
      </c>
      <c r="F2006" s="18"/>
      <c r="G2006" s="18" t="s">
        <v>1880</v>
      </c>
      <c r="H2006" s="18">
        <v>8.5441831313587908</v>
      </c>
      <c r="I2006" s="18">
        <v>47.366299811499097</v>
      </c>
      <c r="J2006" s="2">
        <v>43536</v>
      </c>
      <c r="K2006" s="18" t="s">
        <v>3023</v>
      </c>
    </row>
    <row r="2007" spans="1:11" x14ac:dyDescent="0.55000000000000004">
      <c r="A2007" s="18">
        <v>10</v>
      </c>
      <c r="B2007" s="18" t="s">
        <v>21</v>
      </c>
      <c r="C2007" s="18" t="s">
        <v>1510</v>
      </c>
      <c r="D2007" s="18"/>
      <c r="E2007" s="18">
        <v>5</v>
      </c>
      <c r="F2007" s="18"/>
      <c r="G2007" s="18" t="s">
        <v>1881</v>
      </c>
      <c r="H2007" s="18">
        <v>8.5440013447071195</v>
      </c>
      <c r="I2007" s="18">
        <v>47.366184294909203</v>
      </c>
      <c r="J2007" s="2">
        <v>43536</v>
      </c>
      <c r="K2007" s="18" t="s">
        <v>3023</v>
      </c>
    </row>
    <row r="2008" spans="1:11" x14ac:dyDescent="0.55000000000000004">
      <c r="A2008" s="18">
        <v>11</v>
      </c>
      <c r="B2008" s="18" t="s">
        <v>35</v>
      </c>
      <c r="C2008" s="18" t="s">
        <v>1510</v>
      </c>
      <c r="D2008" s="18"/>
      <c r="E2008" s="18">
        <v>4</v>
      </c>
      <c r="F2008" s="18"/>
      <c r="G2008" s="18" t="s">
        <v>1882</v>
      </c>
      <c r="H2008" s="18">
        <v>8.5424143117244498</v>
      </c>
      <c r="I2008" s="18">
        <v>47.366263338758003</v>
      </c>
      <c r="J2008" s="2">
        <v>43536</v>
      </c>
      <c r="K2008" s="18" t="s">
        <v>3023</v>
      </c>
    </row>
    <row r="2009" spans="1:11" x14ac:dyDescent="0.55000000000000004">
      <c r="A2009" s="18">
        <v>12</v>
      </c>
      <c r="B2009" s="18" t="s">
        <v>9</v>
      </c>
      <c r="C2009" s="18" t="s">
        <v>1510</v>
      </c>
      <c r="D2009" s="18"/>
      <c r="E2009" s="18">
        <v>1</v>
      </c>
      <c r="F2009" s="18"/>
      <c r="G2009" s="18" t="s">
        <v>1883</v>
      </c>
      <c r="H2009" s="18">
        <v>8.5425590370191191</v>
      </c>
      <c r="I2009" s="18">
        <v>47.366161437589703</v>
      </c>
      <c r="J2009" s="2">
        <v>43536</v>
      </c>
      <c r="K2009" s="18" t="s">
        <v>3023</v>
      </c>
    </row>
    <row r="2010" spans="1:11" x14ac:dyDescent="0.55000000000000004">
      <c r="A2010" s="18">
        <v>13</v>
      </c>
      <c r="B2010" s="18" t="s">
        <v>21</v>
      </c>
      <c r="C2010" s="18" t="s">
        <v>1510</v>
      </c>
      <c r="D2010" s="18"/>
      <c r="E2010" s="18">
        <v>4</v>
      </c>
      <c r="F2010" s="18"/>
      <c r="G2010" s="18" t="s">
        <v>1884</v>
      </c>
      <c r="H2010" s="18">
        <v>8.5427704665058801</v>
      </c>
      <c r="I2010" s="18">
        <v>47.366558601609398</v>
      </c>
      <c r="J2010" s="2">
        <v>43536</v>
      </c>
      <c r="K2010" s="18" t="s">
        <v>3023</v>
      </c>
    </row>
    <row r="2011" spans="1:11" x14ac:dyDescent="0.55000000000000004">
      <c r="A2011" s="18">
        <v>14</v>
      </c>
      <c r="B2011" s="18" t="s">
        <v>35</v>
      </c>
      <c r="C2011" s="18" t="s">
        <v>1510</v>
      </c>
      <c r="D2011" s="18"/>
      <c r="E2011" s="18">
        <v>6</v>
      </c>
      <c r="F2011" s="18"/>
      <c r="G2011" s="18" t="s">
        <v>1885</v>
      </c>
      <c r="H2011" s="18">
        <v>8.5422282236397091</v>
      </c>
      <c r="I2011" s="18">
        <v>47.366278886981902</v>
      </c>
      <c r="J2011" s="2">
        <v>43536</v>
      </c>
      <c r="K2011" s="18" t="s">
        <v>3023</v>
      </c>
    </row>
    <row r="2012" spans="1:11" x14ac:dyDescent="0.55000000000000004">
      <c r="A2012" s="18">
        <v>15</v>
      </c>
      <c r="B2012" s="18" t="s">
        <v>16</v>
      </c>
      <c r="C2012" s="18" t="s">
        <v>1510</v>
      </c>
      <c r="D2012" s="18"/>
      <c r="E2012" s="18">
        <v>2</v>
      </c>
      <c r="F2012" s="18"/>
      <c r="G2012" s="18" t="s">
        <v>1886</v>
      </c>
      <c r="H2012" s="18">
        <v>8.5424958356375598</v>
      </c>
      <c r="I2012" s="18">
        <v>47.366291902609497</v>
      </c>
      <c r="J2012" s="2">
        <v>43536</v>
      </c>
      <c r="K2012" s="18" t="s">
        <v>3023</v>
      </c>
    </row>
    <row r="2013" spans="1:11" x14ac:dyDescent="0.55000000000000004">
      <c r="A2013" s="18">
        <v>16</v>
      </c>
      <c r="B2013" s="18" t="s">
        <v>23</v>
      </c>
      <c r="C2013" s="18" t="s">
        <v>1510</v>
      </c>
      <c r="D2013" s="18"/>
      <c r="E2013" s="18">
        <v>5</v>
      </c>
      <c r="F2013" s="18" t="s">
        <v>509</v>
      </c>
      <c r="G2013" s="18" t="s">
        <v>1887</v>
      </c>
      <c r="H2013" s="18">
        <v>8.5423614803212207</v>
      </c>
      <c r="I2013" s="18">
        <v>47.3659804889624</v>
      </c>
      <c r="J2013" s="2">
        <v>43536</v>
      </c>
      <c r="K2013" s="18" t="s">
        <v>3023</v>
      </c>
    </row>
    <row r="2014" spans="1:11" x14ac:dyDescent="0.55000000000000004">
      <c r="A2014" s="18">
        <v>17</v>
      </c>
      <c r="B2014" s="18" t="s">
        <v>26</v>
      </c>
      <c r="C2014" s="18" t="s">
        <v>1510</v>
      </c>
      <c r="D2014" s="18"/>
      <c r="E2014" s="18">
        <v>1</v>
      </c>
      <c r="F2014" s="18"/>
      <c r="G2014" s="18" t="s">
        <v>1888</v>
      </c>
      <c r="H2014" s="18">
        <v>8.54219419135514</v>
      </c>
      <c r="I2014" s="18">
        <v>47.3663333293185</v>
      </c>
      <c r="J2014" s="2">
        <v>43536</v>
      </c>
      <c r="K2014" s="18" t="s">
        <v>3023</v>
      </c>
    </row>
    <row r="2015" spans="1:11" x14ac:dyDescent="0.55000000000000004">
      <c r="A2015" s="18">
        <v>18</v>
      </c>
      <c r="B2015" s="18" t="s">
        <v>23</v>
      </c>
      <c r="C2015" s="18" t="s">
        <v>1510</v>
      </c>
      <c r="D2015" s="18"/>
      <c r="E2015" s="18">
        <v>1</v>
      </c>
      <c r="F2015" s="18" t="s">
        <v>696</v>
      </c>
      <c r="G2015" s="18" t="s">
        <v>1889</v>
      </c>
      <c r="H2015" s="18">
        <v>8.5423085683790099</v>
      </c>
      <c r="I2015" s="18">
        <v>47.3658582594257</v>
      </c>
      <c r="J2015" s="2">
        <v>43536</v>
      </c>
      <c r="K2015" s="18" t="s">
        <v>3023</v>
      </c>
    </row>
    <row r="2016" spans="1:11" x14ac:dyDescent="0.55000000000000004">
      <c r="A2016" s="18">
        <v>19</v>
      </c>
      <c r="B2016" s="18" t="s">
        <v>45</v>
      </c>
      <c r="C2016" s="18" t="s">
        <v>1510</v>
      </c>
      <c r="D2016" s="18"/>
      <c r="E2016" s="18">
        <v>3</v>
      </c>
      <c r="F2016" s="18"/>
      <c r="G2016" s="18" t="s">
        <v>1890</v>
      </c>
      <c r="H2016" s="18">
        <v>8.5442764564815192</v>
      </c>
      <c r="I2016" s="18">
        <v>47.3696847057805</v>
      </c>
      <c r="J2016" s="2">
        <v>43536</v>
      </c>
      <c r="K2016" s="18" t="s">
        <v>3023</v>
      </c>
    </row>
    <row r="2017" spans="1:11" x14ac:dyDescent="0.55000000000000004">
      <c r="A2017" s="18">
        <v>20</v>
      </c>
      <c r="B2017" s="18" t="s">
        <v>13</v>
      </c>
      <c r="C2017" s="18" t="s">
        <v>1510</v>
      </c>
      <c r="D2017" s="18"/>
      <c r="E2017" s="18">
        <v>1</v>
      </c>
      <c r="F2017" s="18"/>
      <c r="G2017" s="18" t="s">
        <v>1891</v>
      </c>
      <c r="H2017" s="18">
        <v>8.5418219310697197</v>
      </c>
      <c r="I2017" s="18">
        <v>47.366319789742697</v>
      </c>
      <c r="J2017" s="2">
        <v>43536</v>
      </c>
      <c r="K2017" s="18" t="s">
        <v>3023</v>
      </c>
    </row>
    <row r="2018" spans="1:11" x14ac:dyDescent="0.55000000000000004">
      <c r="A2018" s="18">
        <v>21</v>
      </c>
      <c r="B2018" s="18" t="s">
        <v>26</v>
      </c>
      <c r="C2018" s="18" t="s">
        <v>1510</v>
      </c>
      <c r="D2018" s="18"/>
      <c r="E2018" s="18">
        <v>1</v>
      </c>
      <c r="F2018" s="18"/>
      <c r="G2018" s="18" t="s">
        <v>1892</v>
      </c>
      <c r="H2018" s="18">
        <v>8.5418849865985091</v>
      </c>
      <c r="I2018" s="18">
        <v>47.366099778176199</v>
      </c>
      <c r="J2018" s="2">
        <v>43536</v>
      </c>
      <c r="K2018" s="18" t="s">
        <v>3023</v>
      </c>
    </row>
    <row r="2019" spans="1:11" x14ac:dyDescent="0.55000000000000004">
      <c r="A2019" s="18">
        <v>22</v>
      </c>
      <c r="B2019" s="18" t="s">
        <v>9</v>
      </c>
      <c r="C2019" s="18" t="s">
        <v>1510</v>
      </c>
      <c r="D2019" s="18"/>
      <c r="E2019" s="18">
        <v>4</v>
      </c>
      <c r="F2019" s="18"/>
      <c r="G2019" s="18" t="s">
        <v>1893</v>
      </c>
      <c r="H2019" s="18">
        <v>8.5408258184364403</v>
      </c>
      <c r="I2019" s="18">
        <v>47.3657811136395</v>
      </c>
      <c r="J2019" s="2">
        <v>43536</v>
      </c>
      <c r="K2019" s="18" t="s">
        <v>3023</v>
      </c>
    </row>
    <row r="2020" spans="1:11" x14ac:dyDescent="0.55000000000000004">
      <c r="A2020" s="18">
        <v>23</v>
      </c>
      <c r="B2020" s="18" t="s">
        <v>16</v>
      </c>
      <c r="C2020" s="18" t="s">
        <v>1510</v>
      </c>
      <c r="D2020" s="18"/>
      <c r="E2020" s="18">
        <v>1</v>
      </c>
      <c r="F2020" s="18"/>
      <c r="G2020" s="18" t="s">
        <v>1894</v>
      </c>
      <c r="H2020" s="18">
        <v>8.5407506863527693</v>
      </c>
      <c r="I2020" s="18">
        <v>47.365908612540899</v>
      </c>
      <c r="J2020" s="2">
        <v>43536</v>
      </c>
      <c r="K2020" s="18" t="s">
        <v>3023</v>
      </c>
    </row>
    <row r="2021" spans="1:11" x14ac:dyDescent="0.55000000000000004">
      <c r="A2021" s="18">
        <v>24</v>
      </c>
      <c r="B2021" s="18" t="s">
        <v>35</v>
      </c>
      <c r="C2021" s="18" t="s">
        <v>1510</v>
      </c>
      <c r="D2021" s="18"/>
      <c r="E2021" s="18">
        <v>1</v>
      </c>
      <c r="F2021" s="18"/>
      <c r="G2021" s="18" t="s">
        <v>1895</v>
      </c>
      <c r="H2021" s="18">
        <v>8.5407567242173101</v>
      </c>
      <c r="I2021" s="18">
        <v>47.365901056010102</v>
      </c>
      <c r="J2021" s="2">
        <v>43536</v>
      </c>
      <c r="K2021" s="18" t="s">
        <v>3023</v>
      </c>
    </row>
    <row r="2022" spans="1:11" x14ac:dyDescent="0.55000000000000004">
      <c r="A2022" s="18">
        <v>25</v>
      </c>
      <c r="B2022" s="18" t="s">
        <v>21</v>
      </c>
      <c r="C2022" s="18" t="s">
        <v>1510</v>
      </c>
      <c r="D2022" s="18"/>
      <c r="E2022" s="18">
        <v>6</v>
      </c>
      <c r="F2022" s="18"/>
      <c r="G2022" s="18" t="s">
        <v>1896</v>
      </c>
      <c r="H2022" s="18">
        <v>8.5408013459067096</v>
      </c>
      <c r="I2022" s="18">
        <v>47.365604534686597</v>
      </c>
      <c r="J2022" s="2">
        <v>43536</v>
      </c>
      <c r="K2022" s="18" t="s">
        <v>3023</v>
      </c>
    </row>
    <row r="2023" spans="1:11" x14ac:dyDescent="0.55000000000000004">
      <c r="A2023" s="18">
        <v>26</v>
      </c>
      <c r="B2023" s="18" t="s">
        <v>26</v>
      </c>
      <c r="C2023" s="18" t="s">
        <v>1510</v>
      </c>
      <c r="D2023" s="18"/>
      <c r="E2023" s="18">
        <v>1</v>
      </c>
      <c r="F2023" s="18"/>
      <c r="G2023" s="18" t="s">
        <v>1897</v>
      </c>
      <c r="H2023" s="18">
        <v>8.5411174747313705</v>
      </c>
      <c r="I2023" s="18">
        <v>47.365366635960797</v>
      </c>
      <c r="J2023" s="2">
        <v>43536</v>
      </c>
      <c r="K2023" s="18" t="s">
        <v>3023</v>
      </c>
    </row>
    <row r="2024" spans="1:11" x14ac:dyDescent="0.55000000000000004">
      <c r="A2024" s="18">
        <v>27</v>
      </c>
      <c r="B2024" s="18" t="s">
        <v>45</v>
      </c>
      <c r="C2024" s="18" t="s">
        <v>1510</v>
      </c>
      <c r="D2024" s="18"/>
      <c r="E2024" s="18">
        <v>1</v>
      </c>
      <c r="F2024" s="18"/>
      <c r="G2024" s="18" t="s">
        <v>1898</v>
      </c>
      <c r="H2024" s="18">
        <v>8.5399713185973791</v>
      </c>
      <c r="I2024" s="18">
        <v>47.365309900556198</v>
      </c>
      <c r="J2024" s="2">
        <v>43536</v>
      </c>
      <c r="K2024" s="18" t="s">
        <v>3023</v>
      </c>
    </row>
    <row r="2025" spans="1:11" x14ac:dyDescent="0.55000000000000004">
      <c r="A2025" s="18">
        <v>28</v>
      </c>
      <c r="B2025" s="18" t="s">
        <v>9</v>
      </c>
      <c r="C2025" s="18" t="s">
        <v>1510</v>
      </c>
      <c r="D2025" s="18"/>
      <c r="E2025" s="18">
        <v>6</v>
      </c>
      <c r="F2025" s="18"/>
      <c r="G2025" s="18" t="s">
        <v>1899</v>
      </c>
      <c r="H2025" s="18">
        <v>8.5396400002752806</v>
      </c>
      <c r="I2025" s="18">
        <v>47.3652869225713</v>
      </c>
      <c r="J2025" s="2">
        <v>43536</v>
      </c>
      <c r="K2025" s="18" t="s">
        <v>3023</v>
      </c>
    </row>
    <row r="2026" spans="1:11" x14ac:dyDescent="0.55000000000000004">
      <c r="A2026" s="18">
        <v>29</v>
      </c>
      <c r="B2026" s="18" t="s">
        <v>21</v>
      </c>
      <c r="C2026" s="18" t="s">
        <v>1510</v>
      </c>
      <c r="D2026" s="18"/>
      <c r="E2026" s="18">
        <v>34</v>
      </c>
      <c r="F2026" s="18"/>
      <c r="G2026" s="18" t="s">
        <v>1900</v>
      </c>
      <c r="H2026" s="18">
        <v>8.54010521862293</v>
      </c>
      <c r="I2026" s="18">
        <v>47.3653112045764</v>
      </c>
      <c r="J2026" s="2">
        <v>43536</v>
      </c>
      <c r="K2026" s="18" t="s">
        <v>3023</v>
      </c>
    </row>
    <row r="2027" spans="1:11" x14ac:dyDescent="0.55000000000000004">
      <c r="A2027" s="18">
        <v>30</v>
      </c>
      <c r="B2027" s="18" t="s">
        <v>16</v>
      </c>
      <c r="C2027" s="18" t="s">
        <v>1510</v>
      </c>
      <c r="D2027" s="18"/>
      <c r="E2027" s="18">
        <v>7</v>
      </c>
      <c r="F2027" s="18"/>
      <c r="G2027" s="18" t="s">
        <v>1901</v>
      </c>
      <c r="H2027" s="18">
        <v>8.5397523306394501</v>
      </c>
      <c r="I2027" s="18">
        <v>47.365385784305701</v>
      </c>
      <c r="J2027" s="2">
        <v>43536</v>
      </c>
      <c r="K2027" s="18" t="s">
        <v>3023</v>
      </c>
    </row>
    <row r="2028" spans="1:11" x14ac:dyDescent="0.55000000000000004">
      <c r="A2028" s="18">
        <v>31</v>
      </c>
      <c r="B2028" s="18" t="s">
        <v>35</v>
      </c>
      <c r="C2028" s="18" t="s">
        <v>1510</v>
      </c>
      <c r="D2028" s="18"/>
      <c r="E2028" s="18">
        <v>2</v>
      </c>
      <c r="F2028" s="18"/>
      <c r="G2028" s="18" t="s">
        <v>1902</v>
      </c>
      <c r="H2028" s="18">
        <v>8.5398375949223695</v>
      </c>
      <c r="I2028" s="18">
        <v>47.365373659952702</v>
      </c>
      <c r="J2028" s="2">
        <v>43536</v>
      </c>
      <c r="K2028" s="18" t="s">
        <v>3023</v>
      </c>
    </row>
    <row r="2029" spans="1:11" x14ac:dyDescent="0.55000000000000004">
      <c r="A2029" s="18">
        <v>32</v>
      </c>
      <c r="B2029" s="18" t="s">
        <v>26</v>
      </c>
      <c r="C2029" s="18" t="s">
        <v>1510</v>
      </c>
      <c r="D2029" s="18"/>
      <c r="E2029" s="18">
        <v>1</v>
      </c>
      <c r="F2029" s="18"/>
      <c r="G2029" s="18" t="s">
        <v>1903</v>
      </c>
      <c r="H2029" s="18">
        <v>8.54027907301532</v>
      </c>
      <c r="I2029" s="18">
        <v>47.3649877756379</v>
      </c>
      <c r="J2029" s="2">
        <v>43536</v>
      </c>
      <c r="K2029" s="18" t="s">
        <v>3023</v>
      </c>
    </row>
    <row r="2030" spans="1:11" x14ac:dyDescent="0.55000000000000004">
      <c r="A2030" s="18">
        <v>33</v>
      </c>
      <c r="B2030" s="18" t="s">
        <v>35</v>
      </c>
      <c r="C2030" s="18" t="s">
        <v>1510</v>
      </c>
      <c r="D2030" s="18"/>
      <c r="E2030" s="18">
        <v>2</v>
      </c>
      <c r="F2030" s="18"/>
      <c r="G2030" s="18" t="s">
        <v>1904</v>
      </c>
      <c r="H2030" s="18">
        <v>8.5393043845174503</v>
      </c>
      <c r="I2030" s="18">
        <v>47.364972526250199</v>
      </c>
      <c r="J2030" s="2">
        <v>43536</v>
      </c>
      <c r="K2030" s="18" t="s">
        <v>3023</v>
      </c>
    </row>
    <row r="2031" spans="1:11" x14ac:dyDescent="0.55000000000000004">
      <c r="A2031" s="18">
        <v>34</v>
      </c>
      <c r="B2031" s="18" t="s">
        <v>13</v>
      </c>
      <c r="C2031" s="18" t="s">
        <v>1510</v>
      </c>
      <c r="D2031" s="18"/>
      <c r="E2031" s="18">
        <v>2</v>
      </c>
      <c r="F2031" s="18"/>
      <c r="G2031" s="18" t="s">
        <v>1905</v>
      </c>
      <c r="H2031" s="18">
        <v>8.5387765225743593</v>
      </c>
      <c r="I2031" s="18">
        <v>47.3646680312537</v>
      </c>
      <c r="J2031" s="2">
        <v>43536</v>
      </c>
      <c r="K2031" s="18" t="s">
        <v>3023</v>
      </c>
    </row>
    <row r="2032" spans="1:11" x14ac:dyDescent="0.55000000000000004">
      <c r="A2032" s="18">
        <v>35</v>
      </c>
      <c r="B2032" s="18" t="s">
        <v>76</v>
      </c>
      <c r="C2032" s="18" t="s">
        <v>1510</v>
      </c>
      <c r="D2032" s="18"/>
      <c r="E2032" s="18">
        <v>3</v>
      </c>
      <c r="F2032" s="18"/>
      <c r="G2032" s="18" t="s">
        <v>1906</v>
      </c>
      <c r="H2032" s="18">
        <v>8.5387775073987395</v>
      </c>
      <c r="I2032" s="18">
        <v>47.363960931805302</v>
      </c>
      <c r="J2032" s="2">
        <v>43536</v>
      </c>
      <c r="K2032" s="18" t="s">
        <v>3023</v>
      </c>
    </row>
    <row r="2033" spans="1:11" x14ac:dyDescent="0.55000000000000004">
      <c r="A2033" s="18">
        <v>36</v>
      </c>
      <c r="B2033" s="18" t="s">
        <v>35</v>
      </c>
      <c r="C2033" s="18" t="s">
        <v>1510</v>
      </c>
      <c r="D2033" s="18"/>
      <c r="E2033" s="18">
        <v>1</v>
      </c>
      <c r="F2033" s="18"/>
      <c r="G2033" s="18" t="s">
        <v>1907</v>
      </c>
      <c r="H2033" s="18">
        <v>8.5386927153944008</v>
      </c>
      <c r="I2033" s="18">
        <v>47.363847763884202</v>
      </c>
      <c r="J2033" s="2">
        <v>43536</v>
      </c>
      <c r="K2033" s="18" t="s">
        <v>3023</v>
      </c>
    </row>
    <row r="2034" spans="1:11" x14ac:dyDescent="0.55000000000000004">
      <c r="A2034" s="18">
        <v>37</v>
      </c>
      <c r="B2034" s="18" t="s">
        <v>23</v>
      </c>
      <c r="C2034" s="18" t="s">
        <v>1510</v>
      </c>
      <c r="D2034" s="18"/>
      <c r="E2034" s="18">
        <v>2</v>
      </c>
      <c r="F2034" s="18" t="s">
        <v>80</v>
      </c>
      <c r="G2034" s="18" t="s">
        <v>1908</v>
      </c>
      <c r="H2034" s="18">
        <v>8.5386941098840197</v>
      </c>
      <c r="I2034" s="18">
        <v>47.363947394815298</v>
      </c>
      <c r="J2034" s="2">
        <v>43536</v>
      </c>
      <c r="K2034" s="18" t="s">
        <v>3023</v>
      </c>
    </row>
    <row r="2035" spans="1:11" x14ac:dyDescent="0.55000000000000004">
      <c r="A2035" s="18">
        <v>38</v>
      </c>
      <c r="B2035" s="18" t="s">
        <v>21</v>
      </c>
      <c r="C2035" s="18" t="s">
        <v>1510</v>
      </c>
      <c r="D2035" s="18"/>
      <c r="E2035" s="18">
        <v>50</v>
      </c>
      <c r="F2035" s="18"/>
      <c r="G2035" s="18" t="s">
        <v>1909</v>
      </c>
      <c r="H2035" s="18">
        <v>8.5388420347420304</v>
      </c>
      <c r="I2035" s="18">
        <v>47.363846616994202</v>
      </c>
      <c r="J2035" s="2">
        <v>43536</v>
      </c>
      <c r="K2035" s="18" t="s">
        <v>3023</v>
      </c>
    </row>
    <row r="2036" spans="1:11" x14ac:dyDescent="0.55000000000000004">
      <c r="A2036" s="18">
        <v>39</v>
      </c>
      <c r="B2036" s="18" t="s">
        <v>16</v>
      </c>
      <c r="C2036" s="18" t="s">
        <v>1510</v>
      </c>
      <c r="D2036" s="18"/>
      <c r="E2036" s="18">
        <v>2</v>
      </c>
      <c r="F2036" s="18"/>
      <c r="G2036" s="18" t="s">
        <v>1910</v>
      </c>
      <c r="H2036" s="18">
        <v>8.5379888351639206</v>
      </c>
      <c r="I2036" s="18">
        <v>47.364312839774499</v>
      </c>
      <c r="J2036" s="2">
        <v>43536</v>
      </c>
      <c r="K2036" s="18" t="s">
        <v>3023</v>
      </c>
    </row>
    <row r="2037" spans="1:11" x14ac:dyDescent="0.55000000000000004">
      <c r="A2037" s="18">
        <v>40</v>
      </c>
      <c r="B2037" s="18" t="s">
        <v>285</v>
      </c>
      <c r="C2037" s="18" t="s">
        <v>1510</v>
      </c>
      <c r="D2037" s="18"/>
      <c r="E2037" s="18">
        <v>1</v>
      </c>
      <c r="F2037" s="18"/>
      <c r="G2037" s="18" t="s">
        <v>1911</v>
      </c>
      <c r="H2037" s="18">
        <v>8.5383432512170891</v>
      </c>
      <c r="I2037" s="18">
        <v>47.363854713367097</v>
      </c>
      <c r="J2037" s="2">
        <v>43536</v>
      </c>
      <c r="K2037" s="18" t="s">
        <v>3023</v>
      </c>
    </row>
    <row r="2038" spans="1:11" x14ac:dyDescent="0.55000000000000004">
      <c r="A2038" s="18">
        <v>41</v>
      </c>
      <c r="B2038" s="18" t="s">
        <v>76</v>
      </c>
      <c r="C2038" s="18" t="s">
        <v>1510</v>
      </c>
      <c r="D2038" s="18"/>
      <c r="E2038" s="18">
        <v>1</v>
      </c>
      <c r="F2038" s="18"/>
      <c r="G2038" s="18" t="s">
        <v>1912</v>
      </c>
      <c r="H2038" s="18">
        <v>8.5384382690117402</v>
      </c>
      <c r="I2038" s="18">
        <v>47.3636419580981</v>
      </c>
      <c r="J2038" s="2">
        <v>43536</v>
      </c>
      <c r="K2038" s="18" t="s">
        <v>3023</v>
      </c>
    </row>
    <row r="2039" spans="1:11" x14ac:dyDescent="0.55000000000000004">
      <c r="A2039" s="18">
        <v>42</v>
      </c>
      <c r="B2039" s="18" t="s">
        <v>13</v>
      </c>
      <c r="C2039" s="18" t="s">
        <v>1510</v>
      </c>
      <c r="D2039" s="18"/>
      <c r="E2039" s="18">
        <v>6</v>
      </c>
      <c r="F2039" s="18"/>
      <c r="G2039" s="18" t="s">
        <v>1913</v>
      </c>
      <c r="H2039" s="18">
        <v>8.5383893313718406</v>
      </c>
      <c r="I2039" s="18">
        <v>47.363568499719499</v>
      </c>
      <c r="J2039" s="2">
        <v>43536</v>
      </c>
      <c r="K2039" s="18" t="s">
        <v>3023</v>
      </c>
    </row>
    <row r="2040" spans="1:11" x14ac:dyDescent="0.55000000000000004">
      <c r="A2040" s="18">
        <v>43</v>
      </c>
      <c r="B2040" s="18" t="s">
        <v>13</v>
      </c>
      <c r="C2040" s="18" t="s">
        <v>1510</v>
      </c>
      <c r="D2040" s="18"/>
      <c r="E2040" s="18">
        <v>12</v>
      </c>
      <c r="F2040" s="18"/>
      <c r="G2040" s="18" t="s">
        <v>1914</v>
      </c>
      <c r="H2040" s="18">
        <v>8.5374845595668791</v>
      </c>
      <c r="I2040" s="18">
        <v>47.363471393395699</v>
      </c>
      <c r="J2040" s="2">
        <v>43536</v>
      </c>
      <c r="K2040" s="18" t="s">
        <v>3023</v>
      </c>
    </row>
    <row r="2041" spans="1:11" x14ac:dyDescent="0.55000000000000004">
      <c r="A2041" s="18">
        <v>44</v>
      </c>
      <c r="B2041" s="18" t="s">
        <v>35</v>
      </c>
      <c r="C2041" s="18" t="s">
        <v>1510</v>
      </c>
      <c r="D2041" s="18"/>
      <c r="E2041" s="18">
        <v>1</v>
      </c>
      <c r="F2041" s="18"/>
      <c r="G2041" s="18" t="s">
        <v>1915</v>
      </c>
      <c r="H2041" s="18">
        <v>8.5372875528249406</v>
      </c>
      <c r="I2041" s="18">
        <v>47.363827655458898</v>
      </c>
      <c r="J2041" s="2">
        <v>43536</v>
      </c>
      <c r="K2041" s="18" t="s">
        <v>3023</v>
      </c>
    </row>
    <row r="2042" spans="1:11" x14ac:dyDescent="0.55000000000000004">
      <c r="A2042" s="18">
        <v>45</v>
      </c>
      <c r="B2042" s="18" t="s">
        <v>16</v>
      </c>
      <c r="C2042" s="18" t="s">
        <v>1510</v>
      </c>
      <c r="D2042" s="18"/>
      <c r="E2042" s="18">
        <v>12</v>
      </c>
      <c r="F2042" s="18"/>
      <c r="G2042" s="18" t="s">
        <v>1916</v>
      </c>
      <c r="H2042" s="18">
        <v>8.5369437500364107</v>
      </c>
      <c r="I2042" s="18">
        <v>47.363702980560902</v>
      </c>
      <c r="J2042" s="2">
        <v>43536</v>
      </c>
      <c r="K2042" s="18" t="s">
        <v>3023</v>
      </c>
    </row>
    <row r="2043" spans="1:11" x14ac:dyDescent="0.55000000000000004">
      <c r="A2043" s="18">
        <v>46</v>
      </c>
      <c r="B2043" s="18" t="s">
        <v>13</v>
      </c>
      <c r="C2043" s="18" t="s">
        <v>1510</v>
      </c>
      <c r="D2043" s="18"/>
      <c r="E2043" s="18">
        <v>1</v>
      </c>
      <c r="F2043" s="18"/>
      <c r="G2043" s="18" t="s">
        <v>1917</v>
      </c>
      <c r="H2043" s="18">
        <v>8.53833722700886</v>
      </c>
      <c r="I2043" s="18">
        <v>47.362826986422</v>
      </c>
      <c r="J2043" s="2">
        <v>43536</v>
      </c>
      <c r="K2043" s="18" t="s">
        <v>3023</v>
      </c>
    </row>
    <row r="2044" spans="1:11" x14ac:dyDescent="0.55000000000000004">
      <c r="A2044" s="18">
        <v>47</v>
      </c>
      <c r="B2044" s="18" t="s">
        <v>35</v>
      </c>
      <c r="C2044" s="18" t="s">
        <v>1510</v>
      </c>
      <c r="D2044" s="18"/>
      <c r="E2044" s="18">
        <v>2</v>
      </c>
      <c r="F2044" s="18"/>
      <c r="G2044" s="18" t="s">
        <v>1918</v>
      </c>
      <c r="H2044" s="18">
        <v>8.5369826457003395</v>
      </c>
      <c r="I2044" s="18">
        <v>47.362015210971499</v>
      </c>
      <c r="J2044" s="2">
        <v>43536</v>
      </c>
      <c r="K2044" s="18" t="s">
        <v>3023</v>
      </c>
    </row>
    <row r="2045" spans="1:11" x14ac:dyDescent="0.55000000000000004">
      <c r="A2045" s="18">
        <v>48</v>
      </c>
      <c r="B2045" s="18" t="s">
        <v>16</v>
      </c>
      <c r="C2045" s="18" t="s">
        <v>1510</v>
      </c>
      <c r="D2045" s="18"/>
      <c r="E2045" s="18">
        <v>3</v>
      </c>
      <c r="F2045" s="18"/>
      <c r="G2045" s="18" t="s">
        <v>1919</v>
      </c>
      <c r="H2045" s="18">
        <v>8.5368743827429494</v>
      </c>
      <c r="I2045" s="18">
        <v>47.362015766792403</v>
      </c>
      <c r="J2045" s="2">
        <v>43536</v>
      </c>
      <c r="K2045" s="18" t="s">
        <v>3023</v>
      </c>
    </row>
    <row r="2046" spans="1:11" x14ac:dyDescent="0.55000000000000004">
      <c r="A2046" s="18">
        <v>49</v>
      </c>
      <c r="B2046" s="18" t="s">
        <v>16</v>
      </c>
      <c r="C2046" s="18" t="s">
        <v>1510</v>
      </c>
      <c r="D2046" s="18"/>
      <c r="E2046" s="18">
        <v>8</v>
      </c>
      <c r="F2046" s="18"/>
      <c r="G2046" s="18" t="s">
        <v>1920</v>
      </c>
      <c r="H2046" s="18">
        <v>8.5364231322706807</v>
      </c>
      <c r="I2046" s="18">
        <v>47.361570888076102</v>
      </c>
      <c r="J2046" s="2">
        <v>43536</v>
      </c>
      <c r="K2046" s="18" t="s">
        <v>3023</v>
      </c>
    </row>
    <row r="2047" spans="1:11" x14ac:dyDescent="0.55000000000000004">
      <c r="A2047" s="18">
        <v>50</v>
      </c>
      <c r="B2047" s="18" t="s">
        <v>76</v>
      </c>
      <c r="C2047" s="18" t="s">
        <v>1510</v>
      </c>
      <c r="D2047" s="18"/>
      <c r="E2047" s="18">
        <v>1</v>
      </c>
      <c r="F2047" s="18"/>
      <c r="G2047" s="18" t="s">
        <v>1921</v>
      </c>
      <c r="H2047" s="18">
        <v>8.5367925362621992</v>
      </c>
      <c r="I2047" s="18">
        <v>47.361103497551902</v>
      </c>
      <c r="J2047" s="2">
        <v>43536</v>
      </c>
      <c r="K2047" s="18" t="s">
        <v>3023</v>
      </c>
    </row>
    <row r="2048" spans="1:11" x14ac:dyDescent="0.55000000000000004">
      <c r="A2048" s="18">
        <v>51</v>
      </c>
      <c r="B2048" s="18" t="s">
        <v>16</v>
      </c>
      <c r="C2048" s="18" t="s">
        <v>1510</v>
      </c>
      <c r="D2048" s="18"/>
      <c r="E2048" s="18">
        <v>2</v>
      </c>
      <c r="F2048" s="18"/>
      <c r="G2048" s="18" t="s">
        <v>1922</v>
      </c>
      <c r="H2048" s="18">
        <v>8.5361252666782796</v>
      </c>
      <c r="I2048" s="18">
        <v>47.360763814815797</v>
      </c>
      <c r="J2048" s="2">
        <v>43536</v>
      </c>
      <c r="K2048" s="18" t="s">
        <v>3023</v>
      </c>
    </row>
    <row r="2049" spans="1:11" x14ac:dyDescent="0.55000000000000004">
      <c r="A2049" s="18">
        <v>52</v>
      </c>
      <c r="B2049" s="18" t="s">
        <v>13</v>
      </c>
      <c r="C2049" s="18" t="s">
        <v>1510</v>
      </c>
      <c r="D2049" s="18"/>
      <c r="E2049" s="18">
        <v>25</v>
      </c>
      <c r="F2049" s="18"/>
      <c r="G2049" s="18" t="s">
        <v>1923</v>
      </c>
      <c r="H2049" s="18">
        <v>8.5365090814715394</v>
      </c>
      <c r="I2049" s="18">
        <v>47.360012607784498</v>
      </c>
      <c r="J2049" s="2">
        <v>43536</v>
      </c>
      <c r="K2049" s="18" t="s">
        <v>3023</v>
      </c>
    </row>
    <row r="2050" spans="1:11" x14ac:dyDescent="0.55000000000000004">
      <c r="A2050" s="18">
        <v>53</v>
      </c>
      <c r="B2050" s="18" t="s">
        <v>35</v>
      </c>
      <c r="C2050" s="18" t="s">
        <v>1510</v>
      </c>
      <c r="D2050" s="18"/>
      <c r="E2050" s="18">
        <v>1</v>
      </c>
      <c r="F2050" s="18"/>
      <c r="G2050" s="18" t="s">
        <v>1924</v>
      </c>
      <c r="H2050" s="18">
        <v>8.5363308224253007</v>
      </c>
      <c r="I2050" s="18">
        <v>47.360045357277301</v>
      </c>
      <c r="J2050" s="2">
        <v>43536</v>
      </c>
      <c r="K2050" s="18" t="s">
        <v>3023</v>
      </c>
    </row>
    <row r="2051" spans="1:11" x14ac:dyDescent="0.55000000000000004">
      <c r="A2051" s="18">
        <v>54</v>
      </c>
      <c r="B2051" s="18" t="s">
        <v>16</v>
      </c>
      <c r="C2051" s="18" t="s">
        <v>1510</v>
      </c>
      <c r="D2051" s="18"/>
      <c r="E2051" s="18">
        <v>3</v>
      </c>
      <c r="F2051" s="18"/>
      <c r="G2051" s="18" t="s">
        <v>1925</v>
      </c>
      <c r="H2051" s="18">
        <v>8.5362102490390708</v>
      </c>
      <c r="I2051" s="18">
        <v>47.359977200160401</v>
      </c>
      <c r="J2051" s="2">
        <v>43536</v>
      </c>
      <c r="K2051" s="18" t="s">
        <v>3023</v>
      </c>
    </row>
    <row r="2052" spans="1:11" x14ac:dyDescent="0.55000000000000004">
      <c r="A2052" s="18">
        <v>55</v>
      </c>
      <c r="B2052" s="18" t="s">
        <v>26</v>
      </c>
      <c r="C2052" s="18" t="s">
        <v>1510</v>
      </c>
      <c r="D2052" s="18"/>
      <c r="E2052" s="18">
        <v>1</v>
      </c>
      <c r="F2052" s="18"/>
      <c r="G2052" s="18" t="s">
        <v>1926</v>
      </c>
      <c r="H2052" s="18">
        <v>8.5366157357189394</v>
      </c>
      <c r="I2052" s="18">
        <v>47.359985968244203</v>
      </c>
      <c r="J2052" s="2">
        <v>43536</v>
      </c>
      <c r="K2052" s="18" t="s">
        <v>3023</v>
      </c>
    </row>
    <row r="2053" spans="1:11" x14ac:dyDescent="0.55000000000000004">
      <c r="A2053" s="18">
        <v>56</v>
      </c>
      <c r="B2053" s="18" t="s">
        <v>386</v>
      </c>
      <c r="C2053" s="18" t="s">
        <v>1510</v>
      </c>
      <c r="D2053" s="18"/>
      <c r="E2053" s="18">
        <v>1</v>
      </c>
      <c r="F2053" s="18"/>
      <c r="G2053" s="18" t="s">
        <v>1927</v>
      </c>
      <c r="H2053" s="18">
        <v>8.5364637352520401</v>
      </c>
      <c r="I2053" s="18">
        <v>47.3597187147816</v>
      </c>
      <c r="J2053" s="2">
        <v>43536</v>
      </c>
      <c r="K2053" s="18" t="s">
        <v>3023</v>
      </c>
    </row>
    <row r="2054" spans="1:11" x14ac:dyDescent="0.55000000000000004">
      <c r="A2054" s="18">
        <v>57</v>
      </c>
      <c r="B2054" s="18" t="s">
        <v>507</v>
      </c>
      <c r="C2054" s="18" t="s">
        <v>1510</v>
      </c>
      <c r="D2054" s="18"/>
      <c r="E2054" s="18">
        <v>2</v>
      </c>
      <c r="F2054" s="18"/>
      <c r="G2054" s="18" t="s">
        <v>1928</v>
      </c>
      <c r="H2054" s="18">
        <v>8.5370780265813302</v>
      </c>
      <c r="I2054" s="18">
        <v>47.359387055530703</v>
      </c>
      <c r="J2054" s="2">
        <v>43536</v>
      </c>
      <c r="K2054" s="18" t="s">
        <v>3023</v>
      </c>
    </row>
    <row r="2055" spans="1:11" x14ac:dyDescent="0.55000000000000004">
      <c r="A2055" s="18">
        <v>58</v>
      </c>
      <c r="B2055" s="18" t="s">
        <v>26</v>
      </c>
      <c r="C2055" s="18" t="s">
        <v>1510</v>
      </c>
      <c r="D2055" s="18"/>
      <c r="E2055" s="18">
        <v>1</v>
      </c>
      <c r="F2055" s="18"/>
      <c r="G2055" s="18" t="s">
        <v>1929</v>
      </c>
      <c r="H2055" s="18">
        <v>8.5364642609690602</v>
      </c>
      <c r="I2055" s="18">
        <v>47.359321468043802</v>
      </c>
      <c r="J2055" s="2">
        <v>43536</v>
      </c>
      <c r="K2055" s="18" t="s">
        <v>3023</v>
      </c>
    </row>
    <row r="2056" spans="1:11" x14ac:dyDescent="0.55000000000000004">
      <c r="A2056" s="18">
        <v>59</v>
      </c>
      <c r="B2056" s="18" t="s">
        <v>45</v>
      </c>
      <c r="C2056" s="18" t="s">
        <v>1510</v>
      </c>
      <c r="D2056" s="18"/>
      <c r="E2056" s="18">
        <v>2</v>
      </c>
      <c r="F2056" s="18"/>
      <c r="G2056" s="18" t="s">
        <v>1930</v>
      </c>
      <c r="H2056" s="18">
        <v>8.5382566205714401</v>
      </c>
      <c r="I2056" s="18">
        <v>47.364180049041401</v>
      </c>
      <c r="J2056" s="2">
        <v>43536</v>
      </c>
      <c r="K2056" s="18" t="s">
        <v>3023</v>
      </c>
    </row>
    <row r="2057" spans="1:11" x14ac:dyDescent="0.55000000000000004">
      <c r="A2057" s="18">
        <v>2</v>
      </c>
      <c r="B2057" s="18" t="s">
        <v>45</v>
      </c>
      <c r="C2057" s="18" t="s">
        <v>1510</v>
      </c>
      <c r="D2057" s="18"/>
      <c r="E2057" s="18">
        <v>1</v>
      </c>
      <c r="F2057" s="18"/>
      <c r="G2057" s="18" t="s">
        <v>1931</v>
      </c>
      <c r="H2057" s="18">
        <v>8.5377004261768494</v>
      </c>
      <c r="I2057" s="18">
        <v>47.365395926593003</v>
      </c>
      <c r="J2057" s="2">
        <v>43536</v>
      </c>
      <c r="K2057" s="18" t="s">
        <v>3024</v>
      </c>
    </row>
    <row r="2058" spans="1:11" x14ac:dyDescent="0.55000000000000004">
      <c r="A2058" s="18">
        <v>4</v>
      </c>
      <c r="B2058" s="18" t="s">
        <v>21</v>
      </c>
      <c r="C2058" s="18" t="s">
        <v>1510</v>
      </c>
      <c r="D2058" s="18"/>
      <c r="E2058" s="18">
        <v>10</v>
      </c>
      <c r="F2058" s="18"/>
      <c r="G2058" s="18" t="s">
        <v>1932</v>
      </c>
      <c r="H2058" s="18">
        <v>8.5423476899627993</v>
      </c>
      <c r="I2058" s="18">
        <v>47.3664579712513</v>
      </c>
      <c r="J2058" s="2">
        <v>43536</v>
      </c>
      <c r="K2058" s="18" t="s">
        <v>3024</v>
      </c>
    </row>
    <row r="2059" spans="1:11" x14ac:dyDescent="0.55000000000000004">
      <c r="A2059" s="18">
        <v>5</v>
      </c>
      <c r="B2059" s="18" t="s">
        <v>35</v>
      </c>
      <c r="C2059" s="18" t="s">
        <v>1510</v>
      </c>
      <c r="D2059" s="18"/>
      <c r="E2059" s="18">
        <v>2</v>
      </c>
      <c r="F2059" s="18"/>
      <c r="G2059" s="18" t="s">
        <v>1933</v>
      </c>
      <c r="H2059" s="18">
        <v>8.5423670444084898</v>
      </c>
      <c r="I2059" s="18">
        <v>47.366415663907901</v>
      </c>
      <c r="J2059" s="2">
        <v>43536</v>
      </c>
      <c r="K2059" s="18" t="s">
        <v>3024</v>
      </c>
    </row>
    <row r="2060" spans="1:11" x14ac:dyDescent="0.55000000000000004">
      <c r="A2060" s="18">
        <v>6</v>
      </c>
      <c r="B2060" s="18" t="s">
        <v>16</v>
      </c>
      <c r="C2060" s="18" t="s">
        <v>1510</v>
      </c>
      <c r="D2060" s="18"/>
      <c r="E2060" s="18">
        <v>1</v>
      </c>
      <c r="F2060" s="18"/>
      <c r="G2060" s="18" t="s">
        <v>1934</v>
      </c>
      <c r="H2060" s="18">
        <v>8.54232771124199</v>
      </c>
      <c r="I2060" s="18">
        <v>47.366394087209898</v>
      </c>
      <c r="J2060" s="2">
        <v>43536</v>
      </c>
      <c r="K2060" s="18" t="s">
        <v>3024</v>
      </c>
    </row>
    <row r="2061" spans="1:11" x14ac:dyDescent="0.55000000000000004">
      <c r="A2061" s="18">
        <v>7</v>
      </c>
      <c r="B2061" s="18" t="s">
        <v>9</v>
      </c>
      <c r="C2061" s="18" t="s">
        <v>1510</v>
      </c>
      <c r="D2061" s="18"/>
      <c r="E2061" s="18">
        <v>5</v>
      </c>
      <c r="F2061" s="18"/>
      <c r="G2061" s="18" t="s">
        <v>1935</v>
      </c>
      <c r="H2061" s="18">
        <v>8.5423353770074097</v>
      </c>
      <c r="I2061" s="18">
        <v>47.366432870280299</v>
      </c>
      <c r="J2061" s="2">
        <v>43536</v>
      </c>
      <c r="K2061" s="18" t="s">
        <v>3024</v>
      </c>
    </row>
    <row r="2062" spans="1:11" x14ac:dyDescent="0.55000000000000004">
      <c r="A2062" s="18">
        <v>8</v>
      </c>
      <c r="B2062" s="18" t="s">
        <v>21</v>
      </c>
      <c r="C2062" s="18" t="s">
        <v>1510</v>
      </c>
      <c r="D2062" s="18"/>
      <c r="E2062" s="18">
        <v>2</v>
      </c>
      <c r="F2062" s="18"/>
      <c r="G2062" s="18" t="s">
        <v>1936</v>
      </c>
      <c r="H2062" s="18">
        <v>8.5424972789480709</v>
      </c>
      <c r="I2062" s="18">
        <v>47.3664437478403</v>
      </c>
      <c r="J2062" s="2">
        <v>43536</v>
      </c>
      <c r="K2062" s="18" t="s">
        <v>3024</v>
      </c>
    </row>
    <row r="2063" spans="1:11" x14ac:dyDescent="0.55000000000000004">
      <c r="A2063" s="18">
        <v>9</v>
      </c>
      <c r="B2063" s="18" t="s">
        <v>35</v>
      </c>
      <c r="C2063" s="18" t="s">
        <v>1510</v>
      </c>
      <c r="D2063" s="18"/>
      <c r="E2063" s="18">
        <v>1</v>
      </c>
      <c r="F2063" s="18"/>
      <c r="G2063" s="18" t="s">
        <v>1937</v>
      </c>
      <c r="H2063" s="18">
        <v>8.5425047131664194</v>
      </c>
      <c r="I2063" s="18">
        <v>47.366419566857402</v>
      </c>
      <c r="J2063" s="2">
        <v>43536</v>
      </c>
      <c r="K2063" s="18" t="s">
        <v>3024</v>
      </c>
    </row>
    <row r="2064" spans="1:11" x14ac:dyDescent="0.55000000000000004">
      <c r="A2064" s="18">
        <v>10</v>
      </c>
      <c r="B2064" s="18" t="s">
        <v>35</v>
      </c>
      <c r="C2064" s="18" t="s">
        <v>1510</v>
      </c>
      <c r="D2064" s="18"/>
      <c r="E2064" s="18">
        <v>1</v>
      </c>
      <c r="F2064" s="18"/>
      <c r="G2064" s="18" t="s">
        <v>1938</v>
      </c>
      <c r="H2064" s="18">
        <v>8.5431138908618394</v>
      </c>
      <c r="I2064" s="18">
        <v>47.366619322117501</v>
      </c>
      <c r="J2064" s="2">
        <v>43536</v>
      </c>
      <c r="K2064" s="18" t="s">
        <v>3024</v>
      </c>
    </row>
    <row r="2065" spans="1:11" x14ac:dyDescent="0.55000000000000004">
      <c r="A2065" s="18">
        <v>11</v>
      </c>
      <c r="B2065" s="18" t="s">
        <v>21</v>
      </c>
      <c r="C2065" s="18" t="s">
        <v>1510</v>
      </c>
      <c r="D2065" s="18"/>
      <c r="E2065" s="18">
        <v>4</v>
      </c>
      <c r="F2065" s="18"/>
      <c r="G2065" s="18" t="s">
        <v>1939</v>
      </c>
      <c r="H2065" s="18">
        <v>8.5429943977074991</v>
      </c>
      <c r="I2065" s="18">
        <v>47.3663214028902</v>
      </c>
      <c r="J2065" s="2">
        <v>43536</v>
      </c>
      <c r="K2065" s="18" t="s">
        <v>3024</v>
      </c>
    </row>
    <row r="2066" spans="1:11" x14ac:dyDescent="0.55000000000000004">
      <c r="A2066" s="18">
        <v>12</v>
      </c>
      <c r="B2066" s="18" t="s">
        <v>76</v>
      </c>
      <c r="C2066" s="18" t="s">
        <v>1510</v>
      </c>
      <c r="D2066" s="18"/>
      <c r="E2066" s="18">
        <v>1</v>
      </c>
      <c r="F2066" s="18"/>
      <c r="G2066" s="18" t="s">
        <v>1940</v>
      </c>
      <c r="H2066" s="18">
        <v>8.5437840896783293</v>
      </c>
      <c r="I2066" s="18">
        <v>47.366631895789602</v>
      </c>
      <c r="J2066" s="2">
        <v>43536</v>
      </c>
      <c r="K2066" s="18" t="s">
        <v>3024</v>
      </c>
    </row>
    <row r="2067" spans="1:11" x14ac:dyDescent="0.55000000000000004">
      <c r="A2067" s="18">
        <v>14</v>
      </c>
      <c r="B2067" s="18" t="s">
        <v>35</v>
      </c>
      <c r="C2067" s="18" t="s">
        <v>1510</v>
      </c>
      <c r="D2067" s="18"/>
      <c r="E2067" s="18">
        <v>10</v>
      </c>
      <c r="F2067" s="18"/>
      <c r="G2067" s="18" t="s">
        <v>1941</v>
      </c>
      <c r="H2067" s="18">
        <v>8.5435882065711795</v>
      </c>
      <c r="I2067" s="18">
        <v>47.366266598419998</v>
      </c>
      <c r="J2067" s="2">
        <v>43536</v>
      </c>
      <c r="K2067" s="18" t="s">
        <v>3024</v>
      </c>
    </row>
    <row r="2068" spans="1:11" x14ac:dyDescent="0.55000000000000004">
      <c r="A2068" s="18">
        <v>15</v>
      </c>
      <c r="B2068" s="18" t="s">
        <v>35</v>
      </c>
      <c r="C2068" s="18" t="s">
        <v>1510</v>
      </c>
      <c r="D2068" s="18"/>
      <c r="E2068" s="18">
        <v>13</v>
      </c>
      <c r="F2068" s="18"/>
      <c r="G2068" s="18" t="s">
        <v>1942</v>
      </c>
      <c r="H2068" s="18">
        <v>8.5439648269701607</v>
      </c>
      <c r="I2068" s="18">
        <v>47.366749180238997</v>
      </c>
      <c r="J2068" s="2">
        <v>43536</v>
      </c>
      <c r="K2068" s="18" t="s">
        <v>3024</v>
      </c>
    </row>
    <row r="2069" spans="1:11" x14ac:dyDescent="0.55000000000000004">
      <c r="A2069" s="18">
        <v>16</v>
      </c>
      <c r="B2069" s="18" t="s">
        <v>26</v>
      </c>
      <c r="C2069" s="18" t="s">
        <v>1510</v>
      </c>
      <c r="D2069" s="18"/>
      <c r="E2069" s="18">
        <v>1</v>
      </c>
      <c r="F2069" s="18"/>
      <c r="G2069" s="18" t="s">
        <v>1943</v>
      </c>
      <c r="H2069" s="18">
        <v>8.5437285833356995</v>
      </c>
      <c r="I2069" s="18">
        <v>47.366122751157498</v>
      </c>
      <c r="J2069" s="2">
        <v>43536</v>
      </c>
      <c r="K2069" s="18" t="s">
        <v>3024</v>
      </c>
    </row>
    <row r="2070" spans="1:11" x14ac:dyDescent="0.55000000000000004">
      <c r="A2070" s="18">
        <v>17</v>
      </c>
      <c r="B2070" s="18" t="s">
        <v>9</v>
      </c>
      <c r="C2070" s="18" t="s">
        <v>1510</v>
      </c>
      <c r="D2070" s="18"/>
      <c r="E2070" s="18">
        <v>26</v>
      </c>
      <c r="F2070" s="18"/>
      <c r="G2070" s="18" t="s">
        <v>1944</v>
      </c>
      <c r="H2070" s="18">
        <v>8.5440367272794902</v>
      </c>
      <c r="I2070" s="18">
        <v>47.366612294529801</v>
      </c>
      <c r="J2070" s="2">
        <v>43536</v>
      </c>
      <c r="K2070" s="18" t="s">
        <v>3024</v>
      </c>
    </row>
    <row r="2071" spans="1:11" x14ac:dyDescent="0.55000000000000004">
      <c r="A2071" s="18">
        <v>18</v>
      </c>
      <c r="B2071" s="18" t="s">
        <v>21</v>
      </c>
      <c r="C2071" s="18" t="s">
        <v>1510</v>
      </c>
      <c r="D2071" s="18"/>
      <c r="E2071" s="18">
        <v>2</v>
      </c>
      <c r="F2071" s="18"/>
      <c r="G2071" s="18" t="s">
        <v>1945</v>
      </c>
      <c r="H2071" s="18">
        <v>8.5435710877188402</v>
      </c>
      <c r="I2071" s="18">
        <v>47.366087949071897</v>
      </c>
      <c r="J2071" s="2">
        <v>43536</v>
      </c>
      <c r="K2071" s="18" t="s">
        <v>3024</v>
      </c>
    </row>
    <row r="2072" spans="1:11" x14ac:dyDescent="0.55000000000000004">
      <c r="A2072" s="18">
        <v>19</v>
      </c>
      <c r="B2072" s="18" t="s">
        <v>21</v>
      </c>
      <c r="C2072" s="18" t="s">
        <v>1510</v>
      </c>
      <c r="D2072" s="18"/>
      <c r="E2072" s="18">
        <v>9</v>
      </c>
      <c r="F2072" s="18"/>
      <c r="G2072" s="18" t="s">
        <v>1946</v>
      </c>
      <c r="H2072" s="18">
        <v>8.5438826555167608</v>
      </c>
      <c r="I2072" s="18">
        <v>47.3664893286902</v>
      </c>
      <c r="J2072" s="2">
        <v>43536</v>
      </c>
      <c r="K2072" s="18" t="s">
        <v>3024</v>
      </c>
    </row>
    <row r="2073" spans="1:11" x14ac:dyDescent="0.55000000000000004">
      <c r="A2073" s="18">
        <v>20</v>
      </c>
      <c r="B2073" s="18" t="s">
        <v>16</v>
      </c>
      <c r="C2073" s="18" t="s">
        <v>1510</v>
      </c>
      <c r="D2073" s="18"/>
      <c r="E2073" s="18">
        <v>2</v>
      </c>
      <c r="F2073" s="18"/>
      <c r="G2073" s="18" t="s">
        <v>1947</v>
      </c>
      <c r="H2073" s="18">
        <v>8.5441325943585902</v>
      </c>
      <c r="I2073" s="18">
        <v>47.366424365815497</v>
      </c>
      <c r="J2073" s="2">
        <v>43536</v>
      </c>
      <c r="K2073" s="18" t="s">
        <v>3024</v>
      </c>
    </row>
    <row r="2074" spans="1:11" x14ac:dyDescent="0.55000000000000004">
      <c r="A2074" s="18">
        <v>21</v>
      </c>
      <c r="B2074" s="18" t="s">
        <v>13</v>
      </c>
      <c r="C2074" s="18" t="s">
        <v>1510</v>
      </c>
      <c r="D2074" s="18"/>
      <c r="E2074" s="18">
        <v>2</v>
      </c>
      <c r="F2074" s="18"/>
      <c r="G2074" s="18" t="s">
        <v>1948</v>
      </c>
      <c r="H2074" s="18">
        <v>8.5441771040440102</v>
      </c>
      <c r="I2074" s="18">
        <v>47.366589093546203</v>
      </c>
      <c r="J2074" s="2">
        <v>43536</v>
      </c>
      <c r="K2074" s="18" t="s">
        <v>3024</v>
      </c>
    </row>
    <row r="2075" spans="1:11" x14ac:dyDescent="0.55000000000000004">
      <c r="A2075" s="18">
        <v>22</v>
      </c>
      <c r="B2075" s="18" t="s">
        <v>13</v>
      </c>
      <c r="C2075" s="18" t="s">
        <v>1510</v>
      </c>
      <c r="D2075" s="18"/>
      <c r="E2075" s="18">
        <v>1</v>
      </c>
      <c r="F2075" s="18"/>
      <c r="G2075" s="18" t="s">
        <v>1949</v>
      </c>
      <c r="H2075" s="18">
        <v>8.5437628216678796</v>
      </c>
      <c r="I2075" s="18">
        <v>47.366765420794302</v>
      </c>
      <c r="J2075" s="2">
        <v>43536</v>
      </c>
      <c r="K2075" s="18" t="s">
        <v>3024</v>
      </c>
    </row>
    <row r="2076" spans="1:11" x14ac:dyDescent="0.55000000000000004">
      <c r="A2076" s="18">
        <v>23</v>
      </c>
      <c r="B2076" s="18" t="s">
        <v>9</v>
      </c>
      <c r="C2076" s="18" t="s">
        <v>1510</v>
      </c>
      <c r="D2076" s="18"/>
      <c r="E2076" s="18">
        <v>15</v>
      </c>
      <c r="F2076" s="18"/>
      <c r="G2076" s="18" t="s">
        <v>1950</v>
      </c>
      <c r="H2076" s="18">
        <v>8.5419136476522404</v>
      </c>
      <c r="I2076" s="18">
        <v>47.366057586639897</v>
      </c>
      <c r="J2076" s="2">
        <v>43536</v>
      </c>
      <c r="K2076" s="18" t="s">
        <v>3024</v>
      </c>
    </row>
    <row r="2077" spans="1:11" x14ac:dyDescent="0.55000000000000004">
      <c r="A2077" s="18">
        <v>24</v>
      </c>
      <c r="B2077" s="18" t="s">
        <v>16</v>
      </c>
      <c r="C2077" s="18" t="s">
        <v>1510</v>
      </c>
      <c r="D2077" s="18"/>
      <c r="E2077" s="18">
        <v>7</v>
      </c>
      <c r="F2077" s="18"/>
      <c r="G2077" s="18" t="s">
        <v>1951</v>
      </c>
      <c r="H2077" s="18">
        <v>8.5418952126451995</v>
      </c>
      <c r="I2077" s="18">
        <v>47.366131672155198</v>
      </c>
      <c r="J2077" s="2">
        <v>43536</v>
      </c>
      <c r="K2077" s="18" t="s">
        <v>3024</v>
      </c>
    </row>
    <row r="2078" spans="1:11" x14ac:dyDescent="0.55000000000000004">
      <c r="A2078" s="18">
        <v>25</v>
      </c>
      <c r="B2078" s="18" t="s">
        <v>35</v>
      </c>
      <c r="C2078" s="18" t="s">
        <v>1510</v>
      </c>
      <c r="D2078" s="18"/>
      <c r="E2078" s="18">
        <v>14</v>
      </c>
      <c r="F2078" s="18"/>
      <c r="G2078" s="18" t="s">
        <v>1952</v>
      </c>
      <c r="H2078" s="18">
        <v>8.5418240152869203</v>
      </c>
      <c r="I2078" s="18">
        <v>47.366023979579097</v>
      </c>
      <c r="J2078" s="2">
        <v>43536</v>
      </c>
      <c r="K2078" s="18" t="s">
        <v>3024</v>
      </c>
    </row>
    <row r="2079" spans="1:11" x14ac:dyDescent="0.55000000000000004">
      <c r="A2079" s="18">
        <v>26</v>
      </c>
      <c r="B2079" s="18" t="s">
        <v>13</v>
      </c>
      <c r="C2079" s="18" t="s">
        <v>1510</v>
      </c>
      <c r="D2079" s="18"/>
      <c r="E2079" s="18">
        <v>1</v>
      </c>
      <c r="F2079" s="18"/>
      <c r="G2079" s="18" t="s">
        <v>1953</v>
      </c>
      <c r="H2079" s="18">
        <v>8.5419829379984105</v>
      </c>
      <c r="I2079" s="18">
        <v>47.3661290875595</v>
      </c>
      <c r="J2079" s="2">
        <v>43536</v>
      </c>
      <c r="K2079" s="18" t="s">
        <v>3024</v>
      </c>
    </row>
    <row r="2080" spans="1:11" x14ac:dyDescent="0.55000000000000004">
      <c r="A2080" s="18">
        <v>27</v>
      </c>
      <c r="B2080" s="18" t="s">
        <v>21</v>
      </c>
      <c r="C2080" s="18" t="s">
        <v>1510</v>
      </c>
      <c r="D2080" s="18"/>
      <c r="E2080" s="18">
        <v>72</v>
      </c>
      <c r="F2080" s="18"/>
      <c r="G2080" s="18" t="s">
        <v>1954</v>
      </c>
      <c r="H2080" s="18">
        <v>8.5420096369446608</v>
      </c>
      <c r="I2080" s="18">
        <v>47.366188533754297</v>
      </c>
      <c r="J2080" s="2">
        <v>43536</v>
      </c>
      <c r="K2080" s="18" t="s">
        <v>3024</v>
      </c>
    </row>
    <row r="2081" spans="1:11" x14ac:dyDescent="0.55000000000000004">
      <c r="A2081" s="18">
        <v>28</v>
      </c>
      <c r="B2081" s="18" t="s">
        <v>29</v>
      </c>
      <c r="C2081" s="18" t="s">
        <v>1510</v>
      </c>
      <c r="D2081" s="18"/>
      <c r="E2081" s="18">
        <v>1</v>
      </c>
      <c r="F2081" s="18" t="s">
        <v>509</v>
      </c>
      <c r="G2081" s="18" t="s">
        <v>1955</v>
      </c>
      <c r="H2081" s="18">
        <v>8.5420617635992997</v>
      </c>
      <c r="I2081" s="18">
        <v>47.3661170259711</v>
      </c>
      <c r="J2081" s="2">
        <v>43536</v>
      </c>
      <c r="K2081" s="18" t="s">
        <v>3024</v>
      </c>
    </row>
    <row r="2082" spans="1:11" x14ac:dyDescent="0.55000000000000004">
      <c r="A2082" s="18">
        <v>29</v>
      </c>
      <c r="B2082" s="18" t="s">
        <v>29</v>
      </c>
      <c r="C2082" s="18" t="s">
        <v>1510</v>
      </c>
      <c r="D2082" s="18"/>
      <c r="E2082" s="18">
        <v>1</v>
      </c>
      <c r="F2082" s="18" t="s">
        <v>1956</v>
      </c>
      <c r="G2082" s="18" t="s">
        <v>1957</v>
      </c>
      <c r="H2082" s="18">
        <v>8.5420579494197408</v>
      </c>
      <c r="I2082" s="18">
        <v>47.366158379917103</v>
      </c>
      <c r="J2082" s="2">
        <v>43536</v>
      </c>
      <c r="K2082" s="18" t="s">
        <v>3024</v>
      </c>
    </row>
    <row r="2083" spans="1:11" x14ac:dyDescent="0.55000000000000004">
      <c r="A2083" s="18">
        <v>30</v>
      </c>
      <c r="B2083" s="18" t="s">
        <v>45</v>
      </c>
      <c r="C2083" s="18" t="s">
        <v>1510</v>
      </c>
      <c r="D2083" s="18"/>
      <c r="E2083" s="18">
        <v>1</v>
      </c>
      <c r="F2083" s="18"/>
      <c r="G2083" s="18" t="s">
        <v>1958</v>
      </c>
      <c r="H2083" s="18">
        <v>8.5415201552666904</v>
      </c>
      <c r="I2083" s="18">
        <v>47.365917148283401</v>
      </c>
      <c r="J2083" s="2">
        <v>43536</v>
      </c>
      <c r="K2083" s="18" t="s">
        <v>3024</v>
      </c>
    </row>
    <row r="2084" spans="1:11" x14ac:dyDescent="0.55000000000000004">
      <c r="A2084" s="18">
        <v>31</v>
      </c>
      <c r="B2084" s="18" t="s">
        <v>29</v>
      </c>
      <c r="C2084" s="18" t="s">
        <v>1510</v>
      </c>
      <c r="D2084" s="18"/>
      <c r="E2084" s="18">
        <v>1</v>
      </c>
      <c r="F2084" s="18" t="s">
        <v>1959</v>
      </c>
      <c r="G2084" s="18" t="s">
        <v>1960</v>
      </c>
      <c r="H2084" s="18">
        <v>8.5416116947217997</v>
      </c>
      <c r="I2084" s="18">
        <v>47.365863732606996</v>
      </c>
      <c r="J2084" s="2">
        <v>43536</v>
      </c>
      <c r="K2084" s="18" t="s">
        <v>3024</v>
      </c>
    </row>
    <row r="2085" spans="1:11" x14ac:dyDescent="0.55000000000000004">
      <c r="A2085" s="18">
        <v>32</v>
      </c>
      <c r="B2085" s="18" t="s">
        <v>16</v>
      </c>
      <c r="C2085" s="18" t="s">
        <v>1510</v>
      </c>
      <c r="D2085" s="18"/>
      <c r="E2085" s="18">
        <v>7</v>
      </c>
      <c r="F2085" s="18"/>
      <c r="G2085" s="18" t="s">
        <v>1961</v>
      </c>
      <c r="H2085" s="18">
        <v>8.54151506977162</v>
      </c>
      <c r="I2085" s="18">
        <v>47.365838747804403</v>
      </c>
      <c r="J2085" s="2">
        <v>43536</v>
      </c>
      <c r="K2085" s="18" t="s">
        <v>3024</v>
      </c>
    </row>
    <row r="2086" spans="1:11" x14ac:dyDescent="0.55000000000000004">
      <c r="A2086" s="18">
        <v>33</v>
      </c>
      <c r="B2086" s="18" t="s">
        <v>13</v>
      </c>
      <c r="C2086" s="18" t="s">
        <v>1510</v>
      </c>
      <c r="D2086" s="18"/>
      <c r="E2086" s="18">
        <v>1</v>
      </c>
      <c r="F2086" s="18"/>
      <c r="G2086" s="18" t="s">
        <v>1962</v>
      </c>
      <c r="H2086" s="18">
        <v>8.5416561930561592</v>
      </c>
      <c r="I2086" s="18">
        <v>47.365804286046199</v>
      </c>
      <c r="J2086" s="2">
        <v>43536</v>
      </c>
      <c r="K2086" s="18" t="s">
        <v>3024</v>
      </c>
    </row>
    <row r="2087" spans="1:11" x14ac:dyDescent="0.55000000000000004">
      <c r="A2087" s="18">
        <v>34</v>
      </c>
      <c r="B2087" s="18" t="s">
        <v>16</v>
      </c>
      <c r="C2087" s="18" t="s">
        <v>1510</v>
      </c>
      <c r="D2087" s="18"/>
      <c r="E2087" s="18">
        <v>2</v>
      </c>
      <c r="F2087" s="18"/>
      <c r="G2087" s="18" t="s">
        <v>1963</v>
      </c>
      <c r="H2087" s="18">
        <v>8.5415280071733992</v>
      </c>
      <c r="I2087" s="18">
        <v>47.365731953237798</v>
      </c>
      <c r="J2087" s="2">
        <v>43536</v>
      </c>
      <c r="K2087" s="18" t="s">
        <v>3024</v>
      </c>
    </row>
    <row r="2088" spans="1:11" x14ac:dyDescent="0.55000000000000004">
      <c r="A2088" s="18">
        <v>35</v>
      </c>
      <c r="B2088" s="18" t="s">
        <v>26</v>
      </c>
      <c r="C2088" s="18" t="s">
        <v>1510</v>
      </c>
      <c r="D2088" s="18"/>
      <c r="E2088" s="18">
        <v>1</v>
      </c>
      <c r="F2088" s="18"/>
      <c r="G2088" s="18" t="s">
        <v>1964</v>
      </c>
      <c r="H2088" s="18">
        <v>8.5413357738320901</v>
      </c>
      <c r="I2088" s="18">
        <v>47.365879822628898</v>
      </c>
      <c r="J2088" s="2">
        <v>43536</v>
      </c>
      <c r="K2088" s="18" t="s">
        <v>3024</v>
      </c>
    </row>
    <row r="2089" spans="1:11" x14ac:dyDescent="0.55000000000000004">
      <c r="A2089" s="18">
        <v>36</v>
      </c>
      <c r="B2089" s="18" t="s">
        <v>21</v>
      </c>
      <c r="C2089" s="18" t="s">
        <v>1510</v>
      </c>
      <c r="D2089" s="18"/>
      <c r="E2089" s="18">
        <v>2</v>
      </c>
      <c r="F2089" s="18"/>
      <c r="G2089" s="18" t="s">
        <v>1965</v>
      </c>
      <c r="H2089" s="18">
        <v>8.5413582876458793</v>
      </c>
      <c r="I2089" s="18">
        <v>47.365811756029402</v>
      </c>
      <c r="J2089" s="2">
        <v>43536</v>
      </c>
      <c r="K2089" s="18" t="s">
        <v>3024</v>
      </c>
    </row>
    <row r="2090" spans="1:11" x14ac:dyDescent="0.55000000000000004">
      <c r="A2090" s="18">
        <v>37</v>
      </c>
      <c r="B2090" s="18" t="s">
        <v>16</v>
      </c>
      <c r="C2090" s="18" t="s">
        <v>1510</v>
      </c>
      <c r="D2090" s="18"/>
      <c r="E2090" s="18">
        <v>2</v>
      </c>
      <c r="F2090" s="18"/>
      <c r="G2090" s="18" t="s">
        <v>1966</v>
      </c>
      <c r="H2090" s="18">
        <v>8.5410774576444304</v>
      </c>
      <c r="I2090" s="18">
        <v>47.365816202467002</v>
      </c>
      <c r="J2090" s="2">
        <v>43536</v>
      </c>
      <c r="K2090" s="18" t="s">
        <v>3024</v>
      </c>
    </row>
    <row r="2091" spans="1:11" x14ac:dyDescent="0.55000000000000004">
      <c r="A2091" s="18">
        <v>38</v>
      </c>
      <c r="B2091" s="18" t="s">
        <v>9</v>
      </c>
      <c r="C2091" s="18" t="s">
        <v>1510</v>
      </c>
      <c r="D2091" s="18"/>
      <c r="E2091" s="18">
        <v>5</v>
      </c>
      <c r="F2091" s="18"/>
      <c r="G2091" s="18" t="s">
        <v>1967</v>
      </c>
      <c r="H2091" s="18">
        <v>8.5407393471618693</v>
      </c>
      <c r="I2091" s="18">
        <v>47.365774065495003</v>
      </c>
      <c r="J2091" s="2">
        <v>43536</v>
      </c>
      <c r="K2091" s="18" t="s">
        <v>3024</v>
      </c>
    </row>
    <row r="2092" spans="1:11" x14ac:dyDescent="0.55000000000000004">
      <c r="A2092" s="18">
        <v>39</v>
      </c>
      <c r="B2092" s="18" t="s">
        <v>35</v>
      </c>
      <c r="C2092" s="18" t="s">
        <v>1510</v>
      </c>
      <c r="D2092" s="18"/>
      <c r="E2092" s="18">
        <v>3</v>
      </c>
      <c r="F2092" s="18"/>
      <c r="G2092" s="18" t="s">
        <v>1968</v>
      </c>
      <c r="H2092" s="18">
        <v>8.5406130414894292</v>
      </c>
      <c r="I2092" s="18">
        <v>47.365720077601097</v>
      </c>
      <c r="J2092" s="2">
        <v>43536</v>
      </c>
      <c r="K2092" s="18" t="s">
        <v>3024</v>
      </c>
    </row>
    <row r="2093" spans="1:11" x14ac:dyDescent="0.55000000000000004">
      <c r="A2093" s="18">
        <v>40</v>
      </c>
      <c r="B2093" s="18" t="s">
        <v>21</v>
      </c>
      <c r="C2093" s="18" t="s">
        <v>1510</v>
      </c>
      <c r="D2093" s="18"/>
      <c r="E2093" s="18">
        <v>6</v>
      </c>
      <c r="F2093" s="18"/>
      <c r="G2093" s="18" t="s">
        <v>1969</v>
      </c>
      <c r="H2093" s="18">
        <v>8.5407529492609893</v>
      </c>
      <c r="I2093" s="18">
        <v>47.365652922035601</v>
      </c>
      <c r="J2093" s="2">
        <v>43536</v>
      </c>
      <c r="K2093" s="18" t="s">
        <v>3024</v>
      </c>
    </row>
    <row r="2094" spans="1:11" x14ac:dyDescent="0.55000000000000004">
      <c r="A2094" s="18">
        <v>41</v>
      </c>
      <c r="B2094" s="18" t="s">
        <v>26</v>
      </c>
      <c r="C2094" s="18" t="s">
        <v>1510</v>
      </c>
      <c r="D2094" s="18"/>
      <c r="E2094" s="18">
        <v>1</v>
      </c>
      <c r="F2094" s="18"/>
      <c r="G2094" s="18" t="s">
        <v>1970</v>
      </c>
      <c r="H2094" s="18">
        <v>8.5407956989188598</v>
      </c>
      <c r="I2094" s="18">
        <v>47.365704276412799</v>
      </c>
      <c r="J2094" s="2">
        <v>43536</v>
      </c>
      <c r="K2094" s="18" t="s">
        <v>3024</v>
      </c>
    </row>
    <row r="2095" spans="1:11" x14ac:dyDescent="0.55000000000000004">
      <c r="A2095" s="18">
        <v>42</v>
      </c>
      <c r="B2095" s="18" t="s">
        <v>35</v>
      </c>
      <c r="C2095" s="18" t="s">
        <v>1510</v>
      </c>
      <c r="D2095" s="18"/>
      <c r="E2095" s="18">
        <v>2</v>
      </c>
      <c r="F2095" s="18"/>
      <c r="G2095" s="18" t="s">
        <v>1971</v>
      </c>
      <c r="H2095" s="18">
        <v>8.5403281770951907</v>
      </c>
      <c r="I2095" s="18">
        <v>47.365598492389402</v>
      </c>
      <c r="J2095" s="2">
        <v>43536</v>
      </c>
      <c r="K2095" s="18" t="s">
        <v>3024</v>
      </c>
    </row>
    <row r="2096" spans="1:11" x14ac:dyDescent="0.55000000000000004">
      <c r="A2096" s="18">
        <v>43</v>
      </c>
      <c r="B2096" s="18" t="s">
        <v>9</v>
      </c>
      <c r="C2096" s="18" t="s">
        <v>1510</v>
      </c>
      <c r="D2096" s="18"/>
      <c r="E2096" s="18">
        <v>1</v>
      </c>
      <c r="F2096" s="18"/>
      <c r="G2096" s="18" t="s">
        <v>1972</v>
      </c>
      <c r="H2096" s="18">
        <v>8.5404467101565196</v>
      </c>
      <c r="I2096" s="18">
        <v>47.365530019630803</v>
      </c>
      <c r="J2096" s="2">
        <v>43536</v>
      </c>
      <c r="K2096" s="18" t="s">
        <v>3024</v>
      </c>
    </row>
    <row r="2097" spans="1:11" x14ac:dyDescent="0.55000000000000004">
      <c r="A2097" s="18">
        <v>44</v>
      </c>
      <c r="B2097" s="18" t="s">
        <v>45</v>
      </c>
      <c r="C2097" s="18" t="s">
        <v>1510</v>
      </c>
      <c r="D2097" s="18"/>
      <c r="E2097" s="18">
        <v>1</v>
      </c>
      <c r="F2097" s="18"/>
      <c r="G2097" s="18" t="s">
        <v>1973</v>
      </c>
      <c r="H2097" s="18">
        <v>8.5399558446580599</v>
      </c>
      <c r="I2097" s="18">
        <v>47.365325944116897</v>
      </c>
      <c r="J2097" s="2">
        <v>43536</v>
      </c>
      <c r="K2097" s="18" t="s">
        <v>3024</v>
      </c>
    </row>
    <row r="2098" spans="1:11" x14ac:dyDescent="0.55000000000000004">
      <c r="A2098" s="18">
        <v>45</v>
      </c>
      <c r="B2098" s="18" t="s">
        <v>16</v>
      </c>
      <c r="C2098" s="18" t="s">
        <v>1510</v>
      </c>
      <c r="D2098" s="18"/>
      <c r="E2098" s="18">
        <v>2</v>
      </c>
      <c r="F2098" s="18"/>
      <c r="G2098" s="18" t="s">
        <v>1974</v>
      </c>
      <c r="H2098" s="18">
        <v>8.5400747169990208</v>
      </c>
      <c r="I2098" s="18">
        <v>47.365337020224302</v>
      </c>
      <c r="J2098" s="2">
        <v>43536</v>
      </c>
      <c r="K2098" s="18" t="s">
        <v>3024</v>
      </c>
    </row>
    <row r="2099" spans="1:11" x14ac:dyDescent="0.55000000000000004">
      <c r="A2099" s="18">
        <v>46</v>
      </c>
      <c r="B2099" s="18" t="s">
        <v>9</v>
      </c>
      <c r="C2099" s="18" t="s">
        <v>1510</v>
      </c>
      <c r="D2099" s="18"/>
      <c r="E2099" s="18">
        <v>1</v>
      </c>
      <c r="F2099" s="18"/>
      <c r="G2099" s="18" t="s">
        <v>1975</v>
      </c>
      <c r="H2099" s="18">
        <v>8.5400108230749101</v>
      </c>
      <c r="I2099" s="18">
        <v>47.365335006353298</v>
      </c>
      <c r="J2099" s="2">
        <v>43536</v>
      </c>
      <c r="K2099" s="18" t="s">
        <v>3024</v>
      </c>
    </row>
    <row r="2100" spans="1:11" x14ac:dyDescent="0.55000000000000004">
      <c r="A2100" s="18">
        <v>47</v>
      </c>
      <c r="B2100" s="18" t="s">
        <v>35</v>
      </c>
      <c r="C2100" s="18" t="s">
        <v>1510</v>
      </c>
      <c r="D2100" s="18"/>
      <c r="E2100" s="18">
        <v>2</v>
      </c>
      <c r="F2100" s="18"/>
      <c r="G2100" s="18" t="s">
        <v>1976</v>
      </c>
      <c r="H2100" s="18">
        <v>8.5400271680807993</v>
      </c>
      <c r="I2100" s="18">
        <v>47.365416567147903</v>
      </c>
      <c r="J2100" s="2">
        <v>43536</v>
      </c>
      <c r="K2100" s="18" t="s">
        <v>3024</v>
      </c>
    </row>
    <row r="2101" spans="1:11" x14ac:dyDescent="0.55000000000000004">
      <c r="A2101" s="18">
        <v>48</v>
      </c>
      <c r="B2101" s="18" t="s">
        <v>21</v>
      </c>
      <c r="C2101" s="18" t="s">
        <v>1510</v>
      </c>
      <c r="D2101" s="18"/>
      <c r="E2101" s="18">
        <v>19</v>
      </c>
      <c r="F2101" s="18"/>
      <c r="G2101" s="18" t="s">
        <v>1977</v>
      </c>
      <c r="H2101" s="18">
        <v>8.5399023521590909</v>
      </c>
      <c r="I2101" s="18">
        <v>47.365238866884702</v>
      </c>
      <c r="J2101" s="2">
        <v>43536</v>
      </c>
      <c r="K2101" s="18" t="s">
        <v>3024</v>
      </c>
    </row>
    <row r="2102" spans="1:11" x14ac:dyDescent="0.55000000000000004">
      <c r="A2102" s="18">
        <v>49</v>
      </c>
      <c r="B2102" s="18" t="s">
        <v>26</v>
      </c>
      <c r="C2102" s="18" t="s">
        <v>1510</v>
      </c>
      <c r="D2102" s="18"/>
      <c r="E2102" s="18">
        <v>1</v>
      </c>
      <c r="F2102" s="18"/>
      <c r="G2102" s="18" t="s">
        <v>1978</v>
      </c>
      <c r="H2102" s="18">
        <v>8.5398923221559002</v>
      </c>
      <c r="I2102" s="18">
        <v>47.365080866094701</v>
      </c>
      <c r="J2102" s="2">
        <v>43536</v>
      </c>
      <c r="K2102" s="18" t="s">
        <v>3024</v>
      </c>
    </row>
    <row r="2103" spans="1:11" x14ac:dyDescent="0.55000000000000004">
      <c r="A2103" s="18">
        <v>50</v>
      </c>
      <c r="B2103" s="18" t="s">
        <v>35</v>
      </c>
      <c r="C2103" s="18" t="s">
        <v>1510</v>
      </c>
      <c r="D2103" s="18"/>
      <c r="E2103" s="18">
        <v>2</v>
      </c>
      <c r="F2103" s="18"/>
      <c r="G2103" s="18" t="s">
        <v>1979</v>
      </c>
      <c r="H2103" s="18">
        <v>8.5391731986575792</v>
      </c>
      <c r="I2103" s="18">
        <v>47.364830159596401</v>
      </c>
      <c r="J2103" s="2">
        <v>43536</v>
      </c>
      <c r="K2103" s="18" t="s">
        <v>3024</v>
      </c>
    </row>
    <row r="2104" spans="1:11" x14ac:dyDescent="0.55000000000000004">
      <c r="A2104" s="18">
        <v>51</v>
      </c>
      <c r="B2104" s="18" t="s">
        <v>76</v>
      </c>
      <c r="C2104" s="18" t="s">
        <v>1510</v>
      </c>
      <c r="D2104" s="18"/>
      <c r="E2104" s="18">
        <v>3</v>
      </c>
      <c r="F2104" s="18"/>
      <c r="G2104" s="18" t="s">
        <v>1980</v>
      </c>
      <c r="H2104" s="18">
        <v>8.5389391243946609</v>
      </c>
      <c r="I2104" s="18">
        <v>47.363999274917298</v>
      </c>
      <c r="J2104" s="2">
        <v>43536</v>
      </c>
      <c r="K2104" s="18" t="s">
        <v>3024</v>
      </c>
    </row>
    <row r="2105" spans="1:11" x14ac:dyDescent="0.55000000000000004">
      <c r="A2105" s="18">
        <v>52</v>
      </c>
      <c r="B2105" s="18" t="s">
        <v>21</v>
      </c>
      <c r="C2105" s="18" t="s">
        <v>1510</v>
      </c>
      <c r="D2105" s="18"/>
      <c r="E2105" s="18">
        <v>26</v>
      </c>
      <c r="F2105" s="18"/>
      <c r="G2105" s="18" t="s">
        <v>1981</v>
      </c>
      <c r="H2105" s="18">
        <v>8.5385621715933802</v>
      </c>
      <c r="I2105" s="18">
        <v>47.364020975825099</v>
      </c>
      <c r="J2105" s="2">
        <v>43536</v>
      </c>
      <c r="K2105" s="18" t="s">
        <v>3024</v>
      </c>
    </row>
    <row r="2106" spans="1:11" x14ac:dyDescent="0.55000000000000004">
      <c r="A2106" s="18">
        <v>53</v>
      </c>
      <c r="B2106" s="18" t="s">
        <v>29</v>
      </c>
      <c r="C2106" s="18" t="s">
        <v>1510</v>
      </c>
      <c r="D2106" s="18"/>
      <c r="E2106" s="18">
        <v>1</v>
      </c>
      <c r="F2106" s="18" t="s">
        <v>228</v>
      </c>
      <c r="G2106" s="18" t="s">
        <v>1982</v>
      </c>
      <c r="H2106" s="18">
        <v>8.5388719092058594</v>
      </c>
      <c r="I2106" s="18">
        <v>47.363951889294498</v>
      </c>
      <c r="J2106" s="2">
        <v>43536</v>
      </c>
      <c r="K2106" s="18" t="s">
        <v>3024</v>
      </c>
    </row>
    <row r="2107" spans="1:11" x14ac:dyDescent="0.55000000000000004">
      <c r="A2107" s="18">
        <v>54</v>
      </c>
      <c r="B2107" s="18" t="s">
        <v>13</v>
      </c>
      <c r="C2107" s="18" t="s">
        <v>1510</v>
      </c>
      <c r="D2107" s="18"/>
      <c r="E2107" s="18">
        <v>2</v>
      </c>
      <c r="F2107" s="18"/>
      <c r="G2107" s="18" t="s">
        <v>1983</v>
      </c>
      <c r="H2107" s="18">
        <v>8.5388317822127107</v>
      </c>
      <c r="I2107" s="18">
        <v>47.364112024562999</v>
      </c>
      <c r="J2107" s="2">
        <v>43536</v>
      </c>
      <c r="K2107" s="18" t="s">
        <v>3024</v>
      </c>
    </row>
    <row r="2108" spans="1:11" x14ac:dyDescent="0.55000000000000004">
      <c r="A2108" s="18">
        <v>55</v>
      </c>
      <c r="B2108" s="18" t="s">
        <v>16</v>
      </c>
      <c r="C2108" s="18" t="s">
        <v>1510</v>
      </c>
      <c r="D2108" s="18"/>
      <c r="E2108" s="18">
        <v>1</v>
      </c>
      <c r="F2108" s="18"/>
      <c r="G2108" s="18" t="s">
        <v>1984</v>
      </c>
      <c r="H2108" s="18">
        <v>8.5381761311313706</v>
      </c>
      <c r="I2108" s="18">
        <v>47.364462244745098</v>
      </c>
      <c r="J2108" s="2">
        <v>43536</v>
      </c>
      <c r="K2108" s="18" t="s">
        <v>3024</v>
      </c>
    </row>
    <row r="2109" spans="1:11" x14ac:dyDescent="0.55000000000000004">
      <c r="A2109" s="18">
        <v>56</v>
      </c>
      <c r="B2109" s="18" t="s">
        <v>16</v>
      </c>
      <c r="C2109" s="18" t="s">
        <v>1510</v>
      </c>
      <c r="D2109" s="18"/>
      <c r="E2109" s="18">
        <v>2</v>
      </c>
      <c r="F2109" s="18"/>
      <c r="G2109" s="18" t="s">
        <v>1985</v>
      </c>
      <c r="H2109" s="18">
        <v>8.5378974944867192</v>
      </c>
      <c r="I2109" s="18">
        <v>47.364327681932799</v>
      </c>
      <c r="J2109" s="2">
        <v>43536</v>
      </c>
      <c r="K2109" s="18" t="s">
        <v>3024</v>
      </c>
    </row>
    <row r="2110" spans="1:11" x14ac:dyDescent="0.55000000000000004">
      <c r="A2110" s="18">
        <v>57</v>
      </c>
      <c r="B2110" s="18" t="s">
        <v>9</v>
      </c>
      <c r="C2110" s="18" t="s">
        <v>1510</v>
      </c>
      <c r="D2110" s="18"/>
      <c r="E2110" s="18">
        <v>1</v>
      </c>
      <c r="F2110" s="18"/>
      <c r="G2110" s="18" t="s">
        <v>1986</v>
      </c>
      <c r="H2110" s="18">
        <v>8.5377715050168792</v>
      </c>
      <c r="I2110" s="18">
        <v>47.364144251193501</v>
      </c>
      <c r="J2110" s="2">
        <v>43536</v>
      </c>
      <c r="K2110" s="18" t="s">
        <v>3024</v>
      </c>
    </row>
    <row r="2111" spans="1:11" x14ac:dyDescent="0.55000000000000004">
      <c r="A2111" s="18">
        <v>58</v>
      </c>
      <c r="B2111" s="18" t="s">
        <v>285</v>
      </c>
      <c r="C2111" s="18" t="s">
        <v>1510</v>
      </c>
      <c r="D2111" s="18"/>
      <c r="E2111" s="18">
        <v>1</v>
      </c>
      <c r="F2111" s="18"/>
      <c r="G2111" s="18" t="s">
        <v>1987</v>
      </c>
      <c r="H2111" s="18">
        <v>8.5379821436580094</v>
      </c>
      <c r="I2111" s="18">
        <v>47.364200947985204</v>
      </c>
      <c r="J2111" s="2">
        <v>43536</v>
      </c>
      <c r="K2111" s="18" t="s">
        <v>3024</v>
      </c>
    </row>
    <row r="2112" spans="1:11" x14ac:dyDescent="0.55000000000000004">
      <c r="A2112" s="18">
        <v>59</v>
      </c>
      <c r="B2112" s="18" t="s">
        <v>26</v>
      </c>
      <c r="C2112" s="18" t="s">
        <v>1510</v>
      </c>
      <c r="D2112" s="18"/>
      <c r="E2112" s="18">
        <v>1</v>
      </c>
      <c r="F2112" s="18"/>
      <c r="G2112" s="18" t="s">
        <v>1988</v>
      </c>
      <c r="H2112" s="18">
        <v>8.5381219132373793</v>
      </c>
      <c r="I2112" s="18">
        <v>47.364155590572999</v>
      </c>
      <c r="J2112" s="2">
        <v>43536</v>
      </c>
      <c r="K2112" s="18" t="s">
        <v>3024</v>
      </c>
    </row>
    <row r="2113" spans="1:11" x14ac:dyDescent="0.55000000000000004">
      <c r="A2113" s="18">
        <v>60</v>
      </c>
      <c r="B2113" s="18" t="s">
        <v>35</v>
      </c>
      <c r="C2113" s="18" t="s">
        <v>1510</v>
      </c>
      <c r="D2113" s="18"/>
      <c r="E2113" s="18">
        <v>6</v>
      </c>
      <c r="F2113" s="18"/>
      <c r="G2113" s="18" t="s">
        <v>1989</v>
      </c>
      <c r="H2113" s="18">
        <v>8.5381081331278494</v>
      </c>
      <c r="I2113" s="18">
        <v>47.363872105435398</v>
      </c>
      <c r="J2113" s="2">
        <v>43536</v>
      </c>
      <c r="K2113" s="18" t="s">
        <v>3024</v>
      </c>
    </row>
    <row r="2114" spans="1:11" x14ac:dyDescent="0.55000000000000004">
      <c r="A2114" s="18">
        <v>61</v>
      </c>
      <c r="B2114" s="18" t="s">
        <v>21</v>
      </c>
      <c r="C2114" s="18" t="s">
        <v>1510</v>
      </c>
      <c r="D2114" s="18"/>
      <c r="E2114" s="18">
        <v>3</v>
      </c>
      <c r="F2114" s="18"/>
      <c r="G2114" s="18" t="s">
        <v>1990</v>
      </c>
      <c r="H2114" s="18">
        <v>8.5375220520812896</v>
      </c>
      <c r="I2114" s="18">
        <v>47.3639708906842</v>
      </c>
      <c r="J2114" s="2">
        <v>43536</v>
      </c>
      <c r="K2114" s="18" t="s">
        <v>3024</v>
      </c>
    </row>
    <row r="2115" spans="1:11" x14ac:dyDescent="0.55000000000000004">
      <c r="A2115" s="18">
        <v>62</v>
      </c>
      <c r="B2115" s="18" t="s">
        <v>285</v>
      </c>
      <c r="C2115" s="18" t="s">
        <v>1510</v>
      </c>
      <c r="D2115" s="18"/>
      <c r="E2115" s="18">
        <v>2</v>
      </c>
      <c r="F2115" s="18"/>
      <c r="G2115" s="18" t="s">
        <v>1991</v>
      </c>
      <c r="H2115" s="18">
        <v>8.5380405146292908</v>
      </c>
      <c r="I2115" s="18">
        <v>47.363902719101503</v>
      </c>
      <c r="J2115" s="2">
        <v>43536</v>
      </c>
      <c r="K2115" s="18" t="s">
        <v>3024</v>
      </c>
    </row>
    <row r="2116" spans="1:11" x14ac:dyDescent="0.55000000000000004">
      <c r="A2116" s="18">
        <v>63</v>
      </c>
      <c r="B2116" s="18" t="s">
        <v>16</v>
      </c>
      <c r="C2116" s="18" t="s">
        <v>1510</v>
      </c>
      <c r="D2116" s="18"/>
      <c r="E2116" s="18">
        <v>11</v>
      </c>
      <c r="F2116" s="18"/>
      <c r="G2116" s="18" t="s">
        <v>1992</v>
      </c>
      <c r="H2116" s="18">
        <v>8.53728945464945</v>
      </c>
      <c r="I2116" s="18">
        <v>47.363588399634203</v>
      </c>
      <c r="J2116" s="2">
        <v>43536</v>
      </c>
      <c r="K2116" s="18" t="s">
        <v>3024</v>
      </c>
    </row>
    <row r="2117" spans="1:11" x14ac:dyDescent="0.55000000000000004">
      <c r="A2117" s="18">
        <v>64</v>
      </c>
      <c r="B2117" s="18" t="s">
        <v>35</v>
      </c>
      <c r="C2117" s="18" t="s">
        <v>1510</v>
      </c>
      <c r="D2117" s="18"/>
      <c r="E2117" s="18">
        <v>7</v>
      </c>
      <c r="F2117" s="18"/>
      <c r="G2117" s="18" t="s">
        <v>1993</v>
      </c>
      <c r="H2117" s="18">
        <v>8.5375229886488508</v>
      </c>
      <c r="I2117" s="18">
        <v>47.363564237855002</v>
      </c>
      <c r="J2117" s="2">
        <v>43536</v>
      </c>
      <c r="K2117" s="18" t="s">
        <v>3024</v>
      </c>
    </row>
    <row r="2118" spans="1:11" x14ac:dyDescent="0.55000000000000004">
      <c r="A2118" s="18">
        <v>65</v>
      </c>
      <c r="B2118" s="18" t="s">
        <v>13</v>
      </c>
      <c r="C2118" s="18" t="s">
        <v>1510</v>
      </c>
      <c r="D2118" s="18"/>
      <c r="E2118" s="18">
        <v>9</v>
      </c>
      <c r="F2118" s="18"/>
      <c r="G2118" s="18" t="s">
        <v>1994</v>
      </c>
      <c r="H2118" s="18">
        <v>8.5373946340851194</v>
      </c>
      <c r="I2118" s="18">
        <v>47.3634796713932</v>
      </c>
      <c r="J2118" s="2">
        <v>43536</v>
      </c>
      <c r="K2118" s="18" t="s">
        <v>3024</v>
      </c>
    </row>
    <row r="2119" spans="1:11" x14ac:dyDescent="0.55000000000000004">
      <c r="A2119" s="18">
        <v>66</v>
      </c>
      <c r="B2119" s="18" t="s">
        <v>21</v>
      </c>
      <c r="C2119" s="18" t="s">
        <v>1510</v>
      </c>
      <c r="D2119" s="18"/>
      <c r="E2119" s="18">
        <v>8</v>
      </c>
      <c r="F2119" s="18"/>
      <c r="G2119" s="18" t="s">
        <v>1995</v>
      </c>
      <c r="H2119" s="18">
        <v>8.5376887798741095</v>
      </c>
      <c r="I2119" s="18">
        <v>47.363521954714798</v>
      </c>
      <c r="J2119" s="2">
        <v>43536</v>
      </c>
      <c r="K2119" s="18" t="s">
        <v>3024</v>
      </c>
    </row>
    <row r="2120" spans="1:11" x14ac:dyDescent="0.55000000000000004">
      <c r="A2120" s="18">
        <v>67</v>
      </c>
      <c r="B2120" s="18" t="s">
        <v>16</v>
      </c>
      <c r="C2120" s="18" t="s">
        <v>1510</v>
      </c>
      <c r="D2120" s="18"/>
      <c r="E2120" s="18">
        <v>4</v>
      </c>
      <c r="F2120" s="18"/>
      <c r="G2120" s="18" t="s">
        <v>1996</v>
      </c>
      <c r="H2120" s="18">
        <v>8.53756500132714</v>
      </c>
      <c r="I2120" s="18">
        <v>47.362803561784801</v>
      </c>
      <c r="J2120" s="2">
        <v>43536</v>
      </c>
      <c r="K2120" s="18" t="s">
        <v>3024</v>
      </c>
    </row>
    <row r="2121" spans="1:11" x14ac:dyDescent="0.55000000000000004">
      <c r="A2121" s="18">
        <v>68</v>
      </c>
      <c r="B2121" s="18" t="s">
        <v>35</v>
      </c>
      <c r="C2121" s="18" t="s">
        <v>1510</v>
      </c>
      <c r="D2121" s="18"/>
      <c r="E2121" s="18">
        <v>2</v>
      </c>
      <c r="F2121" s="18"/>
      <c r="G2121" s="18" t="s">
        <v>1997</v>
      </c>
      <c r="H2121" s="18">
        <v>8.5375708396548404</v>
      </c>
      <c r="I2121" s="18">
        <v>47.362853018974697</v>
      </c>
      <c r="J2121" s="2">
        <v>43536</v>
      </c>
      <c r="K2121" s="18" t="s">
        <v>3024</v>
      </c>
    </row>
    <row r="2122" spans="1:11" x14ac:dyDescent="0.55000000000000004">
      <c r="A2122" s="18">
        <v>69</v>
      </c>
      <c r="B2122" s="18" t="s">
        <v>16</v>
      </c>
      <c r="C2122" s="18" t="s">
        <v>1510</v>
      </c>
      <c r="D2122" s="18"/>
      <c r="E2122" s="18">
        <v>3</v>
      </c>
      <c r="F2122" s="18"/>
      <c r="G2122" s="18" t="s">
        <v>1998</v>
      </c>
      <c r="H2122" s="18">
        <v>8.5369001476906696</v>
      </c>
      <c r="I2122" s="18">
        <v>47.3620888892819</v>
      </c>
      <c r="J2122" s="2">
        <v>43536</v>
      </c>
      <c r="K2122" s="18" t="s">
        <v>3024</v>
      </c>
    </row>
    <row r="2123" spans="1:11" x14ac:dyDescent="0.55000000000000004">
      <c r="A2123" s="18">
        <v>70</v>
      </c>
      <c r="B2123" s="18" t="s">
        <v>35</v>
      </c>
      <c r="C2123" s="18" t="s">
        <v>1510</v>
      </c>
      <c r="D2123" s="18"/>
      <c r="E2123" s="18">
        <v>1</v>
      </c>
      <c r="F2123" s="18"/>
      <c r="G2123" s="18" t="s">
        <v>1999</v>
      </c>
      <c r="H2123" s="18">
        <v>8.5368184106124705</v>
      </c>
      <c r="I2123" s="18">
        <v>47.361965244912497</v>
      </c>
      <c r="J2123" s="2">
        <v>43536</v>
      </c>
      <c r="K2123" s="18" t="s">
        <v>3024</v>
      </c>
    </row>
    <row r="2124" spans="1:11" x14ac:dyDescent="0.55000000000000004">
      <c r="A2124" s="18">
        <v>71</v>
      </c>
      <c r="B2124" s="18" t="s">
        <v>26</v>
      </c>
      <c r="C2124" s="18" t="s">
        <v>1510</v>
      </c>
      <c r="D2124" s="18"/>
      <c r="E2124" s="18">
        <v>1</v>
      </c>
      <c r="F2124" s="18"/>
      <c r="G2124" s="18" t="s">
        <v>2000</v>
      </c>
      <c r="H2124" s="18">
        <v>8.5368081934721207</v>
      </c>
      <c r="I2124" s="18">
        <v>47.362005800330401</v>
      </c>
      <c r="J2124" s="2">
        <v>43536</v>
      </c>
      <c r="K2124" s="18" t="s">
        <v>3024</v>
      </c>
    </row>
    <row r="2125" spans="1:11" x14ac:dyDescent="0.55000000000000004">
      <c r="A2125" s="18">
        <v>72</v>
      </c>
      <c r="B2125" s="18" t="s">
        <v>16</v>
      </c>
      <c r="C2125" s="18" t="s">
        <v>1510</v>
      </c>
      <c r="D2125" s="18"/>
      <c r="E2125" s="18">
        <v>4</v>
      </c>
      <c r="F2125" s="18"/>
      <c r="G2125" s="18" t="s">
        <v>2001</v>
      </c>
      <c r="H2125" s="18">
        <v>8.5366199063115307</v>
      </c>
      <c r="I2125" s="18">
        <v>47.361834676126399</v>
      </c>
      <c r="J2125" s="2">
        <v>43536</v>
      </c>
      <c r="K2125" s="18" t="s">
        <v>3024</v>
      </c>
    </row>
    <row r="2126" spans="1:11" x14ac:dyDescent="0.55000000000000004">
      <c r="A2126" s="18">
        <v>73</v>
      </c>
      <c r="B2126" s="18" t="s">
        <v>16</v>
      </c>
      <c r="C2126" s="18" t="s">
        <v>1510</v>
      </c>
      <c r="D2126" s="18"/>
      <c r="E2126" s="18">
        <v>6</v>
      </c>
      <c r="F2126" s="18"/>
      <c r="G2126" s="18" t="s">
        <v>2002</v>
      </c>
      <c r="H2126" s="18">
        <v>8.5364657011092806</v>
      </c>
      <c r="I2126" s="18">
        <v>47.361696948453201</v>
      </c>
      <c r="J2126" s="2">
        <v>43536</v>
      </c>
      <c r="K2126" s="18" t="s">
        <v>3024</v>
      </c>
    </row>
    <row r="2127" spans="1:11" x14ac:dyDescent="0.55000000000000004">
      <c r="A2127" s="18">
        <v>74</v>
      </c>
      <c r="B2127" s="18" t="s">
        <v>76</v>
      </c>
      <c r="C2127" s="18" t="s">
        <v>1510</v>
      </c>
      <c r="D2127" s="18"/>
      <c r="E2127" s="18">
        <v>1</v>
      </c>
      <c r="F2127" s="18"/>
      <c r="G2127" s="18" t="s">
        <v>2003</v>
      </c>
      <c r="H2127" s="18">
        <v>8.5364929512604792</v>
      </c>
      <c r="I2127" s="18">
        <v>47.361514326373701</v>
      </c>
      <c r="J2127" s="2">
        <v>43536</v>
      </c>
      <c r="K2127" s="18" t="s">
        <v>3024</v>
      </c>
    </row>
    <row r="2128" spans="1:11" x14ac:dyDescent="0.55000000000000004">
      <c r="A2128" s="18">
        <v>75</v>
      </c>
      <c r="B2128" s="18" t="s">
        <v>9</v>
      </c>
      <c r="C2128" s="18" t="s">
        <v>1510</v>
      </c>
      <c r="D2128" s="18"/>
      <c r="E2128" s="18">
        <v>1</v>
      </c>
      <c r="F2128" s="18"/>
      <c r="G2128" s="18" t="s">
        <v>2004</v>
      </c>
      <c r="H2128" s="18">
        <v>8.5364947679359897</v>
      </c>
      <c r="I2128" s="18">
        <v>47.361543053502899</v>
      </c>
      <c r="J2128" s="2">
        <v>43536</v>
      </c>
      <c r="K2128" s="18" t="s">
        <v>3024</v>
      </c>
    </row>
    <row r="2129" spans="1:11" x14ac:dyDescent="0.55000000000000004">
      <c r="A2129" s="18">
        <v>76</v>
      </c>
      <c r="B2129" s="18" t="s">
        <v>26</v>
      </c>
      <c r="C2129" s="18" t="s">
        <v>1510</v>
      </c>
      <c r="D2129" s="18"/>
      <c r="E2129" s="18">
        <v>1</v>
      </c>
      <c r="F2129" s="18"/>
      <c r="G2129" s="18" t="s">
        <v>2005</v>
      </c>
      <c r="H2129" s="18">
        <v>8.5364850789937492</v>
      </c>
      <c r="I2129" s="18">
        <v>47.361573011765898</v>
      </c>
      <c r="J2129" s="2">
        <v>43536</v>
      </c>
      <c r="K2129" s="18" t="s">
        <v>3024</v>
      </c>
    </row>
    <row r="2130" spans="1:11" x14ac:dyDescent="0.55000000000000004">
      <c r="A2130" s="18">
        <v>77</v>
      </c>
      <c r="B2130" s="18" t="s">
        <v>16</v>
      </c>
      <c r="C2130" s="18" t="s">
        <v>1510</v>
      </c>
      <c r="D2130" s="18"/>
      <c r="E2130" s="18">
        <v>2</v>
      </c>
      <c r="F2130" s="18"/>
      <c r="G2130" s="18" t="s">
        <v>2006</v>
      </c>
      <c r="H2130" s="18">
        <v>8.5364378454119105</v>
      </c>
      <c r="I2130" s="18">
        <v>47.361623899687302</v>
      </c>
      <c r="J2130" s="2">
        <v>43536</v>
      </c>
      <c r="K2130" s="18" t="s">
        <v>3024</v>
      </c>
    </row>
    <row r="2131" spans="1:11" x14ac:dyDescent="0.55000000000000004">
      <c r="A2131" s="18">
        <v>78</v>
      </c>
      <c r="B2131" s="18" t="s">
        <v>9</v>
      </c>
      <c r="C2131" s="18" t="s">
        <v>1510</v>
      </c>
      <c r="D2131" s="18"/>
      <c r="E2131" s="18">
        <v>1</v>
      </c>
      <c r="F2131" s="18"/>
      <c r="G2131" s="18" t="s">
        <v>2007</v>
      </c>
      <c r="H2131" s="18">
        <v>8.5363341590556505</v>
      </c>
      <c r="I2131" s="18">
        <v>47.3613428466873</v>
      </c>
      <c r="J2131" s="2">
        <v>43536</v>
      </c>
      <c r="K2131" s="18" t="s">
        <v>3024</v>
      </c>
    </row>
    <row r="2132" spans="1:11" x14ac:dyDescent="0.55000000000000004">
      <c r="A2132" s="18">
        <v>79</v>
      </c>
      <c r="B2132" s="18" t="s">
        <v>26</v>
      </c>
      <c r="C2132" s="18" t="s">
        <v>1510</v>
      </c>
      <c r="D2132" s="18"/>
      <c r="E2132" s="18">
        <v>2</v>
      </c>
      <c r="F2132" s="18"/>
      <c r="G2132" s="18" t="s">
        <v>2008</v>
      </c>
      <c r="H2132" s="18">
        <v>8.5365889562169297</v>
      </c>
      <c r="I2132" s="18">
        <v>47.361413819606199</v>
      </c>
      <c r="J2132" s="2">
        <v>43536</v>
      </c>
      <c r="K2132" s="18" t="s">
        <v>3024</v>
      </c>
    </row>
    <row r="2133" spans="1:11" x14ac:dyDescent="0.55000000000000004">
      <c r="A2133" s="18">
        <v>80</v>
      </c>
      <c r="B2133" s="18" t="s">
        <v>35</v>
      </c>
      <c r="C2133" s="18" t="s">
        <v>1510</v>
      </c>
      <c r="D2133" s="18"/>
      <c r="E2133" s="18">
        <v>1</v>
      </c>
      <c r="F2133" s="18"/>
      <c r="G2133" s="18" t="s">
        <v>2009</v>
      </c>
      <c r="H2133" s="18">
        <v>8.5364599693623209</v>
      </c>
      <c r="I2133" s="18">
        <v>47.360839885571302</v>
      </c>
      <c r="J2133" s="2">
        <v>43536</v>
      </c>
      <c r="K2133" s="18" t="s">
        <v>3024</v>
      </c>
    </row>
    <row r="2134" spans="1:11" x14ac:dyDescent="0.55000000000000004">
      <c r="A2134" s="18">
        <v>81</v>
      </c>
      <c r="B2134" s="18" t="s">
        <v>26</v>
      </c>
      <c r="C2134" s="18" t="s">
        <v>1510</v>
      </c>
      <c r="D2134" s="18"/>
      <c r="E2134" s="18">
        <v>1</v>
      </c>
      <c r="F2134" s="18"/>
      <c r="G2134" s="18" t="s">
        <v>2010</v>
      </c>
      <c r="H2134" s="18">
        <v>8.5364071746441699</v>
      </c>
      <c r="I2134" s="18">
        <v>47.361128713167801</v>
      </c>
      <c r="J2134" s="2">
        <v>43536</v>
      </c>
      <c r="K2134" s="18" t="s">
        <v>3024</v>
      </c>
    </row>
    <row r="2135" spans="1:11" x14ac:dyDescent="0.55000000000000004">
      <c r="A2135" s="18">
        <v>82</v>
      </c>
      <c r="B2135" s="18" t="s">
        <v>16</v>
      </c>
      <c r="C2135" s="18" t="s">
        <v>1510</v>
      </c>
      <c r="D2135" s="18"/>
      <c r="E2135" s="18">
        <v>1</v>
      </c>
      <c r="F2135" s="18"/>
      <c r="G2135" s="18" t="s">
        <v>2011</v>
      </c>
      <c r="H2135" s="18">
        <v>8.5362128288236896</v>
      </c>
      <c r="I2135" s="18">
        <v>47.360548463731199</v>
      </c>
      <c r="J2135" s="2">
        <v>43536</v>
      </c>
      <c r="K2135" s="18" t="s">
        <v>3024</v>
      </c>
    </row>
    <row r="2136" spans="1:11" x14ac:dyDescent="0.55000000000000004">
      <c r="A2136" s="18">
        <v>83</v>
      </c>
      <c r="B2136" s="18" t="s">
        <v>35</v>
      </c>
      <c r="C2136" s="18" t="s">
        <v>1510</v>
      </c>
      <c r="D2136" s="18"/>
      <c r="E2136" s="18">
        <v>2</v>
      </c>
      <c r="F2136" s="18"/>
      <c r="G2136" s="18" t="s">
        <v>2012</v>
      </c>
      <c r="H2136" s="18">
        <v>8.5371658624617908</v>
      </c>
      <c r="I2136" s="18">
        <v>47.360438577515801</v>
      </c>
      <c r="J2136" s="2">
        <v>43536</v>
      </c>
      <c r="K2136" s="18" t="s">
        <v>3024</v>
      </c>
    </row>
    <row r="2137" spans="1:11" x14ac:dyDescent="0.55000000000000004">
      <c r="A2137" s="18">
        <v>84</v>
      </c>
      <c r="B2137" s="18" t="s">
        <v>13</v>
      </c>
      <c r="C2137" s="18" t="s">
        <v>1510</v>
      </c>
      <c r="D2137" s="18"/>
      <c r="E2137" s="18">
        <v>24</v>
      </c>
      <c r="F2137" s="18"/>
      <c r="G2137" s="18" t="s">
        <v>2013</v>
      </c>
      <c r="H2137" s="18">
        <v>8.5363421613435708</v>
      </c>
      <c r="I2137" s="18">
        <v>47.3599659881638</v>
      </c>
      <c r="J2137" s="2">
        <v>43536</v>
      </c>
      <c r="K2137" s="18" t="s">
        <v>3024</v>
      </c>
    </row>
    <row r="2138" spans="1:11" x14ac:dyDescent="0.55000000000000004">
      <c r="A2138" s="18">
        <v>85</v>
      </c>
      <c r="B2138" s="18" t="s">
        <v>35</v>
      </c>
      <c r="C2138" s="18" t="s">
        <v>1510</v>
      </c>
      <c r="D2138" s="18"/>
      <c r="E2138" s="18">
        <v>2</v>
      </c>
      <c r="F2138" s="18"/>
      <c r="G2138" s="18" t="s">
        <v>2014</v>
      </c>
      <c r="H2138" s="18">
        <v>8.5363329222416802</v>
      </c>
      <c r="I2138" s="18">
        <v>47.359980467905103</v>
      </c>
      <c r="J2138" s="2">
        <v>43536</v>
      </c>
      <c r="K2138" s="18" t="s">
        <v>3024</v>
      </c>
    </row>
    <row r="2139" spans="1:11" x14ac:dyDescent="0.55000000000000004">
      <c r="A2139" s="18">
        <v>86</v>
      </c>
      <c r="B2139" s="18" t="s">
        <v>16</v>
      </c>
      <c r="C2139" s="18" t="s">
        <v>1510</v>
      </c>
      <c r="D2139" s="18"/>
      <c r="E2139" s="18">
        <v>3</v>
      </c>
      <c r="F2139" s="18"/>
      <c r="G2139" s="18" t="s">
        <v>2015</v>
      </c>
      <c r="H2139" s="18">
        <v>8.5362439960535408</v>
      </c>
      <c r="I2139" s="18">
        <v>47.359977728535</v>
      </c>
      <c r="J2139" s="2">
        <v>43536</v>
      </c>
      <c r="K2139" s="18" t="s">
        <v>3024</v>
      </c>
    </row>
    <row r="2140" spans="1:11" x14ac:dyDescent="0.55000000000000004">
      <c r="A2140" s="18">
        <v>87</v>
      </c>
      <c r="B2140" s="18" t="s">
        <v>35</v>
      </c>
      <c r="C2140" s="18" t="s">
        <v>1510</v>
      </c>
      <c r="D2140" s="18"/>
      <c r="E2140" s="18">
        <v>2</v>
      </c>
      <c r="F2140" s="18"/>
      <c r="G2140" s="18" t="s">
        <v>2016</v>
      </c>
      <c r="H2140" s="18">
        <v>8.5362860545499508</v>
      </c>
      <c r="I2140" s="18">
        <v>47.359806905629704</v>
      </c>
      <c r="J2140" s="2">
        <v>43536</v>
      </c>
      <c r="K2140" s="18" t="s">
        <v>3024</v>
      </c>
    </row>
    <row r="2141" spans="1:11" x14ac:dyDescent="0.55000000000000004">
      <c r="A2141" s="18">
        <v>88</v>
      </c>
      <c r="B2141" s="18" t="s">
        <v>16</v>
      </c>
      <c r="C2141" s="18" t="s">
        <v>1510</v>
      </c>
      <c r="D2141" s="18"/>
      <c r="E2141" s="18">
        <v>1</v>
      </c>
      <c r="F2141" s="18"/>
      <c r="G2141" s="18" t="s">
        <v>2017</v>
      </c>
      <c r="H2141" s="18">
        <v>8.5362589147278296</v>
      </c>
      <c r="I2141" s="18">
        <v>47.359770510462504</v>
      </c>
      <c r="J2141" s="2">
        <v>43536</v>
      </c>
      <c r="K2141" s="18" t="s">
        <v>3024</v>
      </c>
    </row>
    <row r="2142" spans="1:11" x14ac:dyDescent="0.55000000000000004">
      <c r="A2142" s="18">
        <v>89</v>
      </c>
      <c r="B2142" s="18" t="s">
        <v>386</v>
      </c>
      <c r="C2142" s="18" t="s">
        <v>1510</v>
      </c>
      <c r="D2142" s="18"/>
      <c r="E2142" s="18">
        <v>1</v>
      </c>
      <c r="F2142" s="18"/>
      <c r="G2142" s="18" t="s">
        <v>2018</v>
      </c>
      <c r="H2142" s="18">
        <v>8.5362514079707701</v>
      </c>
      <c r="I2142" s="18">
        <v>47.359798687396101</v>
      </c>
      <c r="J2142" s="2">
        <v>43536</v>
      </c>
      <c r="K2142" s="18" t="s">
        <v>3024</v>
      </c>
    </row>
    <row r="2143" spans="1:11" x14ac:dyDescent="0.55000000000000004">
      <c r="A2143" s="18">
        <v>90</v>
      </c>
      <c r="B2143" s="18" t="s">
        <v>35</v>
      </c>
      <c r="C2143" s="18" t="s">
        <v>1510</v>
      </c>
      <c r="D2143" s="18"/>
      <c r="E2143" s="18">
        <v>3</v>
      </c>
      <c r="F2143" s="18"/>
      <c r="G2143" s="18" t="s">
        <v>2019</v>
      </c>
      <c r="H2143" s="18">
        <v>8.5363423280956603</v>
      </c>
      <c r="I2143" s="18">
        <v>47.3595341927834</v>
      </c>
      <c r="J2143" s="2">
        <v>43536</v>
      </c>
      <c r="K2143" s="18" t="s">
        <v>3024</v>
      </c>
    </row>
    <row r="2144" spans="1:11" x14ac:dyDescent="0.55000000000000004">
      <c r="A2144" s="18">
        <v>91</v>
      </c>
      <c r="B2144" s="18" t="s">
        <v>386</v>
      </c>
      <c r="C2144" s="18" t="s">
        <v>1510</v>
      </c>
      <c r="D2144" s="18"/>
      <c r="E2144" s="18">
        <v>2</v>
      </c>
      <c r="F2144" s="18"/>
      <c r="G2144" s="18" t="s">
        <v>2020</v>
      </c>
      <c r="H2144" s="18">
        <v>8.5363230191574004</v>
      </c>
      <c r="I2144" s="18">
        <v>47.359509163574501</v>
      </c>
      <c r="J2144" s="2">
        <v>43536</v>
      </c>
      <c r="K2144" s="18" t="s">
        <v>3024</v>
      </c>
    </row>
    <row r="2145" spans="1:11" x14ac:dyDescent="0.55000000000000004">
      <c r="A2145" s="18">
        <v>92</v>
      </c>
      <c r="B2145" s="18" t="s">
        <v>507</v>
      </c>
      <c r="C2145" s="18" t="s">
        <v>1510</v>
      </c>
      <c r="D2145" s="18"/>
      <c r="E2145" s="18">
        <v>2</v>
      </c>
      <c r="F2145" s="18"/>
      <c r="G2145" s="18" t="s">
        <v>2021</v>
      </c>
      <c r="H2145" s="18">
        <v>8.5368352552516207</v>
      </c>
      <c r="I2145" s="18">
        <v>47.3594384625925</v>
      </c>
      <c r="J2145" s="2">
        <v>43536</v>
      </c>
      <c r="K2145" s="18" t="s">
        <v>3024</v>
      </c>
    </row>
    <row r="2146" spans="1:11" x14ac:dyDescent="0.55000000000000004">
      <c r="A2146" s="18">
        <v>93</v>
      </c>
      <c r="B2146" s="18" t="s">
        <v>386</v>
      </c>
      <c r="C2146" s="18" t="s">
        <v>1510</v>
      </c>
      <c r="D2146" s="18"/>
      <c r="E2146" s="18">
        <v>1</v>
      </c>
      <c r="F2146" s="18"/>
      <c r="G2146" s="18" t="s">
        <v>2022</v>
      </c>
      <c r="H2146" s="18">
        <v>8.5367272408127004</v>
      </c>
      <c r="I2146" s="18">
        <v>47.359445286681598</v>
      </c>
      <c r="J2146" s="2">
        <v>43536</v>
      </c>
      <c r="K2146" s="18" t="s">
        <v>3024</v>
      </c>
    </row>
    <row r="2148" spans="1:11" x14ac:dyDescent="0.55000000000000004">
      <c r="C2148" t="s">
        <v>3032</v>
      </c>
      <c r="D2148" t="s">
        <v>3033</v>
      </c>
      <c r="E2148" t="s">
        <v>3034</v>
      </c>
    </row>
    <row r="2149" spans="1:11" x14ac:dyDescent="0.55000000000000004">
      <c r="B2149" t="s">
        <v>35</v>
      </c>
      <c r="C2149">
        <f>SUM(E2:E659)</f>
        <v>4851</v>
      </c>
      <c r="D2149">
        <f>SUM(E662:E1058)</f>
        <v>2679</v>
      </c>
    </row>
  </sheetData>
  <autoFilter ref="A1:K2146" xr:uid="{00000000-0009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P43"/>
  <sheetViews>
    <sheetView topLeftCell="A47" workbookViewId="0">
      <selection activeCell="S13" sqref="S13"/>
    </sheetView>
  </sheetViews>
  <sheetFormatPr baseColWidth="10" defaultColWidth="8.89453125" defaultRowHeight="14.4" x14ac:dyDescent="0.55000000000000004"/>
  <cols>
    <col min="1" max="1" width="13.20703125" customWidth="1"/>
    <col min="2" max="2" width="15.5234375" bestFit="1" customWidth="1"/>
    <col min="3" max="3" width="4.7890625" customWidth="1"/>
    <col min="4" max="4" width="4.7890625" bestFit="1" customWidth="1"/>
    <col min="5" max="6" width="4.7890625" customWidth="1"/>
    <col min="7" max="7" width="4.7890625" bestFit="1" customWidth="1"/>
    <col min="8" max="9" width="4.7890625" customWidth="1"/>
    <col min="10" max="10" width="5" customWidth="1"/>
    <col min="11" max="11" width="5" bestFit="1" customWidth="1"/>
    <col min="12" max="12" width="4.7890625" bestFit="1" customWidth="1"/>
    <col min="13" max="15" width="4.7890625" customWidth="1"/>
    <col min="16" max="16" width="5" bestFit="1" customWidth="1"/>
  </cols>
  <sheetData>
    <row r="3" spans="1:16" x14ac:dyDescent="0.55000000000000004">
      <c r="A3" s="3" t="s">
        <v>505</v>
      </c>
      <c r="B3" s="3" t="s">
        <v>504</v>
      </c>
    </row>
    <row r="4" spans="1:16" ht="71.7" x14ac:dyDescent="0.55000000000000004">
      <c r="A4" s="3" t="s">
        <v>506</v>
      </c>
      <c r="B4" s="5" t="s">
        <v>23</v>
      </c>
      <c r="C4" s="5" t="s">
        <v>29</v>
      </c>
      <c r="D4" s="5" t="s">
        <v>35</v>
      </c>
      <c r="E4" s="5" t="s">
        <v>194</v>
      </c>
      <c r="F4" s="5" t="s">
        <v>26</v>
      </c>
      <c r="G4" s="5" t="s">
        <v>9</v>
      </c>
      <c r="H4" s="5" t="s">
        <v>45</v>
      </c>
      <c r="I4" s="5" t="s">
        <v>76</v>
      </c>
      <c r="J4" s="5" t="s">
        <v>21</v>
      </c>
      <c r="K4" s="5" t="s">
        <v>13</v>
      </c>
      <c r="L4" s="5" t="s">
        <v>16</v>
      </c>
      <c r="M4" s="5" t="s">
        <v>386</v>
      </c>
      <c r="N4" s="5" t="s">
        <v>285</v>
      </c>
      <c r="O4" s="5" t="s">
        <v>507</v>
      </c>
      <c r="P4" s="5" t="s">
        <v>503</v>
      </c>
    </row>
    <row r="5" spans="1:16" x14ac:dyDescent="0.55000000000000004">
      <c r="A5" s="16">
        <v>43522</v>
      </c>
      <c r="B5" s="4">
        <v>356</v>
      </c>
      <c r="C5" s="4">
        <v>26</v>
      </c>
      <c r="D5" s="4">
        <v>610</v>
      </c>
      <c r="E5" s="4">
        <v>2</v>
      </c>
      <c r="F5" s="4">
        <v>20</v>
      </c>
      <c r="G5" s="4">
        <v>531</v>
      </c>
      <c r="H5" s="4">
        <v>72</v>
      </c>
      <c r="I5" s="4">
        <v>4</v>
      </c>
      <c r="J5" s="4">
        <v>1579</v>
      </c>
      <c r="K5" s="4">
        <v>1157</v>
      </c>
      <c r="L5" s="4">
        <v>466</v>
      </c>
      <c r="M5" s="4">
        <v>20</v>
      </c>
      <c r="N5" s="4">
        <v>10</v>
      </c>
      <c r="O5" s="4">
        <v>4</v>
      </c>
      <c r="P5" s="4">
        <v>4857</v>
      </c>
    </row>
    <row r="6" spans="1:16" x14ac:dyDescent="0.55000000000000004">
      <c r="A6" s="17" t="s">
        <v>806</v>
      </c>
      <c r="B6" s="4">
        <v>15</v>
      </c>
      <c r="C6" s="4"/>
      <c r="D6" s="4">
        <v>37</v>
      </c>
      <c r="E6" s="4">
        <v>1</v>
      </c>
      <c r="F6" s="4">
        <v>1</v>
      </c>
      <c r="G6" s="4">
        <v>36</v>
      </c>
      <c r="H6" s="4">
        <v>7</v>
      </c>
      <c r="I6" s="4">
        <v>1</v>
      </c>
      <c r="J6" s="4">
        <v>84</v>
      </c>
      <c r="K6" s="4">
        <v>72</v>
      </c>
      <c r="L6" s="4">
        <v>33</v>
      </c>
      <c r="M6" s="4">
        <v>1</v>
      </c>
      <c r="N6" s="4">
        <v>1</v>
      </c>
      <c r="O6" s="4">
        <v>2</v>
      </c>
      <c r="P6" s="4">
        <v>291</v>
      </c>
    </row>
    <row r="7" spans="1:16" x14ac:dyDescent="0.55000000000000004">
      <c r="A7" s="17" t="s">
        <v>807</v>
      </c>
      <c r="B7" s="4">
        <v>221</v>
      </c>
      <c r="C7" s="4">
        <v>2</v>
      </c>
      <c r="D7" s="4">
        <v>69</v>
      </c>
      <c r="E7" s="4"/>
      <c r="F7" s="4">
        <v>3</v>
      </c>
      <c r="G7" s="4">
        <v>100</v>
      </c>
      <c r="H7" s="4">
        <v>16</v>
      </c>
      <c r="I7" s="4"/>
      <c r="J7" s="4">
        <v>28</v>
      </c>
      <c r="K7" s="4">
        <v>129</v>
      </c>
      <c r="L7" s="4">
        <v>55</v>
      </c>
      <c r="M7" s="4">
        <v>3</v>
      </c>
      <c r="N7" s="4"/>
      <c r="O7" s="4">
        <v>1</v>
      </c>
      <c r="P7" s="4">
        <v>627</v>
      </c>
    </row>
    <row r="8" spans="1:16" x14ac:dyDescent="0.55000000000000004">
      <c r="A8" s="17" t="s">
        <v>808</v>
      </c>
      <c r="B8" s="4">
        <v>17</v>
      </c>
      <c r="C8" s="4"/>
      <c r="D8" s="4">
        <v>45</v>
      </c>
      <c r="E8" s="4"/>
      <c r="F8" s="4">
        <v>2</v>
      </c>
      <c r="G8" s="4">
        <v>21</v>
      </c>
      <c r="H8" s="4">
        <v>7</v>
      </c>
      <c r="I8" s="4"/>
      <c r="J8" s="4">
        <v>141</v>
      </c>
      <c r="K8" s="4">
        <v>118</v>
      </c>
      <c r="L8" s="4">
        <v>46</v>
      </c>
      <c r="M8" s="4"/>
      <c r="N8" s="4">
        <v>1</v>
      </c>
      <c r="O8" s="4"/>
      <c r="P8" s="4">
        <v>398</v>
      </c>
    </row>
    <row r="9" spans="1:16" x14ac:dyDescent="0.55000000000000004">
      <c r="A9" s="17" t="s">
        <v>809</v>
      </c>
      <c r="B9" s="4">
        <v>15</v>
      </c>
      <c r="C9" s="4">
        <v>1</v>
      </c>
      <c r="D9" s="4">
        <v>130</v>
      </c>
      <c r="E9" s="4"/>
      <c r="F9" s="4">
        <v>3</v>
      </c>
      <c r="G9" s="4">
        <v>55</v>
      </c>
      <c r="H9" s="4">
        <v>3</v>
      </c>
      <c r="I9" s="4">
        <v>1</v>
      </c>
      <c r="J9" s="4">
        <v>233</v>
      </c>
      <c r="K9" s="4">
        <v>135</v>
      </c>
      <c r="L9" s="4">
        <v>64</v>
      </c>
      <c r="M9" s="4">
        <v>5</v>
      </c>
      <c r="N9" s="4">
        <v>1</v>
      </c>
      <c r="O9" s="4">
        <v>1</v>
      </c>
      <c r="P9" s="4">
        <v>647</v>
      </c>
    </row>
    <row r="10" spans="1:16" x14ac:dyDescent="0.55000000000000004">
      <c r="A10" s="17" t="s">
        <v>810</v>
      </c>
      <c r="B10" s="4">
        <v>4</v>
      </c>
      <c r="C10" s="4">
        <v>3</v>
      </c>
      <c r="D10" s="4">
        <v>57</v>
      </c>
      <c r="E10" s="4"/>
      <c r="F10" s="4">
        <v>1</v>
      </c>
      <c r="G10" s="4">
        <v>76</v>
      </c>
      <c r="H10" s="4">
        <v>3</v>
      </c>
      <c r="I10" s="4"/>
      <c r="J10" s="4">
        <v>177</v>
      </c>
      <c r="K10" s="4">
        <v>66</v>
      </c>
      <c r="L10" s="4">
        <v>22</v>
      </c>
      <c r="M10" s="4"/>
      <c r="N10" s="4">
        <v>1</v>
      </c>
      <c r="O10" s="4"/>
      <c r="P10" s="4">
        <v>410</v>
      </c>
    </row>
    <row r="11" spans="1:16" x14ac:dyDescent="0.55000000000000004">
      <c r="A11" s="17" t="s">
        <v>811</v>
      </c>
      <c r="B11" s="4">
        <v>4</v>
      </c>
      <c r="C11" s="4">
        <v>3</v>
      </c>
      <c r="D11" s="4">
        <v>60</v>
      </c>
      <c r="E11" s="4"/>
      <c r="F11" s="4">
        <v>2</v>
      </c>
      <c r="G11" s="4">
        <v>74</v>
      </c>
      <c r="H11" s="4">
        <v>11</v>
      </c>
      <c r="I11" s="4">
        <v>1</v>
      </c>
      <c r="J11" s="4">
        <v>80</v>
      </c>
      <c r="K11" s="4">
        <v>156</v>
      </c>
      <c r="L11" s="4">
        <v>56</v>
      </c>
      <c r="M11" s="4">
        <v>1</v>
      </c>
      <c r="N11" s="4">
        <v>1</v>
      </c>
      <c r="O11" s="4"/>
      <c r="P11" s="4">
        <v>449</v>
      </c>
    </row>
    <row r="12" spans="1:16" x14ac:dyDescent="0.55000000000000004">
      <c r="A12" s="17" t="s">
        <v>812</v>
      </c>
      <c r="B12" s="4">
        <v>39</v>
      </c>
      <c r="C12" s="4">
        <v>1</v>
      </c>
      <c r="D12" s="4">
        <v>62</v>
      </c>
      <c r="E12" s="4"/>
      <c r="F12" s="4">
        <v>1</v>
      </c>
      <c r="G12" s="4">
        <v>34</v>
      </c>
      <c r="H12" s="4">
        <v>9</v>
      </c>
      <c r="I12" s="4">
        <v>1</v>
      </c>
      <c r="J12" s="4">
        <v>207</v>
      </c>
      <c r="K12" s="4">
        <v>111</v>
      </c>
      <c r="L12" s="4">
        <v>47</v>
      </c>
      <c r="M12" s="4">
        <v>1</v>
      </c>
      <c r="N12" s="4">
        <v>1</v>
      </c>
      <c r="O12" s="4"/>
      <c r="P12" s="4">
        <v>514</v>
      </c>
    </row>
    <row r="13" spans="1:16" x14ac:dyDescent="0.55000000000000004">
      <c r="A13" s="17" t="s">
        <v>813</v>
      </c>
      <c r="B13" s="4">
        <v>5</v>
      </c>
      <c r="C13" s="4"/>
      <c r="D13" s="4">
        <v>46</v>
      </c>
      <c r="E13" s="4"/>
      <c r="F13" s="4">
        <v>2</v>
      </c>
      <c r="G13" s="4">
        <v>25</v>
      </c>
      <c r="H13" s="4">
        <v>5</v>
      </c>
      <c r="I13" s="4"/>
      <c r="J13" s="4">
        <v>217</v>
      </c>
      <c r="K13" s="4">
        <v>118</v>
      </c>
      <c r="L13" s="4">
        <v>45</v>
      </c>
      <c r="M13" s="4">
        <v>1</v>
      </c>
      <c r="N13" s="4">
        <v>2</v>
      </c>
      <c r="O13" s="4"/>
      <c r="P13" s="4">
        <v>466</v>
      </c>
    </row>
    <row r="14" spans="1:16" x14ac:dyDescent="0.55000000000000004">
      <c r="A14" s="17" t="s">
        <v>814</v>
      </c>
      <c r="B14" s="4">
        <v>23</v>
      </c>
      <c r="C14" s="4">
        <v>15</v>
      </c>
      <c r="D14" s="4">
        <v>46</v>
      </c>
      <c r="E14" s="4">
        <v>1</v>
      </c>
      <c r="F14" s="4">
        <v>2</v>
      </c>
      <c r="G14" s="4">
        <v>61</v>
      </c>
      <c r="H14" s="4">
        <v>5</v>
      </c>
      <c r="I14" s="4"/>
      <c r="J14" s="4">
        <v>216</v>
      </c>
      <c r="K14" s="4">
        <v>135</v>
      </c>
      <c r="L14" s="4">
        <v>54</v>
      </c>
      <c r="M14" s="4">
        <v>3</v>
      </c>
      <c r="N14" s="4">
        <v>1</v>
      </c>
      <c r="O14" s="4"/>
      <c r="P14" s="4">
        <v>562</v>
      </c>
    </row>
    <row r="15" spans="1:16" x14ac:dyDescent="0.55000000000000004">
      <c r="A15" s="17" t="s">
        <v>3016</v>
      </c>
      <c r="B15" s="4">
        <v>13</v>
      </c>
      <c r="C15" s="4">
        <v>1</v>
      </c>
      <c r="D15" s="4">
        <v>58</v>
      </c>
      <c r="E15" s="4"/>
      <c r="F15" s="4">
        <v>3</v>
      </c>
      <c r="G15" s="4">
        <v>49</v>
      </c>
      <c r="H15" s="4">
        <v>6</v>
      </c>
      <c r="I15" s="4"/>
      <c r="J15" s="4">
        <v>196</v>
      </c>
      <c r="K15" s="4">
        <v>117</v>
      </c>
      <c r="L15" s="4">
        <v>44</v>
      </c>
      <c r="M15" s="4">
        <v>5</v>
      </c>
      <c r="N15" s="4">
        <v>1</v>
      </c>
      <c r="O15" s="4"/>
      <c r="P15" s="4">
        <v>493</v>
      </c>
    </row>
    <row r="16" spans="1:16" x14ac:dyDescent="0.55000000000000004">
      <c r="A16" s="16">
        <v>43525</v>
      </c>
      <c r="B16" s="4">
        <v>20</v>
      </c>
      <c r="C16" s="4">
        <v>9</v>
      </c>
      <c r="D16" s="4">
        <v>635</v>
      </c>
      <c r="E16" s="4"/>
      <c r="F16" s="4">
        <v>55</v>
      </c>
      <c r="G16" s="4">
        <v>584</v>
      </c>
      <c r="H16" s="4">
        <v>86</v>
      </c>
      <c r="I16" s="4">
        <v>22</v>
      </c>
      <c r="J16" s="4">
        <v>428</v>
      </c>
      <c r="K16" s="4">
        <v>421</v>
      </c>
      <c r="L16" s="4">
        <v>417</v>
      </c>
      <c r="M16" s="4">
        <v>16</v>
      </c>
      <c r="N16" s="4">
        <v>4</v>
      </c>
      <c r="O16" s="4">
        <v>2</v>
      </c>
      <c r="P16" s="4">
        <v>2699</v>
      </c>
    </row>
    <row r="17" spans="1:16" x14ac:dyDescent="0.55000000000000004">
      <c r="A17" s="17" t="s">
        <v>827</v>
      </c>
      <c r="B17" s="4"/>
      <c r="C17" s="4">
        <v>1</v>
      </c>
      <c r="D17" s="4">
        <v>92</v>
      </c>
      <c r="E17" s="4"/>
      <c r="F17" s="4">
        <v>9</v>
      </c>
      <c r="G17" s="4">
        <v>84</v>
      </c>
      <c r="H17" s="4">
        <v>9</v>
      </c>
      <c r="I17" s="4">
        <v>4</v>
      </c>
      <c r="J17" s="4">
        <v>34</v>
      </c>
      <c r="K17" s="4">
        <v>68</v>
      </c>
      <c r="L17" s="4">
        <v>65</v>
      </c>
      <c r="M17" s="4">
        <v>3</v>
      </c>
      <c r="N17" s="4">
        <v>1</v>
      </c>
      <c r="O17" s="4"/>
      <c r="P17" s="4">
        <v>370</v>
      </c>
    </row>
    <row r="18" spans="1:16" x14ac:dyDescent="0.55000000000000004">
      <c r="A18" s="17" t="s">
        <v>828</v>
      </c>
      <c r="B18" s="4">
        <v>1</v>
      </c>
      <c r="C18" s="4"/>
      <c r="D18" s="4">
        <v>132</v>
      </c>
      <c r="E18" s="4"/>
      <c r="F18" s="4">
        <v>7</v>
      </c>
      <c r="G18" s="4">
        <v>88</v>
      </c>
      <c r="H18" s="4">
        <v>17</v>
      </c>
      <c r="I18" s="4">
        <v>1</v>
      </c>
      <c r="J18" s="4">
        <v>67</v>
      </c>
      <c r="K18" s="4">
        <v>73</v>
      </c>
      <c r="L18" s="4">
        <v>56</v>
      </c>
      <c r="M18" s="4">
        <v>3</v>
      </c>
      <c r="N18" s="4"/>
      <c r="O18" s="4"/>
      <c r="P18" s="4">
        <v>445</v>
      </c>
    </row>
    <row r="19" spans="1:16" x14ac:dyDescent="0.55000000000000004">
      <c r="A19" s="17" t="s">
        <v>829</v>
      </c>
      <c r="B19" s="4">
        <v>1</v>
      </c>
      <c r="C19" s="4"/>
      <c r="D19" s="4">
        <v>81</v>
      </c>
      <c r="E19" s="4"/>
      <c r="F19" s="4">
        <v>2</v>
      </c>
      <c r="G19" s="4">
        <v>81</v>
      </c>
      <c r="H19" s="4">
        <v>1</v>
      </c>
      <c r="I19" s="4">
        <v>1</v>
      </c>
      <c r="J19" s="4">
        <v>30</v>
      </c>
      <c r="K19" s="4">
        <v>41</v>
      </c>
      <c r="L19" s="4">
        <v>28</v>
      </c>
      <c r="M19" s="4"/>
      <c r="N19" s="4"/>
      <c r="O19" s="4"/>
      <c r="P19" s="4">
        <v>266</v>
      </c>
    </row>
    <row r="20" spans="1:16" x14ac:dyDescent="0.55000000000000004">
      <c r="A20" s="17" t="s">
        <v>830</v>
      </c>
      <c r="B20" s="4"/>
      <c r="C20" s="4">
        <v>3</v>
      </c>
      <c r="D20" s="4">
        <v>66</v>
      </c>
      <c r="E20" s="4"/>
      <c r="F20" s="4">
        <v>9</v>
      </c>
      <c r="G20" s="4">
        <v>52</v>
      </c>
      <c r="H20" s="4">
        <v>10</v>
      </c>
      <c r="I20" s="4">
        <v>4</v>
      </c>
      <c r="J20" s="4">
        <v>31</v>
      </c>
      <c r="K20" s="4">
        <v>47</v>
      </c>
      <c r="L20" s="4">
        <v>60</v>
      </c>
      <c r="M20" s="4"/>
      <c r="N20" s="4"/>
      <c r="O20" s="4"/>
      <c r="P20" s="4">
        <v>282</v>
      </c>
    </row>
    <row r="21" spans="1:16" x14ac:dyDescent="0.55000000000000004">
      <c r="A21" s="17" t="s">
        <v>831</v>
      </c>
      <c r="B21" s="4">
        <v>5</v>
      </c>
      <c r="C21" s="4"/>
      <c r="D21" s="4">
        <v>69</v>
      </c>
      <c r="E21" s="4"/>
      <c r="F21" s="4">
        <v>2</v>
      </c>
      <c r="G21" s="4">
        <v>90</v>
      </c>
      <c r="H21" s="4">
        <v>9</v>
      </c>
      <c r="I21" s="4">
        <v>3</v>
      </c>
      <c r="J21" s="4">
        <v>82</v>
      </c>
      <c r="K21" s="4">
        <v>50</v>
      </c>
      <c r="L21" s="4">
        <v>62</v>
      </c>
      <c r="M21" s="4">
        <v>2</v>
      </c>
      <c r="N21" s="4"/>
      <c r="O21" s="4">
        <v>2</v>
      </c>
      <c r="P21" s="4">
        <v>376</v>
      </c>
    </row>
    <row r="22" spans="1:16" x14ac:dyDescent="0.55000000000000004">
      <c r="A22" s="17" t="s">
        <v>832</v>
      </c>
      <c r="B22" s="4">
        <v>1</v>
      </c>
      <c r="C22" s="4">
        <v>1</v>
      </c>
      <c r="D22" s="4">
        <v>37</v>
      </c>
      <c r="E22" s="4"/>
      <c r="F22" s="4">
        <v>4</v>
      </c>
      <c r="G22" s="4">
        <v>29</v>
      </c>
      <c r="H22" s="4">
        <v>9</v>
      </c>
      <c r="I22" s="4">
        <v>4</v>
      </c>
      <c r="J22" s="4">
        <v>36</v>
      </c>
      <c r="K22" s="4">
        <v>35</v>
      </c>
      <c r="L22" s="4">
        <v>49</v>
      </c>
      <c r="M22" s="4">
        <v>4</v>
      </c>
      <c r="N22" s="4">
        <v>1</v>
      </c>
      <c r="O22" s="4"/>
      <c r="P22" s="4">
        <v>210</v>
      </c>
    </row>
    <row r="23" spans="1:16" x14ac:dyDescent="0.55000000000000004">
      <c r="A23" s="17" t="s">
        <v>833</v>
      </c>
      <c r="B23" s="4">
        <v>1</v>
      </c>
      <c r="C23" s="4">
        <v>2</v>
      </c>
      <c r="D23" s="4">
        <v>52</v>
      </c>
      <c r="E23" s="4"/>
      <c r="F23" s="4">
        <v>10</v>
      </c>
      <c r="G23" s="4">
        <v>81</v>
      </c>
      <c r="H23" s="4">
        <v>20</v>
      </c>
      <c r="I23" s="4">
        <v>1</v>
      </c>
      <c r="J23" s="4">
        <v>49</v>
      </c>
      <c r="K23" s="4">
        <v>34</v>
      </c>
      <c r="L23" s="4">
        <v>57</v>
      </c>
      <c r="M23" s="4">
        <v>1</v>
      </c>
      <c r="N23" s="4">
        <v>2</v>
      </c>
      <c r="O23" s="4"/>
      <c r="P23" s="4">
        <v>310</v>
      </c>
    </row>
    <row r="24" spans="1:16" x14ac:dyDescent="0.55000000000000004">
      <c r="A24" s="17" t="s">
        <v>834</v>
      </c>
      <c r="B24" s="4">
        <v>11</v>
      </c>
      <c r="C24" s="4">
        <v>2</v>
      </c>
      <c r="D24" s="4">
        <v>106</v>
      </c>
      <c r="E24" s="4"/>
      <c r="F24" s="4">
        <v>12</v>
      </c>
      <c r="G24" s="4">
        <v>79</v>
      </c>
      <c r="H24" s="4">
        <v>11</v>
      </c>
      <c r="I24" s="4">
        <v>4</v>
      </c>
      <c r="J24" s="4">
        <v>99</v>
      </c>
      <c r="K24" s="4">
        <v>73</v>
      </c>
      <c r="L24" s="4">
        <v>40</v>
      </c>
      <c r="M24" s="4">
        <v>3</v>
      </c>
      <c r="N24" s="4"/>
      <c r="O24" s="4"/>
      <c r="P24" s="4">
        <v>440</v>
      </c>
    </row>
    <row r="25" spans="1:16" x14ac:dyDescent="0.55000000000000004">
      <c r="A25" s="16">
        <v>43529</v>
      </c>
      <c r="B25" s="4">
        <v>63</v>
      </c>
      <c r="C25" s="4">
        <v>9</v>
      </c>
      <c r="D25" s="4">
        <v>766</v>
      </c>
      <c r="E25" s="4"/>
      <c r="F25" s="4">
        <v>37</v>
      </c>
      <c r="G25" s="4">
        <v>641</v>
      </c>
      <c r="H25" s="4">
        <v>79</v>
      </c>
      <c r="I25" s="4">
        <v>22</v>
      </c>
      <c r="J25" s="4">
        <v>2034</v>
      </c>
      <c r="K25" s="4">
        <v>408</v>
      </c>
      <c r="L25" s="4">
        <v>522</v>
      </c>
      <c r="M25" s="4">
        <v>18</v>
      </c>
      <c r="N25" s="4">
        <v>1</v>
      </c>
      <c r="O25" s="4"/>
      <c r="P25" s="4">
        <v>4600</v>
      </c>
    </row>
    <row r="26" spans="1:16" x14ac:dyDescent="0.55000000000000004">
      <c r="A26" s="17" t="s">
        <v>838</v>
      </c>
      <c r="B26" s="4">
        <v>1</v>
      </c>
      <c r="C26" s="4"/>
      <c r="D26" s="4">
        <v>143</v>
      </c>
      <c r="E26" s="4"/>
      <c r="F26" s="4">
        <v>4</v>
      </c>
      <c r="G26" s="4">
        <v>58</v>
      </c>
      <c r="H26" s="4">
        <v>6</v>
      </c>
      <c r="I26" s="4">
        <v>2</v>
      </c>
      <c r="J26" s="4">
        <v>264</v>
      </c>
      <c r="K26" s="4">
        <v>35</v>
      </c>
      <c r="L26" s="4">
        <v>45</v>
      </c>
      <c r="M26" s="4"/>
      <c r="N26" s="4"/>
      <c r="O26" s="4"/>
      <c r="P26" s="4">
        <v>558</v>
      </c>
    </row>
    <row r="27" spans="1:16" x14ac:dyDescent="0.55000000000000004">
      <c r="A27" s="17" t="s">
        <v>839</v>
      </c>
      <c r="B27" s="4">
        <v>42</v>
      </c>
      <c r="C27" s="4">
        <v>8</v>
      </c>
      <c r="D27" s="4">
        <v>61</v>
      </c>
      <c r="E27" s="4"/>
      <c r="F27" s="4">
        <v>3</v>
      </c>
      <c r="G27" s="4">
        <v>79</v>
      </c>
      <c r="H27" s="4">
        <v>5</v>
      </c>
      <c r="I27" s="4">
        <v>3</v>
      </c>
      <c r="J27" s="4">
        <v>227</v>
      </c>
      <c r="K27" s="4">
        <v>36</v>
      </c>
      <c r="L27" s="4">
        <v>57</v>
      </c>
      <c r="M27" s="4">
        <v>2</v>
      </c>
      <c r="N27" s="4"/>
      <c r="O27" s="4"/>
      <c r="P27" s="4">
        <v>523</v>
      </c>
    </row>
    <row r="28" spans="1:16" x14ac:dyDescent="0.55000000000000004">
      <c r="A28" s="17" t="s">
        <v>840</v>
      </c>
      <c r="B28" s="4">
        <v>4</v>
      </c>
      <c r="C28" s="4">
        <v>1</v>
      </c>
      <c r="D28" s="4">
        <v>94</v>
      </c>
      <c r="E28" s="4"/>
      <c r="F28" s="4">
        <v>4</v>
      </c>
      <c r="G28" s="4">
        <v>88</v>
      </c>
      <c r="H28" s="4">
        <v>10</v>
      </c>
      <c r="I28" s="4">
        <v>4</v>
      </c>
      <c r="J28" s="4">
        <v>243</v>
      </c>
      <c r="K28" s="4">
        <v>56</v>
      </c>
      <c r="L28" s="4">
        <v>80</v>
      </c>
      <c r="M28" s="4">
        <v>3</v>
      </c>
      <c r="N28" s="4"/>
      <c r="O28" s="4"/>
      <c r="P28" s="4">
        <v>587</v>
      </c>
    </row>
    <row r="29" spans="1:16" x14ac:dyDescent="0.55000000000000004">
      <c r="A29" s="17" t="s">
        <v>841</v>
      </c>
      <c r="B29" s="4">
        <v>7</v>
      </c>
      <c r="C29" s="4"/>
      <c r="D29" s="4">
        <v>113</v>
      </c>
      <c r="E29" s="4"/>
      <c r="F29" s="4">
        <v>4</v>
      </c>
      <c r="G29" s="4">
        <v>78</v>
      </c>
      <c r="H29" s="4">
        <v>11</v>
      </c>
      <c r="I29" s="4">
        <v>3</v>
      </c>
      <c r="J29" s="4">
        <v>247</v>
      </c>
      <c r="K29" s="4">
        <v>53</v>
      </c>
      <c r="L29" s="4">
        <v>65</v>
      </c>
      <c r="M29" s="4">
        <v>2</v>
      </c>
      <c r="N29" s="4"/>
      <c r="O29" s="4"/>
      <c r="P29" s="4">
        <v>583</v>
      </c>
    </row>
    <row r="30" spans="1:16" x14ac:dyDescent="0.55000000000000004">
      <c r="A30" s="17" t="s">
        <v>842</v>
      </c>
      <c r="B30" s="4">
        <v>3</v>
      </c>
      <c r="C30" s="4"/>
      <c r="D30" s="4">
        <v>64</v>
      </c>
      <c r="E30" s="4"/>
      <c r="F30" s="4">
        <v>4</v>
      </c>
      <c r="G30" s="4">
        <v>41</v>
      </c>
      <c r="H30" s="4">
        <v>9</v>
      </c>
      <c r="I30" s="4">
        <v>3</v>
      </c>
      <c r="J30" s="4">
        <v>257</v>
      </c>
      <c r="K30" s="4">
        <v>52</v>
      </c>
      <c r="L30" s="4">
        <v>63</v>
      </c>
      <c r="M30" s="4">
        <v>2</v>
      </c>
      <c r="N30" s="4"/>
      <c r="O30" s="4"/>
      <c r="P30" s="4">
        <v>498</v>
      </c>
    </row>
    <row r="31" spans="1:16" x14ac:dyDescent="0.55000000000000004">
      <c r="A31" s="17" t="s">
        <v>843</v>
      </c>
      <c r="B31" s="4"/>
      <c r="C31" s="4"/>
      <c r="D31" s="4">
        <v>111</v>
      </c>
      <c r="E31" s="4"/>
      <c r="F31" s="4">
        <v>6</v>
      </c>
      <c r="G31" s="4">
        <v>96</v>
      </c>
      <c r="H31" s="4">
        <v>7</v>
      </c>
      <c r="I31" s="4">
        <v>2</v>
      </c>
      <c r="J31" s="4">
        <v>126</v>
      </c>
      <c r="K31" s="4">
        <v>46</v>
      </c>
      <c r="L31" s="4">
        <v>53</v>
      </c>
      <c r="M31" s="4">
        <v>4</v>
      </c>
      <c r="N31" s="4"/>
      <c r="O31" s="4"/>
      <c r="P31" s="4">
        <v>451</v>
      </c>
    </row>
    <row r="32" spans="1:16" x14ac:dyDescent="0.55000000000000004">
      <c r="A32" s="17" t="s">
        <v>844</v>
      </c>
      <c r="B32" s="4">
        <v>2</v>
      </c>
      <c r="C32" s="4"/>
      <c r="D32" s="4">
        <v>49</v>
      </c>
      <c r="E32" s="4"/>
      <c r="F32" s="4">
        <v>3</v>
      </c>
      <c r="G32" s="4">
        <v>78</v>
      </c>
      <c r="H32" s="4">
        <v>10</v>
      </c>
      <c r="I32" s="4">
        <v>2</v>
      </c>
      <c r="J32" s="4">
        <v>146</v>
      </c>
      <c r="K32" s="4">
        <v>38</v>
      </c>
      <c r="L32" s="4">
        <v>30</v>
      </c>
      <c r="M32" s="4"/>
      <c r="N32" s="4"/>
      <c r="O32" s="4"/>
      <c r="P32" s="4">
        <v>358</v>
      </c>
    </row>
    <row r="33" spans="1:16" x14ac:dyDescent="0.55000000000000004">
      <c r="A33" s="17" t="s">
        <v>845</v>
      </c>
      <c r="B33" s="4">
        <v>2</v>
      </c>
      <c r="C33" s="4"/>
      <c r="D33" s="4">
        <v>79</v>
      </c>
      <c r="E33" s="4"/>
      <c r="F33" s="4">
        <v>4</v>
      </c>
      <c r="G33" s="4">
        <v>57</v>
      </c>
      <c r="H33" s="4">
        <v>9</v>
      </c>
      <c r="I33" s="4">
        <v>1</v>
      </c>
      <c r="J33" s="4">
        <v>297</v>
      </c>
      <c r="K33" s="4">
        <v>49</v>
      </c>
      <c r="L33" s="4">
        <v>69</v>
      </c>
      <c r="M33" s="4">
        <v>4</v>
      </c>
      <c r="N33" s="4"/>
      <c r="O33" s="4"/>
      <c r="P33" s="4">
        <v>571</v>
      </c>
    </row>
    <row r="34" spans="1:16" x14ac:dyDescent="0.55000000000000004">
      <c r="A34" s="17" t="s">
        <v>846</v>
      </c>
      <c r="B34" s="4">
        <v>2</v>
      </c>
      <c r="C34" s="4"/>
      <c r="D34" s="4">
        <v>52</v>
      </c>
      <c r="E34" s="4"/>
      <c r="F34" s="4">
        <v>5</v>
      </c>
      <c r="G34" s="4">
        <v>66</v>
      </c>
      <c r="H34" s="4">
        <v>12</v>
      </c>
      <c r="I34" s="4">
        <v>2</v>
      </c>
      <c r="J34" s="4">
        <v>227</v>
      </c>
      <c r="K34" s="4">
        <v>43</v>
      </c>
      <c r="L34" s="4">
        <v>60</v>
      </c>
      <c r="M34" s="4">
        <v>1</v>
      </c>
      <c r="N34" s="4">
        <v>1</v>
      </c>
      <c r="O34" s="4"/>
      <c r="P34" s="4">
        <v>471</v>
      </c>
    </row>
    <row r="35" spans="1:16" x14ac:dyDescent="0.55000000000000004">
      <c r="A35" s="16">
        <v>43536</v>
      </c>
      <c r="B35" s="4">
        <v>22</v>
      </c>
      <c r="C35" s="4">
        <v>7</v>
      </c>
      <c r="D35" s="4">
        <v>622</v>
      </c>
      <c r="E35" s="4">
        <v>4</v>
      </c>
      <c r="F35" s="4">
        <v>75</v>
      </c>
      <c r="G35" s="4">
        <v>664</v>
      </c>
      <c r="H35" s="4">
        <v>55</v>
      </c>
      <c r="I35" s="4">
        <v>150</v>
      </c>
      <c r="J35" s="4">
        <v>1126</v>
      </c>
      <c r="K35" s="4">
        <v>364</v>
      </c>
      <c r="L35" s="4">
        <v>443</v>
      </c>
      <c r="M35" s="4">
        <v>24</v>
      </c>
      <c r="N35" s="4">
        <v>10</v>
      </c>
      <c r="O35" s="4">
        <v>14</v>
      </c>
      <c r="P35" s="4">
        <v>3580</v>
      </c>
    </row>
    <row r="36" spans="1:16" x14ac:dyDescent="0.55000000000000004">
      <c r="A36" s="17" t="s">
        <v>3017</v>
      </c>
      <c r="B36" s="4">
        <v>3</v>
      </c>
      <c r="C36" s="4">
        <v>1</v>
      </c>
      <c r="D36" s="4">
        <v>61</v>
      </c>
      <c r="E36" s="4"/>
      <c r="F36" s="4">
        <v>8</v>
      </c>
      <c r="G36" s="4">
        <v>79</v>
      </c>
      <c r="H36" s="4">
        <v>33</v>
      </c>
      <c r="I36" s="4">
        <v>7</v>
      </c>
      <c r="J36" s="4">
        <v>136</v>
      </c>
      <c r="K36" s="4">
        <v>27</v>
      </c>
      <c r="L36" s="4">
        <v>60</v>
      </c>
      <c r="M36" s="4">
        <v>2</v>
      </c>
      <c r="N36" s="4">
        <v>1</v>
      </c>
      <c r="O36" s="4"/>
      <c r="P36" s="4">
        <v>418</v>
      </c>
    </row>
    <row r="37" spans="1:16" x14ac:dyDescent="0.55000000000000004">
      <c r="A37" s="17" t="s">
        <v>3018</v>
      </c>
      <c r="B37" s="4">
        <v>6</v>
      </c>
      <c r="C37" s="4">
        <v>1</v>
      </c>
      <c r="D37" s="4">
        <v>97</v>
      </c>
      <c r="E37" s="4"/>
      <c r="F37" s="4">
        <v>7</v>
      </c>
      <c r="G37" s="4">
        <v>105</v>
      </c>
      <c r="H37" s="4"/>
      <c r="I37" s="4">
        <v>107</v>
      </c>
      <c r="J37" s="4">
        <v>129</v>
      </c>
      <c r="K37" s="4">
        <v>46</v>
      </c>
      <c r="L37" s="4">
        <v>38</v>
      </c>
      <c r="M37" s="4">
        <v>10</v>
      </c>
      <c r="N37" s="4">
        <v>2</v>
      </c>
      <c r="O37" s="4">
        <v>4</v>
      </c>
      <c r="P37" s="4">
        <v>552</v>
      </c>
    </row>
    <row r="38" spans="1:16" x14ac:dyDescent="0.55000000000000004">
      <c r="A38" s="17" t="s">
        <v>3019</v>
      </c>
      <c r="B38" s="4">
        <v>3</v>
      </c>
      <c r="C38" s="4">
        <v>1</v>
      </c>
      <c r="D38" s="4">
        <v>95</v>
      </c>
      <c r="E38" s="4">
        <v>4</v>
      </c>
      <c r="F38" s="4">
        <v>12</v>
      </c>
      <c r="G38" s="4">
        <v>111</v>
      </c>
      <c r="H38" s="4">
        <v>1</v>
      </c>
      <c r="I38" s="4">
        <v>7</v>
      </c>
      <c r="J38" s="4">
        <v>195</v>
      </c>
      <c r="K38" s="4">
        <v>51</v>
      </c>
      <c r="L38" s="4">
        <v>76</v>
      </c>
      <c r="M38" s="4">
        <v>2</v>
      </c>
      <c r="N38" s="4">
        <v>2</v>
      </c>
      <c r="O38" s="4">
        <v>2</v>
      </c>
      <c r="P38" s="4">
        <v>562</v>
      </c>
    </row>
    <row r="39" spans="1:16" x14ac:dyDescent="0.55000000000000004">
      <c r="A39" s="17" t="s">
        <v>3020</v>
      </c>
      <c r="B39" s="4">
        <v>2</v>
      </c>
      <c r="C39" s="4"/>
      <c r="D39" s="4">
        <v>78</v>
      </c>
      <c r="E39" s="4"/>
      <c r="F39" s="4">
        <v>14</v>
      </c>
      <c r="G39" s="4">
        <v>89</v>
      </c>
      <c r="H39" s="4">
        <v>1</v>
      </c>
      <c r="I39" s="4">
        <v>6</v>
      </c>
      <c r="J39" s="4">
        <v>195</v>
      </c>
      <c r="K39" s="4">
        <v>63</v>
      </c>
      <c r="L39" s="4">
        <v>67</v>
      </c>
      <c r="M39" s="4">
        <v>2</v>
      </c>
      <c r="N39" s="4"/>
      <c r="O39" s="4">
        <v>2</v>
      </c>
      <c r="P39" s="4">
        <v>519</v>
      </c>
    </row>
    <row r="40" spans="1:16" x14ac:dyDescent="0.55000000000000004">
      <c r="A40" s="17" t="s">
        <v>3021</v>
      </c>
      <c r="B40" s="4"/>
      <c r="C40" s="4"/>
      <c r="D40" s="4">
        <v>80</v>
      </c>
      <c r="E40" s="4"/>
      <c r="F40" s="4">
        <v>9</v>
      </c>
      <c r="G40" s="4">
        <v>79</v>
      </c>
      <c r="H40" s="4">
        <v>5</v>
      </c>
      <c r="I40" s="4">
        <v>6</v>
      </c>
      <c r="J40" s="4">
        <v>164</v>
      </c>
      <c r="K40" s="4">
        <v>51</v>
      </c>
      <c r="L40" s="4">
        <v>44</v>
      </c>
      <c r="M40" s="4">
        <v>2</v>
      </c>
      <c r="N40" s="4">
        <v>1</v>
      </c>
      <c r="O40" s="4">
        <v>2</v>
      </c>
      <c r="P40" s="4">
        <v>443</v>
      </c>
    </row>
    <row r="41" spans="1:16" x14ac:dyDescent="0.55000000000000004">
      <c r="A41" s="17" t="s">
        <v>3022</v>
      </c>
      <c r="B41" s="4"/>
      <c r="C41" s="4"/>
      <c r="D41" s="4">
        <v>80</v>
      </c>
      <c r="E41" s="4"/>
      <c r="F41" s="4">
        <v>7</v>
      </c>
      <c r="G41" s="4">
        <v>109</v>
      </c>
      <c r="H41" s="4">
        <v>6</v>
      </c>
      <c r="I41" s="4">
        <v>6</v>
      </c>
      <c r="J41" s="4">
        <v>45</v>
      </c>
      <c r="K41" s="4">
        <v>33</v>
      </c>
      <c r="L41" s="4">
        <v>51</v>
      </c>
      <c r="M41" s="4">
        <v>1</v>
      </c>
      <c r="N41" s="4"/>
      <c r="O41" s="4"/>
      <c r="P41" s="4">
        <v>338</v>
      </c>
    </row>
    <row r="42" spans="1:16" x14ac:dyDescent="0.55000000000000004">
      <c r="A42" s="17" t="s">
        <v>3023</v>
      </c>
      <c r="B42" s="4">
        <v>8</v>
      </c>
      <c r="C42" s="4"/>
      <c r="D42" s="4">
        <v>55</v>
      </c>
      <c r="E42" s="4"/>
      <c r="F42" s="4">
        <v>8</v>
      </c>
      <c r="G42" s="4">
        <v>36</v>
      </c>
      <c r="H42" s="4">
        <v>6</v>
      </c>
      <c r="I42" s="4">
        <v>6</v>
      </c>
      <c r="J42" s="4">
        <v>99</v>
      </c>
      <c r="K42" s="4">
        <v>53</v>
      </c>
      <c r="L42" s="4">
        <v>46</v>
      </c>
      <c r="M42" s="4">
        <v>1</v>
      </c>
      <c r="N42" s="4">
        <v>1</v>
      </c>
      <c r="O42" s="4">
        <v>2</v>
      </c>
      <c r="P42" s="4">
        <v>321</v>
      </c>
    </row>
    <row r="43" spans="1:16" x14ac:dyDescent="0.55000000000000004">
      <c r="A43" s="17" t="s">
        <v>3024</v>
      </c>
      <c r="B43" s="4"/>
      <c r="C43" s="4">
        <v>4</v>
      </c>
      <c r="D43" s="4">
        <v>76</v>
      </c>
      <c r="E43" s="4"/>
      <c r="F43" s="4">
        <v>10</v>
      </c>
      <c r="G43" s="4">
        <v>56</v>
      </c>
      <c r="H43" s="4">
        <v>3</v>
      </c>
      <c r="I43" s="4">
        <v>5</v>
      </c>
      <c r="J43" s="4">
        <v>163</v>
      </c>
      <c r="K43" s="4">
        <v>40</v>
      </c>
      <c r="L43" s="4">
        <v>61</v>
      </c>
      <c r="M43" s="4">
        <v>4</v>
      </c>
      <c r="N43" s="4">
        <v>3</v>
      </c>
      <c r="O43" s="4">
        <v>2</v>
      </c>
      <c r="P43" s="4">
        <v>427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XFD26"/>
  <sheetViews>
    <sheetView topLeftCell="A6" zoomScaleNormal="100" workbookViewId="0">
      <selection activeCell="C10" sqref="C10"/>
    </sheetView>
  </sheetViews>
  <sheetFormatPr baseColWidth="10" defaultColWidth="8.89453125" defaultRowHeight="27" customHeight="1" x14ac:dyDescent="0.55000000000000004"/>
  <cols>
    <col min="1" max="1" width="30" customWidth="1"/>
    <col min="2" max="4" width="22.26171875" bestFit="1" customWidth="1"/>
    <col min="5" max="5" width="15.26171875" style="27" bestFit="1" customWidth="1"/>
    <col min="6" max="6" width="27.734375" bestFit="1" customWidth="1"/>
    <col min="7" max="9" width="9.734375" bestFit="1" customWidth="1"/>
    <col min="10" max="12" width="13.83984375" bestFit="1" customWidth="1"/>
    <col min="13" max="13" width="10.3125" customWidth="1"/>
    <col min="14" max="14" width="11.68359375" customWidth="1"/>
    <col min="15" max="15" width="8.3125" customWidth="1"/>
  </cols>
  <sheetData>
    <row r="2" spans="1:16384" ht="52.8" customHeight="1" x14ac:dyDescent="0.55000000000000004">
      <c r="A2" s="28" t="s">
        <v>3029</v>
      </c>
      <c r="B2" s="28"/>
      <c r="C2" s="28"/>
      <c r="D2" s="28"/>
      <c r="E2" s="27" t="s">
        <v>3028</v>
      </c>
      <c r="F2" t="s">
        <v>3030</v>
      </c>
    </row>
    <row r="3" spans="1:16384" ht="21.6" customHeight="1" x14ac:dyDescent="0.85">
      <c r="A3" t="s">
        <v>3025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6384" ht="13.2" customHeight="1" thickBot="1" x14ac:dyDescent="0.6">
      <c r="E4"/>
    </row>
    <row r="5" spans="1:16384" ht="27" customHeight="1" thickBot="1" x14ac:dyDescent="0.9">
      <c r="A5" s="6"/>
      <c r="B5" s="7" t="s">
        <v>847</v>
      </c>
      <c r="C5" s="7" t="s">
        <v>848</v>
      </c>
      <c r="D5" s="7" t="s">
        <v>3027</v>
      </c>
      <c r="E5" s="24"/>
      <c r="F5" s="19">
        <v>43522</v>
      </c>
      <c r="G5" s="19">
        <v>43525</v>
      </c>
      <c r="H5" s="19">
        <v>43529</v>
      </c>
      <c r="I5" s="19">
        <v>43536</v>
      </c>
      <c r="J5" s="19" t="s">
        <v>847</v>
      </c>
      <c r="K5" s="19" t="s">
        <v>848</v>
      </c>
      <c r="L5" s="19" t="s">
        <v>3027</v>
      </c>
      <c r="M5" s="29" t="s">
        <v>3035</v>
      </c>
    </row>
    <row r="6" spans="1:16384" ht="27" customHeight="1" thickBot="1" x14ac:dyDescent="0.9">
      <c r="A6" s="8" t="s">
        <v>35</v>
      </c>
      <c r="B6">
        <v>7210</v>
      </c>
      <c r="C6">
        <v>9768</v>
      </c>
      <c r="D6" s="22">
        <v>9062</v>
      </c>
      <c r="E6" t="s">
        <v>23</v>
      </c>
      <c r="F6" s="4">
        <v>356</v>
      </c>
      <c r="G6" s="4">
        <v>20</v>
      </c>
      <c r="H6" s="4">
        <v>63</v>
      </c>
      <c r="I6" s="4">
        <v>22</v>
      </c>
      <c r="J6">
        <f>B$14+B$18</f>
        <v>382</v>
      </c>
      <c r="K6">
        <f t="shared" ref="K6:L6" si="0">C$14+C$18</f>
        <v>423</v>
      </c>
      <c r="L6">
        <f t="shared" si="0"/>
        <v>404</v>
      </c>
      <c r="M6" s="30">
        <f>SUM(F6:I6)</f>
        <v>461</v>
      </c>
      <c r="O6" s="2"/>
    </row>
    <row r="7" spans="1:16384" ht="27" customHeight="1" thickBot="1" x14ac:dyDescent="0.9">
      <c r="A7" s="8" t="s">
        <v>194</v>
      </c>
      <c r="B7">
        <v>100</v>
      </c>
      <c r="C7">
        <v>188</v>
      </c>
      <c r="D7" s="23">
        <v>90</v>
      </c>
      <c r="E7" t="s">
        <v>29</v>
      </c>
      <c r="F7" s="4">
        <v>26</v>
      </c>
      <c r="G7" s="4">
        <v>9</v>
      </c>
      <c r="H7" s="4">
        <v>9</v>
      </c>
      <c r="I7" s="4">
        <v>7</v>
      </c>
      <c r="J7">
        <f>B8+B20</f>
        <v>137</v>
      </c>
      <c r="K7">
        <f t="shared" ref="K7:L7" si="1">C8+C20</f>
        <v>146</v>
      </c>
      <c r="L7">
        <f t="shared" si="1"/>
        <v>190</v>
      </c>
      <c r="M7" s="30">
        <f t="shared" ref="M7:M19" si="2">SUM(F7:I7)</f>
        <v>51</v>
      </c>
    </row>
    <row r="8" spans="1:16384" ht="27" customHeight="1" thickBot="1" x14ac:dyDescent="0.9">
      <c r="A8" s="8" t="s">
        <v>508</v>
      </c>
      <c r="B8">
        <v>66</v>
      </c>
      <c r="C8">
        <v>59</v>
      </c>
      <c r="D8" s="22">
        <v>68</v>
      </c>
      <c r="E8" t="s">
        <v>35</v>
      </c>
      <c r="F8" s="4">
        <v>610</v>
      </c>
      <c r="G8" s="4">
        <v>635</v>
      </c>
      <c r="H8" s="4">
        <v>766</v>
      </c>
      <c r="I8" s="4">
        <v>622</v>
      </c>
      <c r="J8">
        <f>B6</f>
        <v>7210</v>
      </c>
      <c r="K8">
        <f t="shared" ref="K8:L8" si="3">C6</f>
        <v>9768</v>
      </c>
      <c r="L8">
        <f t="shared" si="3"/>
        <v>9062</v>
      </c>
      <c r="M8" s="30">
        <f t="shared" si="2"/>
        <v>2633</v>
      </c>
    </row>
    <row r="9" spans="1:16384" ht="27" customHeight="1" thickBot="1" x14ac:dyDescent="0.9">
      <c r="A9" s="8" t="s">
        <v>26</v>
      </c>
      <c r="B9">
        <v>916</v>
      </c>
      <c r="C9">
        <v>861</v>
      </c>
      <c r="D9" s="22">
        <v>832</v>
      </c>
      <c r="E9" t="s">
        <v>194</v>
      </c>
      <c r="F9" s="4">
        <v>2</v>
      </c>
      <c r="G9" s="4"/>
      <c r="H9" s="4"/>
      <c r="I9" s="4">
        <v>4</v>
      </c>
      <c r="J9">
        <f>B7</f>
        <v>100</v>
      </c>
      <c r="K9">
        <f t="shared" ref="K9:L9" si="4">C7</f>
        <v>188</v>
      </c>
      <c r="L9">
        <f t="shared" si="4"/>
        <v>90</v>
      </c>
      <c r="M9" s="30">
        <f t="shared" si="2"/>
        <v>6</v>
      </c>
    </row>
    <row r="10" spans="1:16384" ht="27" customHeight="1" thickBot="1" x14ac:dyDescent="0.9">
      <c r="A10" s="8" t="s">
        <v>9</v>
      </c>
      <c r="B10">
        <v>289</v>
      </c>
      <c r="C10">
        <v>277</v>
      </c>
      <c r="D10" s="23">
        <v>351</v>
      </c>
      <c r="E10" t="s">
        <v>26</v>
      </c>
      <c r="F10" s="4">
        <v>20</v>
      </c>
      <c r="G10" s="4">
        <v>55</v>
      </c>
      <c r="H10" s="4">
        <v>37</v>
      </c>
      <c r="I10" s="4">
        <v>75</v>
      </c>
      <c r="J10">
        <f>B9</f>
        <v>916</v>
      </c>
      <c r="K10">
        <f t="shared" ref="K10:L14" si="5">C9</f>
        <v>861</v>
      </c>
      <c r="L10">
        <f t="shared" si="5"/>
        <v>832</v>
      </c>
      <c r="M10" s="30">
        <f t="shared" si="2"/>
        <v>187</v>
      </c>
    </row>
    <row r="11" spans="1:16384" ht="27" customHeight="1" thickBot="1" x14ac:dyDescent="0.9">
      <c r="A11" s="8" t="s">
        <v>45</v>
      </c>
      <c r="B11">
        <v>650</v>
      </c>
      <c r="C11">
        <v>437</v>
      </c>
      <c r="D11" s="22">
        <v>406</v>
      </c>
      <c r="E11" t="s">
        <v>9</v>
      </c>
      <c r="F11" s="4">
        <v>531</v>
      </c>
      <c r="G11" s="4">
        <v>584</v>
      </c>
      <c r="H11" s="4">
        <v>641</v>
      </c>
      <c r="I11" s="4">
        <v>664</v>
      </c>
      <c r="J11">
        <f>B10</f>
        <v>289</v>
      </c>
      <c r="K11">
        <f t="shared" si="5"/>
        <v>277</v>
      </c>
      <c r="L11">
        <f t="shared" si="5"/>
        <v>351</v>
      </c>
      <c r="M11" s="30">
        <f t="shared" si="2"/>
        <v>2420</v>
      </c>
    </row>
    <row r="12" spans="1:16384" ht="27" customHeight="1" thickBot="1" x14ac:dyDescent="0.9">
      <c r="A12" s="8" t="s">
        <v>76</v>
      </c>
      <c r="B12">
        <v>412</v>
      </c>
      <c r="C12">
        <v>421</v>
      </c>
      <c r="D12" s="22">
        <v>282</v>
      </c>
      <c r="E12" t="s">
        <v>45</v>
      </c>
      <c r="F12" s="4">
        <v>72</v>
      </c>
      <c r="G12" s="4">
        <v>86</v>
      </c>
      <c r="H12" s="4">
        <v>79</v>
      </c>
      <c r="I12" s="4">
        <v>55</v>
      </c>
      <c r="J12">
        <f t="shared" ref="J12:J14" si="6">B11</f>
        <v>650</v>
      </c>
      <c r="K12">
        <f t="shared" si="5"/>
        <v>437</v>
      </c>
      <c r="L12">
        <f t="shared" si="5"/>
        <v>406</v>
      </c>
      <c r="M12" s="30">
        <f t="shared" si="2"/>
        <v>292</v>
      </c>
    </row>
    <row r="13" spans="1:16384" ht="27" customHeight="1" thickBot="1" x14ac:dyDescent="0.9">
      <c r="A13" s="8" t="s">
        <v>21</v>
      </c>
      <c r="B13">
        <v>4875</v>
      </c>
      <c r="C13">
        <v>4176</v>
      </c>
      <c r="D13" s="22">
        <v>6218</v>
      </c>
      <c r="E13" t="s">
        <v>76</v>
      </c>
      <c r="F13" s="4">
        <v>4</v>
      </c>
      <c r="G13" s="4">
        <v>22</v>
      </c>
      <c r="H13" s="4">
        <v>22</v>
      </c>
      <c r="I13" s="4">
        <v>150</v>
      </c>
      <c r="J13">
        <f t="shared" si="6"/>
        <v>412</v>
      </c>
      <c r="K13">
        <f t="shared" si="5"/>
        <v>421</v>
      </c>
      <c r="L13">
        <f t="shared" si="5"/>
        <v>282</v>
      </c>
      <c r="M13" s="30">
        <f t="shared" si="2"/>
        <v>198</v>
      </c>
    </row>
    <row r="14" spans="1:16384" ht="27" customHeight="1" thickBot="1" x14ac:dyDescent="0.9">
      <c r="A14" s="8" t="s">
        <v>80</v>
      </c>
      <c r="B14">
        <v>165</v>
      </c>
      <c r="C14">
        <v>229</v>
      </c>
      <c r="D14" s="22">
        <v>274</v>
      </c>
      <c r="E14" t="s">
        <v>21</v>
      </c>
      <c r="F14" s="4">
        <v>1579</v>
      </c>
      <c r="G14" s="4">
        <v>428</v>
      </c>
      <c r="H14" s="4">
        <v>2034</v>
      </c>
      <c r="I14" s="4">
        <v>1126</v>
      </c>
      <c r="J14">
        <f t="shared" si="6"/>
        <v>4875</v>
      </c>
      <c r="K14">
        <f t="shared" si="5"/>
        <v>4176</v>
      </c>
      <c r="L14">
        <f t="shared" si="5"/>
        <v>6218</v>
      </c>
      <c r="M14" s="30">
        <f t="shared" si="2"/>
        <v>5167</v>
      </c>
    </row>
    <row r="15" spans="1:16384" ht="27" customHeight="1" thickBot="1" x14ac:dyDescent="0.9">
      <c r="A15" s="8" t="s">
        <v>13</v>
      </c>
      <c r="B15">
        <v>4441</v>
      </c>
      <c r="C15">
        <v>5763</v>
      </c>
      <c r="D15" s="23">
        <v>5038</v>
      </c>
      <c r="E15" t="s">
        <v>13</v>
      </c>
      <c r="F15" s="4">
        <v>1157</v>
      </c>
      <c r="G15" s="4">
        <v>421</v>
      </c>
      <c r="H15" s="4">
        <v>408</v>
      </c>
      <c r="I15" s="4">
        <v>364</v>
      </c>
      <c r="J15">
        <f>B15</f>
        <v>4441</v>
      </c>
      <c r="K15">
        <f t="shared" ref="K15:L17" si="7">C15</f>
        <v>5763</v>
      </c>
      <c r="L15">
        <f t="shared" si="7"/>
        <v>5038</v>
      </c>
      <c r="M15" s="30">
        <f t="shared" si="2"/>
        <v>2350</v>
      </c>
    </row>
    <row r="16" spans="1:16384" ht="27" customHeight="1" thickBot="1" x14ac:dyDescent="0.9">
      <c r="A16" s="8" t="s">
        <v>507</v>
      </c>
      <c r="B16">
        <v>394</v>
      </c>
      <c r="C16">
        <v>525</v>
      </c>
      <c r="D16" s="23">
        <v>661</v>
      </c>
      <c r="E16" t="s">
        <v>507</v>
      </c>
      <c r="F16" s="4">
        <v>4</v>
      </c>
      <c r="G16" s="4">
        <v>2</v>
      </c>
      <c r="H16" s="4"/>
      <c r="I16" s="4">
        <v>14</v>
      </c>
      <c r="J16">
        <f t="shared" ref="J16:J17" si="8">B16</f>
        <v>394</v>
      </c>
      <c r="K16">
        <f t="shared" si="7"/>
        <v>525</v>
      </c>
      <c r="L16">
        <f t="shared" si="7"/>
        <v>661</v>
      </c>
      <c r="M16" s="30">
        <f t="shared" si="2"/>
        <v>20</v>
      </c>
    </row>
    <row r="17" spans="1:13" ht="27" customHeight="1" thickBot="1" x14ac:dyDescent="0.9">
      <c r="A17" s="8" t="s">
        <v>16</v>
      </c>
      <c r="B17">
        <v>1941</v>
      </c>
      <c r="C17">
        <v>1899</v>
      </c>
      <c r="D17" s="23">
        <v>1761</v>
      </c>
      <c r="E17" t="s">
        <v>16</v>
      </c>
      <c r="F17" s="4">
        <v>466</v>
      </c>
      <c r="G17" s="4">
        <v>417</v>
      </c>
      <c r="H17" s="4">
        <v>522</v>
      </c>
      <c r="I17" s="4">
        <v>443</v>
      </c>
      <c r="J17">
        <f t="shared" si="8"/>
        <v>1941</v>
      </c>
      <c r="K17">
        <f t="shared" si="7"/>
        <v>1899</v>
      </c>
      <c r="L17">
        <f t="shared" si="7"/>
        <v>1761</v>
      </c>
      <c r="M17" s="30">
        <f t="shared" si="2"/>
        <v>1848</v>
      </c>
    </row>
    <row r="18" spans="1:13" ht="27" customHeight="1" thickBot="1" x14ac:dyDescent="0.9">
      <c r="A18" s="8" t="s">
        <v>509</v>
      </c>
      <c r="B18">
        <v>217</v>
      </c>
      <c r="C18">
        <v>194</v>
      </c>
      <c r="D18" s="23">
        <v>130</v>
      </c>
      <c r="E18" t="s">
        <v>386</v>
      </c>
      <c r="F18" s="4">
        <v>20</v>
      </c>
      <c r="G18" s="4">
        <v>16</v>
      </c>
      <c r="H18" s="4">
        <v>18</v>
      </c>
      <c r="I18" s="4">
        <v>24</v>
      </c>
      <c r="J18">
        <f>B19</f>
        <v>1375</v>
      </c>
      <c r="K18">
        <f>C19</f>
        <v>1576</v>
      </c>
      <c r="L18">
        <f>D19</f>
        <v>1199</v>
      </c>
      <c r="M18" s="30">
        <f t="shared" si="2"/>
        <v>78</v>
      </c>
    </row>
    <row r="19" spans="1:13" ht="27" customHeight="1" thickBot="1" x14ac:dyDescent="0.9">
      <c r="A19" s="8" t="s">
        <v>386</v>
      </c>
      <c r="B19">
        <v>1375</v>
      </c>
      <c r="C19">
        <v>1576</v>
      </c>
      <c r="D19" s="23">
        <v>1199</v>
      </c>
      <c r="E19" t="s">
        <v>285</v>
      </c>
      <c r="F19" s="4">
        <v>10</v>
      </c>
      <c r="G19" s="4">
        <v>4</v>
      </c>
      <c r="H19" s="4">
        <v>1</v>
      </c>
      <c r="I19" s="4">
        <v>10</v>
      </c>
      <c r="J19">
        <f>B21</f>
        <v>241</v>
      </c>
      <c r="K19">
        <f t="shared" ref="K19:L19" si="9">C21</f>
        <v>319</v>
      </c>
      <c r="L19">
        <f t="shared" si="9"/>
        <v>230</v>
      </c>
      <c r="M19" s="30">
        <f t="shared" si="2"/>
        <v>25</v>
      </c>
    </row>
    <row r="20" spans="1:13" ht="27" customHeight="1" thickBot="1" x14ac:dyDescent="0.9">
      <c r="A20" s="8" t="s">
        <v>228</v>
      </c>
      <c r="B20">
        <v>71</v>
      </c>
      <c r="C20">
        <v>87</v>
      </c>
      <c r="D20" s="23">
        <v>122</v>
      </c>
      <c r="E20"/>
    </row>
    <row r="21" spans="1:13" ht="27" customHeight="1" thickBot="1" x14ac:dyDescent="0.9">
      <c r="A21" s="8" t="s">
        <v>285</v>
      </c>
      <c r="B21">
        <v>241</v>
      </c>
      <c r="C21">
        <v>319</v>
      </c>
      <c r="D21" s="23">
        <v>230</v>
      </c>
      <c r="E21"/>
    </row>
    <row r="22" spans="1:13" ht="27" customHeight="1" thickBot="1" x14ac:dyDescent="0.75">
      <c r="A22" s="9"/>
      <c r="B22" s="10"/>
      <c r="C22" s="10"/>
      <c r="D22" s="20"/>
      <c r="E22" s="25"/>
    </row>
    <row r="23" spans="1:13" ht="27" customHeight="1" thickBot="1" x14ac:dyDescent="0.9">
      <c r="A23" s="11" t="s">
        <v>510</v>
      </c>
      <c r="B23" s="12" t="s">
        <v>511</v>
      </c>
      <c r="C23" s="12" t="s">
        <v>849</v>
      </c>
      <c r="D23" s="21">
        <v>27954</v>
      </c>
      <c r="E23" s="26"/>
      <c r="F23">
        <v>4857</v>
      </c>
      <c r="G23">
        <v>2699</v>
      </c>
      <c r="H23">
        <v>4600</v>
      </c>
      <c r="I23">
        <v>3580</v>
      </c>
      <c r="J23">
        <f>SUM(J6:J19)</f>
        <v>23363</v>
      </c>
      <c r="K23">
        <f t="shared" ref="K23:L23" si="10">SUM(K6:K19)</f>
        <v>26779</v>
      </c>
      <c r="L23">
        <f t="shared" si="10"/>
        <v>26724</v>
      </c>
    </row>
    <row r="25" spans="1:13" ht="27" customHeight="1" x14ac:dyDescent="0.85">
      <c r="A25" s="13" t="s">
        <v>3026</v>
      </c>
    </row>
    <row r="26" spans="1:13" ht="27" customHeight="1" x14ac:dyDescent="0.55000000000000004">
      <c r="A26" t="s">
        <v>3025</v>
      </c>
    </row>
  </sheetData>
  <sortState ref="F2:I13">
    <sortCondition ref="F5"/>
  </sortState>
  <mergeCells count="1">
    <mergeCell ref="A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2"/>
  <sheetViews>
    <sheetView topLeftCell="A695" workbookViewId="0">
      <selection sqref="A1:K722"/>
    </sheetView>
  </sheetViews>
  <sheetFormatPr baseColWidth="10" defaultColWidth="8.89453125" defaultRowHeight="14.4" x14ac:dyDescent="0.55000000000000004"/>
  <cols>
    <col min="2" max="2" width="28.41796875" customWidth="1"/>
    <col min="3" max="3" width="9.9453125" bestFit="1" customWidth="1"/>
    <col min="4" max="4" width="9.26171875" bestFit="1" customWidth="1"/>
    <col min="5" max="5" width="5.9453125" bestFit="1" customWidth="1"/>
    <col min="7" max="7" width="11.9453125" customWidth="1"/>
    <col min="10" max="10" width="10.1015625" bestFit="1" customWidth="1"/>
  </cols>
  <sheetData>
    <row r="1" spans="1:11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494</v>
      </c>
      <c r="K1" t="s">
        <v>495</v>
      </c>
    </row>
    <row r="2" spans="1:11" x14ac:dyDescent="0.55000000000000004">
      <c r="A2">
        <v>1</v>
      </c>
      <c r="B2" t="s">
        <v>9</v>
      </c>
      <c r="C2" t="s">
        <v>10</v>
      </c>
      <c r="D2" t="s">
        <v>11</v>
      </c>
      <c r="G2" t="s">
        <v>12</v>
      </c>
      <c r="H2">
        <v>8.5397138724375399</v>
      </c>
      <c r="I2">
        <v>47.365455259535402</v>
      </c>
      <c r="J2" s="2">
        <v>42801</v>
      </c>
      <c r="K2" t="s">
        <v>496</v>
      </c>
    </row>
    <row r="3" spans="1:11" x14ac:dyDescent="0.55000000000000004">
      <c r="A3">
        <v>2</v>
      </c>
      <c r="B3" t="s">
        <v>13</v>
      </c>
      <c r="C3" t="s">
        <v>10</v>
      </c>
      <c r="D3" t="s">
        <v>11</v>
      </c>
      <c r="E3">
        <v>7</v>
      </c>
      <c r="G3" t="s">
        <v>14</v>
      </c>
      <c r="H3">
        <v>8.5393559827300205</v>
      </c>
      <c r="I3">
        <v>47.364912250400103</v>
      </c>
      <c r="J3" s="2">
        <v>42801</v>
      </c>
      <c r="K3" t="s">
        <v>496</v>
      </c>
    </row>
    <row r="4" spans="1:11" x14ac:dyDescent="0.55000000000000004">
      <c r="A4">
        <v>3</v>
      </c>
      <c r="B4" t="s">
        <v>9</v>
      </c>
      <c r="C4" t="s">
        <v>10</v>
      </c>
      <c r="D4" t="s">
        <v>11</v>
      </c>
      <c r="E4">
        <v>1</v>
      </c>
      <c r="G4" t="s">
        <v>15</v>
      </c>
      <c r="H4">
        <v>8.5394124768799209</v>
      </c>
      <c r="I4">
        <v>47.365211127683096</v>
      </c>
      <c r="J4" s="2">
        <v>42801</v>
      </c>
      <c r="K4" t="s">
        <v>496</v>
      </c>
    </row>
    <row r="5" spans="1:11" x14ac:dyDescent="0.55000000000000004">
      <c r="A5">
        <v>4</v>
      </c>
      <c r="B5" t="s">
        <v>16</v>
      </c>
      <c r="C5" t="s">
        <v>17</v>
      </c>
      <c r="D5" t="s">
        <v>18</v>
      </c>
      <c r="E5">
        <v>1</v>
      </c>
      <c r="G5" t="s">
        <v>19</v>
      </c>
      <c r="H5">
        <v>8.5396328048730208</v>
      </c>
      <c r="I5">
        <v>47.365213478731597</v>
      </c>
      <c r="J5" s="2">
        <v>42801</v>
      </c>
      <c r="K5" t="s">
        <v>496</v>
      </c>
    </row>
    <row r="6" spans="1:11" x14ac:dyDescent="0.55000000000000004">
      <c r="A6">
        <v>5</v>
      </c>
      <c r="B6" t="s">
        <v>16</v>
      </c>
      <c r="C6" t="s">
        <v>17</v>
      </c>
      <c r="D6" t="s">
        <v>18</v>
      </c>
      <c r="E6">
        <v>2</v>
      </c>
      <c r="G6" t="s">
        <v>20</v>
      </c>
      <c r="H6">
        <v>8.5398016809599309</v>
      </c>
      <c r="I6">
        <v>47.365300796013798</v>
      </c>
      <c r="J6" s="2">
        <v>42801</v>
      </c>
      <c r="K6" t="s">
        <v>496</v>
      </c>
    </row>
    <row r="7" spans="1:11" x14ac:dyDescent="0.55000000000000004">
      <c r="A7">
        <v>6</v>
      </c>
      <c r="B7" t="s">
        <v>21</v>
      </c>
      <c r="C7" t="s">
        <v>17</v>
      </c>
      <c r="D7" t="s">
        <v>11</v>
      </c>
      <c r="E7">
        <v>16</v>
      </c>
      <c r="G7" t="s">
        <v>22</v>
      </c>
      <c r="H7">
        <v>8.5399644853338206</v>
      </c>
      <c r="I7">
        <v>47.365239149813398</v>
      </c>
      <c r="J7" s="2">
        <v>42801</v>
      </c>
      <c r="K7" t="s">
        <v>496</v>
      </c>
    </row>
    <row r="8" spans="1:11" x14ac:dyDescent="0.55000000000000004">
      <c r="A8">
        <v>7</v>
      </c>
      <c r="B8" t="s">
        <v>23</v>
      </c>
      <c r="C8" t="s">
        <v>10</v>
      </c>
      <c r="D8" t="s">
        <v>11</v>
      </c>
      <c r="E8">
        <v>1</v>
      </c>
      <c r="G8" t="s">
        <v>24</v>
      </c>
      <c r="H8">
        <v>8.5399633076424593</v>
      </c>
      <c r="I8">
        <v>47.365247515987697</v>
      </c>
      <c r="J8" s="2">
        <v>42801</v>
      </c>
      <c r="K8" t="s">
        <v>496</v>
      </c>
    </row>
    <row r="9" spans="1:11" x14ac:dyDescent="0.55000000000000004">
      <c r="A9">
        <v>8</v>
      </c>
      <c r="B9" t="s">
        <v>16</v>
      </c>
      <c r="C9" t="s">
        <v>10</v>
      </c>
      <c r="D9" t="s">
        <v>18</v>
      </c>
      <c r="E9">
        <v>3</v>
      </c>
      <c r="G9" t="s">
        <v>25</v>
      </c>
      <c r="H9">
        <v>8.5394158563420302</v>
      </c>
      <c r="I9">
        <v>47.365113827405402</v>
      </c>
      <c r="J9" s="2">
        <v>42801</v>
      </c>
      <c r="K9" t="s">
        <v>496</v>
      </c>
    </row>
    <row r="10" spans="1:11" x14ac:dyDescent="0.55000000000000004">
      <c r="A10">
        <v>9</v>
      </c>
      <c r="B10" t="s">
        <v>26</v>
      </c>
      <c r="C10" t="s">
        <v>17</v>
      </c>
      <c r="D10" t="s">
        <v>18</v>
      </c>
      <c r="E10">
        <v>2</v>
      </c>
      <c r="G10" t="s">
        <v>27</v>
      </c>
      <c r="H10">
        <v>8.5390668357013197</v>
      </c>
      <c r="I10">
        <v>47.364413098866699</v>
      </c>
      <c r="J10" s="2">
        <v>42801</v>
      </c>
      <c r="K10" t="s">
        <v>496</v>
      </c>
    </row>
    <row r="11" spans="1:11" x14ac:dyDescent="0.55000000000000004">
      <c r="A11">
        <v>10</v>
      </c>
      <c r="B11" t="s">
        <v>23</v>
      </c>
      <c r="C11" t="s">
        <v>10</v>
      </c>
      <c r="D11" t="s">
        <v>11</v>
      </c>
      <c r="E11">
        <v>1</v>
      </c>
      <c r="G11" t="s">
        <v>28</v>
      </c>
      <c r="H11">
        <v>8.5398389619425306</v>
      </c>
      <c r="I11">
        <v>47.365149946842202</v>
      </c>
      <c r="J11" s="2">
        <v>42801</v>
      </c>
      <c r="K11" t="s">
        <v>496</v>
      </c>
    </row>
    <row r="12" spans="1:11" x14ac:dyDescent="0.55000000000000004">
      <c r="A12">
        <v>11</v>
      </c>
      <c r="B12" t="s">
        <v>29</v>
      </c>
      <c r="C12" t="s">
        <v>17</v>
      </c>
      <c r="D12" t="s">
        <v>11</v>
      </c>
      <c r="E12">
        <v>2</v>
      </c>
      <c r="F12" t="s">
        <v>30</v>
      </c>
      <c r="G12" t="s">
        <v>31</v>
      </c>
      <c r="H12">
        <v>8.5398447965002795</v>
      </c>
      <c r="I12">
        <v>47.365151550716703</v>
      </c>
      <c r="J12" s="2">
        <v>42801</v>
      </c>
      <c r="K12" t="s">
        <v>496</v>
      </c>
    </row>
    <row r="13" spans="1:11" x14ac:dyDescent="0.55000000000000004">
      <c r="A13">
        <v>12</v>
      </c>
      <c r="B13" t="s">
        <v>16</v>
      </c>
      <c r="C13" t="s">
        <v>32</v>
      </c>
      <c r="D13" t="s">
        <v>18</v>
      </c>
      <c r="E13">
        <v>1</v>
      </c>
      <c r="G13" t="s">
        <v>33</v>
      </c>
      <c r="H13">
        <v>8.5389151946914499</v>
      </c>
      <c r="I13">
        <v>47.364941198145502</v>
      </c>
      <c r="J13" s="2">
        <v>42801</v>
      </c>
      <c r="K13" t="s">
        <v>496</v>
      </c>
    </row>
    <row r="14" spans="1:11" x14ac:dyDescent="0.55000000000000004">
      <c r="A14">
        <v>13</v>
      </c>
      <c r="B14" t="s">
        <v>9</v>
      </c>
      <c r="C14" t="s">
        <v>32</v>
      </c>
      <c r="D14" t="s">
        <v>11</v>
      </c>
      <c r="E14">
        <v>1</v>
      </c>
      <c r="G14" t="s">
        <v>34</v>
      </c>
      <c r="H14">
        <v>8.5381299701150901</v>
      </c>
      <c r="I14">
        <v>47.364437850348999</v>
      </c>
      <c r="J14" s="2">
        <v>42801</v>
      </c>
      <c r="K14" t="s">
        <v>496</v>
      </c>
    </row>
    <row r="15" spans="1:11" x14ac:dyDescent="0.55000000000000004">
      <c r="A15">
        <v>14</v>
      </c>
      <c r="B15" t="s">
        <v>35</v>
      </c>
      <c r="C15" t="s">
        <v>32</v>
      </c>
      <c r="D15" t="s">
        <v>11</v>
      </c>
      <c r="E15">
        <v>1</v>
      </c>
      <c r="G15" t="s">
        <v>36</v>
      </c>
      <c r="H15">
        <v>8.5383532005648792</v>
      </c>
      <c r="I15">
        <v>47.364282213171002</v>
      </c>
      <c r="J15" s="2">
        <v>42801</v>
      </c>
      <c r="K15" t="s">
        <v>496</v>
      </c>
    </row>
    <row r="16" spans="1:11" x14ac:dyDescent="0.55000000000000004">
      <c r="A16">
        <v>15</v>
      </c>
      <c r="B16" t="s">
        <v>26</v>
      </c>
      <c r="C16" t="s">
        <v>32</v>
      </c>
      <c r="D16" t="s">
        <v>18</v>
      </c>
      <c r="E16">
        <v>2</v>
      </c>
      <c r="G16" t="s">
        <v>37</v>
      </c>
      <c r="H16">
        <v>8.5394433025688805</v>
      </c>
      <c r="I16">
        <v>47.363583249704</v>
      </c>
      <c r="J16" s="2">
        <v>42801</v>
      </c>
      <c r="K16" t="s">
        <v>496</v>
      </c>
    </row>
    <row r="17" spans="1:11" x14ac:dyDescent="0.55000000000000004">
      <c r="A17">
        <v>16</v>
      </c>
      <c r="B17" t="s">
        <v>9</v>
      </c>
      <c r="C17" t="s">
        <v>32</v>
      </c>
      <c r="D17" t="s">
        <v>11</v>
      </c>
      <c r="E17">
        <v>2</v>
      </c>
      <c r="G17" t="s">
        <v>38</v>
      </c>
      <c r="H17">
        <v>8.5407923376653496</v>
      </c>
      <c r="I17">
        <v>47.365629517136099</v>
      </c>
      <c r="J17" s="2">
        <v>42801</v>
      </c>
      <c r="K17" t="s">
        <v>496</v>
      </c>
    </row>
    <row r="18" spans="1:11" x14ac:dyDescent="0.55000000000000004">
      <c r="A18">
        <v>17</v>
      </c>
      <c r="B18" t="s">
        <v>13</v>
      </c>
      <c r="C18" t="s">
        <v>17</v>
      </c>
      <c r="D18" t="s">
        <v>11</v>
      </c>
      <c r="E18">
        <v>2</v>
      </c>
      <c r="G18" t="s">
        <v>39</v>
      </c>
      <c r="H18">
        <v>8.5405429824104697</v>
      </c>
      <c r="I18">
        <v>47.365588116116399</v>
      </c>
      <c r="J18" s="2">
        <v>42801</v>
      </c>
      <c r="K18" t="s">
        <v>496</v>
      </c>
    </row>
    <row r="19" spans="1:11" x14ac:dyDescent="0.55000000000000004">
      <c r="A19">
        <v>18</v>
      </c>
      <c r="B19" t="s">
        <v>16</v>
      </c>
      <c r="C19" t="s">
        <v>32</v>
      </c>
      <c r="D19" t="s">
        <v>11</v>
      </c>
      <c r="E19">
        <v>2</v>
      </c>
      <c r="G19" t="s">
        <v>40</v>
      </c>
      <c r="H19">
        <v>8.5407998430895606</v>
      </c>
      <c r="I19">
        <v>47.3652061706455</v>
      </c>
      <c r="J19" s="2">
        <v>42801</v>
      </c>
      <c r="K19" t="s">
        <v>496</v>
      </c>
    </row>
    <row r="20" spans="1:11" x14ac:dyDescent="0.55000000000000004">
      <c r="A20">
        <v>19</v>
      </c>
      <c r="B20" t="s">
        <v>16</v>
      </c>
      <c r="C20" t="s">
        <v>10</v>
      </c>
      <c r="D20" t="s">
        <v>11</v>
      </c>
      <c r="E20">
        <v>2</v>
      </c>
      <c r="G20" t="s">
        <v>41</v>
      </c>
      <c r="H20">
        <v>8.5406625355983898</v>
      </c>
      <c r="I20">
        <v>47.3656221245339</v>
      </c>
      <c r="J20" s="2">
        <v>42801</v>
      </c>
      <c r="K20" t="s">
        <v>496</v>
      </c>
    </row>
    <row r="21" spans="1:11" x14ac:dyDescent="0.55000000000000004">
      <c r="A21">
        <v>20</v>
      </c>
      <c r="B21" t="s">
        <v>9</v>
      </c>
      <c r="C21" t="s">
        <v>10</v>
      </c>
      <c r="D21" t="s">
        <v>11</v>
      </c>
      <c r="E21">
        <v>1</v>
      </c>
      <c r="G21" t="s">
        <v>42</v>
      </c>
      <c r="H21">
        <v>8.5413031565668405</v>
      </c>
      <c r="I21">
        <v>47.365084595608202</v>
      </c>
      <c r="J21" s="2">
        <v>42801</v>
      </c>
      <c r="K21" t="s">
        <v>496</v>
      </c>
    </row>
    <row r="22" spans="1:11" x14ac:dyDescent="0.55000000000000004">
      <c r="A22">
        <v>21</v>
      </c>
      <c r="B22" t="s">
        <v>21</v>
      </c>
      <c r="C22" t="s">
        <v>10</v>
      </c>
      <c r="D22" t="s">
        <v>11</v>
      </c>
      <c r="E22">
        <v>2</v>
      </c>
      <c r="G22" t="s">
        <v>43</v>
      </c>
      <c r="H22">
        <v>8.5408728680373098</v>
      </c>
      <c r="I22">
        <v>47.3646521385947</v>
      </c>
      <c r="J22" s="2">
        <v>42801</v>
      </c>
      <c r="K22" t="s">
        <v>496</v>
      </c>
    </row>
    <row r="23" spans="1:11" x14ac:dyDescent="0.55000000000000004">
      <c r="A23">
        <v>22</v>
      </c>
      <c r="B23" t="s">
        <v>23</v>
      </c>
      <c r="C23" t="s">
        <v>10</v>
      </c>
      <c r="D23" t="s">
        <v>11</v>
      </c>
      <c r="E23">
        <v>1</v>
      </c>
      <c r="G23" t="s">
        <v>44</v>
      </c>
      <c r="H23">
        <v>8.5410036286067097</v>
      </c>
      <c r="I23">
        <v>47.364606796444498</v>
      </c>
      <c r="J23" s="2">
        <v>42801</v>
      </c>
      <c r="K23" t="s">
        <v>496</v>
      </c>
    </row>
    <row r="24" spans="1:11" x14ac:dyDescent="0.55000000000000004">
      <c r="A24">
        <v>23</v>
      </c>
      <c r="B24" t="s">
        <v>45</v>
      </c>
      <c r="C24" t="s">
        <v>17</v>
      </c>
      <c r="D24" t="s">
        <v>11</v>
      </c>
      <c r="E24">
        <v>2</v>
      </c>
      <c r="G24" t="s">
        <v>46</v>
      </c>
      <c r="H24">
        <v>8.5410613049395199</v>
      </c>
      <c r="I24">
        <v>47.365586854809798</v>
      </c>
      <c r="J24" s="2">
        <v>42801</v>
      </c>
      <c r="K24" t="s">
        <v>496</v>
      </c>
    </row>
    <row r="25" spans="1:11" x14ac:dyDescent="0.55000000000000004">
      <c r="A25">
        <v>24</v>
      </c>
      <c r="B25" t="s">
        <v>26</v>
      </c>
      <c r="C25" t="s">
        <v>10</v>
      </c>
      <c r="D25" t="s">
        <v>18</v>
      </c>
      <c r="E25">
        <v>1</v>
      </c>
      <c r="G25" t="s">
        <v>47</v>
      </c>
      <c r="H25">
        <v>8.5405900747926093</v>
      </c>
      <c r="I25">
        <v>47.365378138872799</v>
      </c>
      <c r="J25" s="2">
        <v>42801</v>
      </c>
      <c r="K25" t="s">
        <v>496</v>
      </c>
    </row>
    <row r="26" spans="1:11" x14ac:dyDescent="0.55000000000000004">
      <c r="A26">
        <v>25</v>
      </c>
      <c r="B26" t="s">
        <v>45</v>
      </c>
      <c r="C26" t="s">
        <v>10</v>
      </c>
      <c r="D26" t="s">
        <v>11</v>
      </c>
      <c r="E26">
        <v>2</v>
      </c>
      <c r="G26" t="s">
        <v>48</v>
      </c>
      <c r="H26">
        <v>8.5409161650373804</v>
      </c>
      <c r="I26">
        <v>47.365819917965602</v>
      </c>
      <c r="J26" s="2">
        <v>42801</v>
      </c>
      <c r="K26" t="s">
        <v>496</v>
      </c>
    </row>
    <row r="27" spans="1:11" x14ac:dyDescent="0.55000000000000004">
      <c r="A27">
        <v>26</v>
      </c>
      <c r="B27" t="s">
        <v>35</v>
      </c>
      <c r="C27" t="s">
        <v>10</v>
      </c>
      <c r="D27" t="s">
        <v>11</v>
      </c>
      <c r="E27">
        <v>1</v>
      </c>
      <c r="G27" t="s">
        <v>49</v>
      </c>
      <c r="H27">
        <v>8.5400278569855299</v>
      </c>
      <c r="I27">
        <v>47.365482910383797</v>
      </c>
      <c r="J27" s="2">
        <v>42801</v>
      </c>
      <c r="K27" t="s">
        <v>496</v>
      </c>
    </row>
    <row r="28" spans="1:11" x14ac:dyDescent="0.55000000000000004">
      <c r="A28">
        <v>27</v>
      </c>
      <c r="B28" t="s">
        <v>16</v>
      </c>
      <c r="C28" t="s">
        <v>10</v>
      </c>
      <c r="D28" t="s">
        <v>11</v>
      </c>
      <c r="E28">
        <v>4</v>
      </c>
      <c r="G28" t="s">
        <v>50</v>
      </c>
      <c r="H28">
        <v>8.5400890187816394</v>
      </c>
      <c r="I28">
        <v>47.365416869583299</v>
      </c>
      <c r="J28" s="2">
        <v>42801</v>
      </c>
      <c r="K28" t="s">
        <v>496</v>
      </c>
    </row>
    <row r="29" spans="1:11" x14ac:dyDescent="0.55000000000000004">
      <c r="A29">
        <v>28</v>
      </c>
      <c r="B29" t="s">
        <v>26</v>
      </c>
      <c r="C29" t="s">
        <v>10</v>
      </c>
      <c r="D29" t="s">
        <v>11</v>
      </c>
      <c r="E29">
        <v>2</v>
      </c>
      <c r="G29" t="s">
        <v>51</v>
      </c>
      <c r="H29">
        <v>8.5390868807085507</v>
      </c>
      <c r="I29">
        <v>47.3647956944329</v>
      </c>
      <c r="J29" s="2">
        <v>42801</v>
      </c>
      <c r="K29" t="s">
        <v>496</v>
      </c>
    </row>
    <row r="30" spans="1:11" x14ac:dyDescent="0.55000000000000004">
      <c r="A30">
        <v>29</v>
      </c>
      <c r="B30" t="s">
        <v>35</v>
      </c>
      <c r="C30" t="s">
        <v>17</v>
      </c>
      <c r="D30" t="s">
        <v>11</v>
      </c>
      <c r="E30">
        <v>1</v>
      </c>
      <c r="G30" t="s">
        <v>52</v>
      </c>
      <c r="H30">
        <v>8.5380861736517399</v>
      </c>
      <c r="I30">
        <v>47.3643423916686</v>
      </c>
      <c r="J30" s="2">
        <v>42801</v>
      </c>
      <c r="K30" t="s">
        <v>496</v>
      </c>
    </row>
    <row r="31" spans="1:11" x14ac:dyDescent="0.55000000000000004">
      <c r="A31">
        <v>30</v>
      </c>
      <c r="B31" t="s">
        <v>16</v>
      </c>
      <c r="C31" t="s">
        <v>17</v>
      </c>
      <c r="D31" t="s">
        <v>11</v>
      </c>
      <c r="E31">
        <v>2</v>
      </c>
      <c r="G31" t="s">
        <v>53</v>
      </c>
      <c r="H31">
        <v>8.5381269383010192</v>
      </c>
      <c r="I31">
        <v>47.364314223031698</v>
      </c>
      <c r="J31" s="2">
        <v>42801</v>
      </c>
      <c r="K31" t="s">
        <v>496</v>
      </c>
    </row>
    <row r="32" spans="1:11" x14ac:dyDescent="0.55000000000000004">
      <c r="A32">
        <v>31</v>
      </c>
      <c r="B32" t="s">
        <v>16</v>
      </c>
      <c r="C32" t="s">
        <v>17</v>
      </c>
      <c r="D32" t="s">
        <v>11</v>
      </c>
      <c r="E32">
        <v>2</v>
      </c>
      <c r="G32" t="s">
        <v>54</v>
      </c>
      <c r="H32">
        <v>8.5379027592302705</v>
      </c>
      <c r="I32">
        <v>47.364450484376299</v>
      </c>
      <c r="J32" s="2">
        <v>42801</v>
      </c>
      <c r="K32" t="s">
        <v>496</v>
      </c>
    </row>
    <row r="33" spans="1:11" x14ac:dyDescent="0.55000000000000004">
      <c r="A33">
        <v>32</v>
      </c>
      <c r="B33" t="s">
        <v>13</v>
      </c>
      <c r="C33" t="s">
        <v>17</v>
      </c>
      <c r="D33" t="s">
        <v>11</v>
      </c>
      <c r="E33">
        <v>29</v>
      </c>
      <c r="G33" t="s">
        <v>55</v>
      </c>
      <c r="H33">
        <v>8.5378473888728106</v>
      </c>
      <c r="I33">
        <v>47.363844586752698</v>
      </c>
      <c r="J33" s="2">
        <v>42801</v>
      </c>
      <c r="K33" t="s">
        <v>496</v>
      </c>
    </row>
    <row r="34" spans="1:11" x14ac:dyDescent="0.55000000000000004">
      <c r="A34">
        <v>33</v>
      </c>
      <c r="B34" t="s">
        <v>16</v>
      </c>
      <c r="C34" t="s">
        <v>17</v>
      </c>
      <c r="D34" t="s">
        <v>56</v>
      </c>
      <c r="E34">
        <v>1</v>
      </c>
      <c r="G34" t="s">
        <v>57</v>
      </c>
      <c r="H34">
        <v>8.5374729998084593</v>
      </c>
      <c r="I34">
        <v>47.364214591302797</v>
      </c>
      <c r="J34" s="2">
        <v>42801</v>
      </c>
      <c r="K34" t="s">
        <v>496</v>
      </c>
    </row>
    <row r="35" spans="1:11" x14ac:dyDescent="0.55000000000000004">
      <c r="A35">
        <v>34</v>
      </c>
      <c r="B35" t="s">
        <v>16</v>
      </c>
      <c r="C35" t="s">
        <v>17</v>
      </c>
      <c r="D35" t="s">
        <v>18</v>
      </c>
      <c r="E35">
        <v>1</v>
      </c>
      <c r="G35" t="s">
        <v>58</v>
      </c>
      <c r="H35">
        <v>8.5374884580178794</v>
      </c>
      <c r="I35">
        <v>47.364222010874698</v>
      </c>
      <c r="J35" s="2">
        <v>42801</v>
      </c>
      <c r="K35" t="s">
        <v>496</v>
      </c>
    </row>
    <row r="36" spans="1:11" x14ac:dyDescent="0.55000000000000004">
      <c r="A36">
        <v>35</v>
      </c>
      <c r="B36" t="s">
        <v>9</v>
      </c>
      <c r="C36" t="s">
        <v>17</v>
      </c>
      <c r="D36" t="s">
        <v>11</v>
      </c>
      <c r="E36">
        <v>1</v>
      </c>
      <c r="G36" t="s">
        <v>59</v>
      </c>
      <c r="H36">
        <v>8.5375998473164696</v>
      </c>
      <c r="I36">
        <v>47.364049291686001</v>
      </c>
      <c r="J36" s="2">
        <v>42801</v>
      </c>
      <c r="K36" t="s">
        <v>496</v>
      </c>
    </row>
    <row r="37" spans="1:11" x14ac:dyDescent="0.55000000000000004">
      <c r="A37">
        <v>36</v>
      </c>
      <c r="B37" t="s">
        <v>21</v>
      </c>
      <c r="C37" t="s">
        <v>17</v>
      </c>
      <c r="D37" t="s">
        <v>11</v>
      </c>
      <c r="E37">
        <v>12</v>
      </c>
      <c r="G37" t="s">
        <v>60</v>
      </c>
      <c r="H37">
        <v>8.5374111166651794</v>
      </c>
      <c r="I37">
        <v>47.363940363952103</v>
      </c>
      <c r="J37" s="2">
        <v>42801</v>
      </c>
      <c r="K37" t="s">
        <v>496</v>
      </c>
    </row>
    <row r="38" spans="1:11" x14ac:dyDescent="0.55000000000000004">
      <c r="A38">
        <v>37</v>
      </c>
      <c r="B38" t="s">
        <v>35</v>
      </c>
      <c r="C38" t="s">
        <v>17</v>
      </c>
      <c r="D38" t="s">
        <v>11</v>
      </c>
      <c r="E38">
        <v>1</v>
      </c>
      <c r="G38" t="s">
        <v>61</v>
      </c>
      <c r="H38">
        <v>8.5385520318732304</v>
      </c>
      <c r="I38">
        <v>47.3637579619284</v>
      </c>
      <c r="J38" s="2">
        <v>42801</v>
      </c>
      <c r="K38" t="s">
        <v>496</v>
      </c>
    </row>
    <row r="39" spans="1:11" x14ac:dyDescent="0.55000000000000004">
      <c r="A39">
        <v>38</v>
      </c>
      <c r="B39" t="s">
        <v>21</v>
      </c>
      <c r="C39" t="s">
        <v>17</v>
      </c>
      <c r="D39" t="s">
        <v>11</v>
      </c>
      <c r="E39">
        <v>8</v>
      </c>
      <c r="G39" t="s">
        <v>62</v>
      </c>
      <c r="H39">
        <v>8.5385069454291092</v>
      </c>
      <c r="I39">
        <v>47.3633728677571</v>
      </c>
      <c r="J39" s="2">
        <v>42801</v>
      </c>
      <c r="K39" t="s">
        <v>496</v>
      </c>
    </row>
    <row r="40" spans="1:11" x14ac:dyDescent="0.55000000000000004">
      <c r="A40">
        <v>39</v>
      </c>
      <c r="B40" t="s">
        <v>35</v>
      </c>
      <c r="C40" t="s">
        <v>17</v>
      </c>
      <c r="D40" t="s">
        <v>11</v>
      </c>
      <c r="E40">
        <v>4</v>
      </c>
      <c r="G40" t="s">
        <v>63</v>
      </c>
      <c r="H40">
        <v>8.5384512804242405</v>
      </c>
      <c r="I40">
        <v>47.363650918016397</v>
      </c>
      <c r="J40" s="2">
        <v>42801</v>
      </c>
      <c r="K40" t="s">
        <v>496</v>
      </c>
    </row>
    <row r="41" spans="1:11" x14ac:dyDescent="0.55000000000000004">
      <c r="A41">
        <v>40</v>
      </c>
      <c r="B41" t="s">
        <v>21</v>
      </c>
      <c r="C41" t="s">
        <v>17</v>
      </c>
      <c r="D41" t="s">
        <v>11</v>
      </c>
      <c r="E41">
        <v>3</v>
      </c>
      <c r="G41" t="s">
        <v>64</v>
      </c>
      <c r="H41">
        <v>8.5387157273758891</v>
      </c>
      <c r="I41">
        <v>47.363677077849303</v>
      </c>
      <c r="J41" s="2">
        <v>42801</v>
      </c>
      <c r="K41" t="s">
        <v>496</v>
      </c>
    </row>
    <row r="42" spans="1:11" x14ac:dyDescent="0.55000000000000004">
      <c r="A42">
        <v>41</v>
      </c>
      <c r="B42" t="s">
        <v>21</v>
      </c>
      <c r="C42" t="s">
        <v>17</v>
      </c>
      <c r="D42" t="s">
        <v>11</v>
      </c>
      <c r="E42">
        <v>8</v>
      </c>
      <c r="G42" t="s">
        <v>65</v>
      </c>
      <c r="H42">
        <v>8.5379623471780306</v>
      </c>
      <c r="I42">
        <v>47.363788017106501</v>
      </c>
      <c r="J42" s="2">
        <v>42801</v>
      </c>
      <c r="K42" t="s">
        <v>496</v>
      </c>
    </row>
    <row r="43" spans="1:11" x14ac:dyDescent="0.55000000000000004">
      <c r="A43">
        <v>42</v>
      </c>
      <c r="B43" t="s">
        <v>16</v>
      </c>
      <c r="C43" t="s">
        <v>17</v>
      </c>
      <c r="D43" t="s">
        <v>11</v>
      </c>
      <c r="E43">
        <v>2</v>
      </c>
      <c r="G43" t="s">
        <v>66</v>
      </c>
      <c r="H43">
        <v>8.5370866056586792</v>
      </c>
      <c r="I43">
        <v>47.3637020341218</v>
      </c>
      <c r="J43" s="2">
        <v>42801</v>
      </c>
      <c r="K43" t="s">
        <v>496</v>
      </c>
    </row>
    <row r="44" spans="1:11" x14ac:dyDescent="0.55000000000000004">
      <c r="A44">
        <v>43</v>
      </c>
      <c r="B44" t="s">
        <v>35</v>
      </c>
      <c r="C44" t="s">
        <v>32</v>
      </c>
      <c r="D44" t="s">
        <v>11</v>
      </c>
      <c r="E44">
        <v>2</v>
      </c>
      <c r="G44" t="s">
        <v>67</v>
      </c>
      <c r="H44">
        <v>8.5373710374304501</v>
      </c>
      <c r="I44">
        <v>47.3628402549177</v>
      </c>
      <c r="J44" s="2">
        <v>42801</v>
      </c>
      <c r="K44" t="s">
        <v>496</v>
      </c>
    </row>
    <row r="45" spans="1:11" x14ac:dyDescent="0.55000000000000004">
      <c r="A45">
        <v>44</v>
      </c>
      <c r="B45" t="s">
        <v>26</v>
      </c>
      <c r="C45" t="s">
        <v>17</v>
      </c>
      <c r="D45" t="s">
        <v>11</v>
      </c>
      <c r="E45">
        <v>1</v>
      </c>
      <c r="G45" t="s">
        <v>68</v>
      </c>
      <c r="H45">
        <v>8.5375863150950302</v>
      </c>
      <c r="I45">
        <v>47.362436207764702</v>
      </c>
      <c r="J45" s="2">
        <v>42801</v>
      </c>
      <c r="K45" t="s">
        <v>496</v>
      </c>
    </row>
    <row r="46" spans="1:11" x14ac:dyDescent="0.55000000000000004">
      <c r="A46">
        <v>45</v>
      </c>
      <c r="B46" t="s">
        <v>21</v>
      </c>
      <c r="C46" t="s">
        <v>17</v>
      </c>
      <c r="D46" t="s">
        <v>11</v>
      </c>
      <c r="E46">
        <v>40</v>
      </c>
      <c r="G46" t="s">
        <v>69</v>
      </c>
      <c r="H46">
        <v>8.5372568615578306</v>
      </c>
      <c r="I46">
        <v>47.362277039737798</v>
      </c>
      <c r="J46" s="2">
        <v>42801</v>
      </c>
      <c r="K46" t="s">
        <v>496</v>
      </c>
    </row>
    <row r="47" spans="1:11" x14ac:dyDescent="0.55000000000000004">
      <c r="A47">
        <v>46</v>
      </c>
      <c r="B47" t="s">
        <v>23</v>
      </c>
      <c r="C47" t="s">
        <v>17</v>
      </c>
      <c r="D47" t="s">
        <v>11</v>
      </c>
      <c r="E47">
        <v>1</v>
      </c>
      <c r="F47" t="s">
        <v>70</v>
      </c>
      <c r="G47" t="s">
        <v>71</v>
      </c>
      <c r="H47">
        <v>8.5387624038380405</v>
      </c>
      <c r="I47">
        <v>47.362888912347799</v>
      </c>
      <c r="J47" s="2">
        <v>42801</v>
      </c>
      <c r="K47" t="s">
        <v>496</v>
      </c>
    </row>
    <row r="48" spans="1:11" x14ac:dyDescent="0.55000000000000004">
      <c r="A48">
        <v>47</v>
      </c>
      <c r="B48" t="s">
        <v>16</v>
      </c>
      <c r="C48" t="s">
        <v>17</v>
      </c>
      <c r="D48" t="s">
        <v>11</v>
      </c>
      <c r="E48">
        <v>2</v>
      </c>
      <c r="F48" t="s">
        <v>72</v>
      </c>
      <c r="G48" t="s">
        <v>73</v>
      </c>
      <c r="H48">
        <v>8.5371340295191391</v>
      </c>
      <c r="I48">
        <v>47.362649749627501</v>
      </c>
      <c r="J48" s="2">
        <v>42801</v>
      </c>
      <c r="K48" t="s">
        <v>496</v>
      </c>
    </row>
    <row r="49" spans="1:11" x14ac:dyDescent="0.55000000000000004">
      <c r="A49">
        <v>48</v>
      </c>
      <c r="B49" t="s">
        <v>16</v>
      </c>
      <c r="C49" t="s">
        <v>17</v>
      </c>
      <c r="D49" t="s">
        <v>11</v>
      </c>
      <c r="E49">
        <v>8</v>
      </c>
      <c r="G49" t="s">
        <v>74</v>
      </c>
      <c r="H49">
        <v>8.5369784583799397</v>
      </c>
      <c r="I49">
        <v>47.362328303210298</v>
      </c>
      <c r="J49" s="2">
        <v>42801</v>
      </c>
      <c r="K49" t="s">
        <v>496</v>
      </c>
    </row>
    <row r="50" spans="1:11" x14ac:dyDescent="0.55000000000000004">
      <c r="A50">
        <v>49</v>
      </c>
      <c r="B50" t="s">
        <v>16</v>
      </c>
      <c r="C50" t="s">
        <v>17</v>
      </c>
      <c r="D50" t="s">
        <v>11</v>
      </c>
      <c r="E50">
        <v>3</v>
      </c>
      <c r="G50" t="s">
        <v>75</v>
      </c>
      <c r="H50">
        <v>8.5370479807964106</v>
      </c>
      <c r="I50">
        <v>47.362031710279901</v>
      </c>
      <c r="J50" s="2">
        <v>42801</v>
      </c>
      <c r="K50" t="s">
        <v>496</v>
      </c>
    </row>
    <row r="51" spans="1:11" x14ac:dyDescent="0.55000000000000004">
      <c r="A51">
        <v>50</v>
      </c>
      <c r="B51" t="s">
        <v>76</v>
      </c>
      <c r="C51" t="s">
        <v>17</v>
      </c>
      <c r="D51" t="s">
        <v>11</v>
      </c>
      <c r="G51" t="s">
        <v>77</v>
      </c>
      <c r="H51">
        <v>8.5383948329867305</v>
      </c>
      <c r="I51">
        <v>47.362063719072196</v>
      </c>
      <c r="J51" s="2">
        <v>42801</v>
      </c>
      <c r="K51" t="s">
        <v>496</v>
      </c>
    </row>
    <row r="52" spans="1:11" x14ac:dyDescent="0.55000000000000004">
      <c r="A52">
        <v>51</v>
      </c>
      <c r="B52" t="s">
        <v>13</v>
      </c>
      <c r="C52" t="s">
        <v>17</v>
      </c>
      <c r="D52" t="s">
        <v>11</v>
      </c>
      <c r="E52">
        <v>8</v>
      </c>
      <c r="G52" t="s">
        <v>78</v>
      </c>
      <c r="H52">
        <v>8.5375390430498399</v>
      </c>
      <c r="I52">
        <v>47.362337510769102</v>
      </c>
      <c r="J52" s="2">
        <v>42801</v>
      </c>
      <c r="K52" t="s">
        <v>496</v>
      </c>
    </row>
    <row r="53" spans="1:11" x14ac:dyDescent="0.55000000000000004">
      <c r="A53">
        <v>52</v>
      </c>
      <c r="B53" t="s">
        <v>45</v>
      </c>
      <c r="C53" t="s">
        <v>17</v>
      </c>
      <c r="D53" t="s">
        <v>18</v>
      </c>
      <c r="E53">
        <v>2</v>
      </c>
      <c r="G53" t="s">
        <v>79</v>
      </c>
      <c r="H53">
        <v>8.5371590961088497</v>
      </c>
      <c r="I53">
        <v>47.3620699079801</v>
      </c>
      <c r="J53" s="2">
        <v>42801</v>
      </c>
      <c r="K53" t="s">
        <v>496</v>
      </c>
    </row>
    <row r="54" spans="1:11" x14ac:dyDescent="0.55000000000000004">
      <c r="A54">
        <v>53</v>
      </c>
      <c r="B54" t="s">
        <v>23</v>
      </c>
      <c r="C54" t="s">
        <v>17</v>
      </c>
      <c r="D54" t="s">
        <v>11</v>
      </c>
      <c r="E54">
        <v>1</v>
      </c>
      <c r="F54" t="s">
        <v>80</v>
      </c>
      <c r="G54" t="s">
        <v>81</v>
      </c>
      <c r="H54">
        <v>8.5378299480815603</v>
      </c>
      <c r="I54">
        <v>47.361561384340199</v>
      </c>
      <c r="J54" s="2">
        <v>42801</v>
      </c>
      <c r="K54" t="s">
        <v>496</v>
      </c>
    </row>
    <row r="55" spans="1:11" x14ac:dyDescent="0.55000000000000004">
      <c r="A55">
        <v>54</v>
      </c>
      <c r="B55" t="s">
        <v>9</v>
      </c>
      <c r="C55" t="s">
        <v>17</v>
      </c>
      <c r="D55" t="s">
        <v>11</v>
      </c>
      <c r="E55">
        <v>1</v>
      </c>
      <c r="G55" t="s">
        <v>82</v>
      </c>
      <c r="H55">
        <v>8.5371676184259506</v>
      </c>
      <c r="I55">
        <v>47.362610399887103</v>
      </c>
      <c r="J55" s="2">
        <v>42801</v>
      </c>
      <c r="K55" t="s">
        <v>496</v>
      </c>
    </row>
    <row r="56" spans="1:11" x14ac:dyDescent="0.55000000000000004">
      <c r="A56">
        <v>55</v>
      </c>
      <c r="B56" t="s">
        <v>26</v>
      </c>
      <c r="C56" t="s">
        <v>17</v>
      </c>
      <c r="D56" t="s">
        <v>11</v>
      </c>
      <c r="E56">
        <v>2</v>
      </c>
      <c r="G56" t="s">
        <v>83</v>
      </c>
      <c r="H56">
        <v>8.53766858999529</v>
      </c>
      <c r="I56">
        <v>47.362595361924797</v>
      </c>
      <c r="J56" s="2">
        <v>42801</v>
      </c>
      <c r="K56" t="s">
        <v>496</v>
      </c>
    </row>
    <row r="57" spans="1:11" x14ac:dyDescent="0.55000000000000004">
      <c r="A57">
        <v>56</v>
      </c>
      <c r="B57" t="s">
        <v>45</v>
      </c>
      <c r="C57" t="s">
        <v>17</v>
      </c>
      <c r="D57" t="s">
        <v>18</v>
      </c>
      <c r="E57">
        <v>3</v>
      </c>
      <c r="G57" s="1" t="s">
        <v>84</v>
      </c>
      <c r="H57">
        <v>8.53691758584133</v>
      </c>
      <c r="I57">
        <v>47.3621036296353</v>
      </c>
      <c r="J57" s="2">
        <v>42801</v>
      </c>
      <c r="K57" t="s">
        <v>496</v>
      </c>
    </row>
    <row r="58" spans="1:11" x14ac:dyDescent="0.55000000000000004">
      <c r="A58">
        <v>57</v>
      </c>
      <c r="B58" t="s">
        <v>35</v>
      </c>
      <c r="C58" t="s">
        <v>17</v>
      </c>
      <c r="D58" t="s">
        <v>11</v>
      </c>
      <c r="E58">
        <v>1</v>
      </c>
      <c r="G58" t="s">
        <v>85</v>
      </c>
      <c r="H58">
        <v>8.5365095360049796</v>
      </c>
      <c r="I58">
        <v>47.361381728132898</v>
      </c>
      <c r="J58" s="2">
        <v>42801</v>
      </c>
      <c r="K58" t="s">
        <v>496</v>
      </c>
    </row>
    <row r="59" spans="1:11" x14ac:dyDescent="0.55000000000000004">
      <c r="A59">
        <v>58</v>
      </c>
      <c r="B59" t="s">
        <v>13</v>
      </c>
      <c r="C59" t="s">
        <v>17</v>
      </c>
      <c r="D59" t="s">
        <v>56</v>
      </c>
      <c r="E59">
        <v>1</v>
      </c>
      <c r="G59" t="s">
        <v>86</v>
      </c>
      <c r="H59">
        <v>8.5365494813907503</v>
      </c>
      <c r="I59">
        <v>47.361729806002401</v>
      </c>
      <c r="J59" s="2">
        <v>42801</v>
      </c>
      <c r="K59" t="s">
        <v>496</v>
      </c>
    </row>
    <row r="60" spans="1:11" x14ac:dyDescent="0.55000000000000004">
      <c r="A60">
        <v>59</v>
      </c>
      <c r="B60" t="s">
        <v>16</v>
      </c>
      <c r="C60" t="s">
        <v>17</v>
      </c>
      <c r="D60" t="s">
        <v>18</v>
      </c>
      <c r="E60">
        <v>1</v>
      </c>
      <c r="G60" t="s">
        <v>87</v>
      </c>
      <c r="H60">
        <v>8.5361401334887894</v>
      </c>
      <c r="I60">
        <v>47.361351754947599</v>
      </c>
      <c r="J60" s="2">
        <v>42801</v>
      </c>
      <c r="K60" t="s">
        <v>496</v>
      </c>
    </row>
    <row r="61" spans="1:11" x14ac:dyDescent="0.55000000000000004">
      <c r="A61">
        <v>60</v>
      </c>
      <c r="B61" t="s">
        <v>76</v>
      </c>
      <c r="C61" t="s">
        <v>10</v>
      </c>
      <c r="D61" t="s">
        <v>11</v>
      </c>
      <c r="E61">
        <v>4</v>
      </c>
      <c r="G61" t="s">
        <v>88</v>
      </c>
      <c r="H61">
        <v>8.5376407467130608</v>
      </c>
      <c r="I61">
        <v>47.3602084725268</v>
      </c>
      <c r="J61" s="2">
        <v>42801</v>
      </c>
      <c r="K61" t="s">
        <v>496</v>
      </c>
    </row>
    <row r="62" spans="1:11" x14ac:dyDescent="0.55000000000000004">
      <c r="A62">
        <v>61</v>
      </c>
      <c r="B62" t="s">
        <v>35</v>
      </c>
      <c r="C62" t="s">
        <v>17</v>
      </c>
      <c r="D62" t="s">
        <v>11</v>
      </c>
      <c r="E62">
        <v>1</v>
      </c>
      <c r="G62" t="s">
        <v>89</v>
      </c>
      <c r="H62">
        <v>8.5369602836651008</v>
      </c>
      <c r="I62">
        <v>47.360762946163497</v>
      </c>
      <c r="J62" s="2">
        <v>42801</v>
      </c>
      <c r="K62" t="s">
        <v>496</v>
      </c>
    </row>
    <row r="63" spans="1:11" x14ac:dyDescent="0.55000000000000004">
      <c r="A63">
        <v>62</v>
      </c>
      <c r="B63" t="s">
        <v>13</v>
      </c>
      <c r="C63" t="s">
        <v>17</v>
      </c>
      <c r="D63" t="s">
        <v>18</v>
      </c>
      <c r="E63">
        <v>1</v>
      </c>
      <c r="G63" t="s">
        <v>90</v>
      </c>
      <c r="H63">
        <v>8.5369843109039998</v>
      </c>
      <c r="I63">
        <v>47.360628049292202</v>
      </c>
      <c r="J63" s="2">
        <v>42801</v>
      </c>
      <c r="K63" t="s">
        <v>496</v>
      </c>
    </row>
    <row r="64" spans="1:11" x14ac:dyDescent="0.55000000000000004">
      <c r="A64">
        <v>63</v>
      </c>
      <c r="B64" t="s">
        <v>13</v>
      </c>
      <c r="C64" t="s">
        <v>10</v>
      </c>
      <c r="D64" t="s">
        <v>11</v>
      </c>
      <c r="E64">
        <v>22</v>
      </c>
      <c r="G64" t="s">
        <v>91</v>
      </c>
      <c r="H64">
        <v>8.5366927024914094</v>
      </c>
      <c r="I64">
        <v>47.360532543556701</v>
      </c>
      <c r="J64" s="2">
        <v>42801</v>
      </c>
      <c r="K64" t="s">
        <v>496</v>
      </c>
    </row>
    <row r="65" spans="1:11" x14ac:dyDescent="0.55000000000000004">
      <c r="A65">
        <v>64</v>
      </c>
      <c r="B65" t="s">
        <v>13</v>
      </c>
      <c r="C65" t="s">
        <v>10</v>
      </c>
      <c r="D65" t="s">
        <v>11</v>
      </c>
      <c r="E65">
        <v>20</v>
      </c>
      <c r="G65" t="s">
        <v>92</v>
      </c>
      <c r="H65">
        <v>8.5367685319795008</v>
      </c>
      <c r="I65">
        <v>47.360231007974498</v>
      </c>
      <c r="J65" s="2">
        <v>42801</v>
      </c>
      <c r="K65" t="s">
        <v>496</v>
      </c>
    </row>
    <row r="66" spans="1:11" x14ac:dyDescent="0.55000000000000004">
      <c r="A66">
        <v>65</v>
      </c>
      <c r="B66" t="s">
        <v>45</v>
      </c>
      <c r="C66" t="s">
        <v>17</v>
      </c>
      <c r="D66" t="s">
        <v>18</v>
      </c>
      <c r="E66">
        <v>4</v>
      </c>
      <c r="G66" t="s">
        <v>93</v>
      </c>
      <c r="H66">
        <v>8.5366958304252396</v>
      </c>
      <c r="I66">
        <v>47.360141115005803</v>
      </c>
      <c r="J66" s="2">
        <v>42801</v>
      </c>
      <c r="K66" t="s">
        <v>496</v>
      </c>
    </row>
    <row r="67" spans="1:11" x14ac:dyDescent="0.55000000000000004">
      <c r="A67">
        <v>66</v>
      </c>
      <c r="B67" t="s">
        <v>16</v>
      </c>
      <c r="C67" t="s">
        <v>10</v>
      </c>
      <c r="D67" t="s">
        <v>11</v>
      </c>
      <c r="E67">
        <v>3</v>
      </c>
      <c r="G67" t="s">
        <v>94</v>
      </c>
      <c r="H67">
        <v>8.5365029253028109</v>
      </c>
      <c r="I67">
        <v>47.359898315539098</v>
      </c>
      <c r="J67" s="2">
        <v>42801</v>
      </c>
      <c r="K67" t="s">
        <v>496</v>
      </c>
    </row>
    <row r="68" spans="1:11" x14ac:dyDescent="0.55000000000000004">
      <c r="A68">
        <v>67</v>
      </c>
      <c r="B68" t="s">
        <v>13</v>
      </c>
      <c r="C68" t="s">
        <v>10</v>
      </c>
      <c r="D68" t="s">
        <v>11</v>
      </c>
      <c r="E68">
        <v>8</v>
      </c>
      <c r="G68" t="s">
        <v>95</v>
      </c>
      <c r="H68">
        <v>8.5365205232992398</v>
      </c>
      <c r="I68">
        <v>47.359824307808402</v>
      </c>
      <c r="J68" s="2">
        <v>42801</v>
      </c>
      <c r="K68" t="s">
        <v>496</v>
      </c>
    </row>
    <row r="69" spans="1:11" x14ac:dyDescent="0.55000000000000004">
      <c r="A69">
        <v>68</v>
      </c>
      <c r="B69" t="s">
        <v>13</v>
      </c>
      <c r="C69" t="s">
        <v>17</v>
      </c>
      <c r="D69" t="s">
        <v>11</v>
      </c>
      <c r="E69">
        <v>6</v>
      </c>
      <c r="G69" t="s">
        <v>96</v>
      </c>
      <c r="H69">
        <v>8.5365401990988996</v>
      </c>
      <c r="I69">
        <v>47.359569572090599</v>
      </c>
      <c r="J69" s="2">
        <v>42801</v>
      </c>
      <c r="K69" t="s">
        <v>496</v>
      </c>
    </row>
    <row r="70" spans="1:11" x14ac:dyDescent="0.55000000000000004">
      <c r="A70">
        <v>69</v>
      </c>
      <c r="B70" t="s">
        <v>13</v>
      </c>
      <c r="C70" t="s">
        <v>10</v>
      </c>
      <c r="D70" t="s">
        <v>11</v>
      </c>
      <c r="E70">
        <v>5</v>
      </c>
      <c r="G70" t="s">
        <v>97</v>
      </c>
      <c r="H70">
        <v>8.5368082267352801</v>
      </c>
      <c r="I70">
        <v>47.359218175104601</v>
      </c>
      <c r="J70" s="2">
        <v>42801</v>
      </c>
      <c r="K70" t="s">
        <v>496</v>
      </c>
    </row>
    <row r="71" spans="1:11" x14ac:dyDescent="0.55000000000000004">
      <c r="A71">
        <v>70</v>
      </c>
      <c r="B71" t="s">
        <v>16</v>
      </c>
      <c r="C71" t="s">
        <v>10</v>
      </c>
      <c r="D71" t="s">
        <v>11</v>
      </c>
      <c r="E71">
        <v>4</v>
      </c>
      <c r="G71" t="s">
        <v>98</v>
      </c>
      <c r="H71">
        <v>8.5368449992714304</v>
      </c>
      <c r="I71">
        <v>47.359233221331799</v>
      </c>
      <c r="J71" s="2">
        <v>42801</v>
      </c>
      <c r="K71" t="s">
        <v>496</v>
      </c>
    </row>
    <row r="72" spans="1:11" x14ac:dyDescent="0.55000000000000004">
      <c r="A72">
        <v>71</v>
      </c>
      <c r="B72" t="s">
        <v>9</v>
      </c>
      <c r="C72" t="s">
        <v>17</v>
      </c>
      <c r="D72" t="s">
        <v>11</v>
      </c>
      <c r="E72">
        <v>1</v>
      </c>
      <c r="G72" t="s">
        <v>99</v>
      </c>
      <c r="H72">
        <v>8.5370191987747095</v>
      </c>
      <c r="I72">
        <v>47.359102606963297</v>
      </c>
      <c r="J72" s="2">
        <v>42801</v>
      </c>
      <c r="K72" t="s">
        <v>496</v>
      </c>
    </row>
    <row r="73" spans="1:11" x14ac:dyDescent="0.55000000000000004">
      <c r="A73">
        <v>72</v>
      </c>
      <c r="B73" t="s">
        <v>16</v>
      </c>
      <c r="C73" t="s">
        <v>17</v>
      </c>
      <c r="D73" t="s">
        <v>11</v>
      </c>
      <c r="E73">
        <v>2</v>
      </c>
      <c r="G73" t="s">
        <v>100</v>
      </c>
      <c r="H73">
        <v>8.5372408374098008</v>
      </c>
      <c r="I73">
        <v>47.3596740070683</v>
      </c>
      <c r="J73" s="2">
        <v>42801</v>
      </c>
      <c r="K73" t="s">
        <v>496</v>
      </c>
    </row>
    <row r="74" spans="1:11" x14ac:dyDescent="0.55000000000000004">
      <c r="A74">
        <v>2</v>
      </c>
      <c r="B74" t="s">
        <v>9</v>
      </c>
      <c r="C74" t="s">
        <v>17</v>
      </c>
      <c r="D74" t="s">
        <v>11</v>
      </c>
      <c r="E74">
        <v>1</v>
      </c>
      <c r="G74" t="s">
        <v>101</v>
      </c>
      <c r="H74">
        <v>8.5394055454791804</v>
      </c>
      <c r="I74">
        <v>47.365574007490302</v>
      </c>
      <c r="J74" s="2">
        <v>42801</v>
      </c>
      <c r="K74" t="s">
        <v>498</v>
      </c>
    </row>
    <row r="75" spans="1:11" x14ac:dyDescent="0.55000000000000004">
      <c r="A75">
        <v>3</v>
      </c>
      <c r="B75" t="s">
        <v>26</v>
      </c>
      <c r="C75" t="s">
        <v>17</v>
      </c>
      <c r="D75" t="s">
        <v>11</v>
      </c>
      <c r="E75">
        <v>1</v>
      </c>
      <c r="G75" t="s">
        <v>102</v>
      </c>
      <c r="H75">
        <v>8.5403629591292098</v>
      </c>
      <c r="I75">
        <v>47.365669810755101</v>
      </c>
      <c r="J75" s="2">
        <v>42801</v>
      </c>
      <c r="K75" t="s">
        <v>498</v>
      </c>
    </row>
    <row r="76" spans="1:11" x14ac:dyDescent="0.55000000000000004">
      <c r="A76">
        <v>4</v>
      </c>
      <c r="B76" t="s">
        <v>13</v>
      </c>
      <c r="C76" t="s">
        <v>17</v>
      </c>
      <c r="D76" t="s">
        <v>11</v>
      </c>
      <c r="E76">
        <v>2</v>
      </c>
      <c r="G76" t="s">
        <v>103</v>
      </c>
      <c r="H76">
        <v>8.5404768735920804</v>
      </c>
      <c r="I76">
        <v>47.365410036114199</v>
      </c>
      <c r="J76" s="2">
        <v>42801</v>
      </c>
      <c r="K76" t="s">
        <v>498</v>
      </c>
    </row>
    <row r="77" spans="1:11" x14ac:dyDescent="0.55000000000000004">
      <c r="A77">
        <v>5</v>
      </c>
      <c r="B77" t="s">
        <v>9</v>
      </c>
      <c r="C77" t="s">
        <v>17</v>
      </c>
      <c r="D77" t="s">
        <v>11</v>
      </c>
      <c r="E77">
        <v>3</v>
      </c>
      <c r="G77" t="s">
        <v>104</v>
      </c>
      <c r="H77">
        <v>8.53998738967862</v>
      </c>
      <c r="I77">
        <v>47.365677807535597</v>
      </c>
      <c r="J77" s="2">
        <v>42801</v>
      </c>
      <c r="K77" t="s">
        <v>498</v>
      </c>
    </row>
    <row r="78" spans="1:11" x14ac:dyDescent="0.55000000000000004">
      <c r="A78">
        <v>6</v>
      </c>
      <c r="B78" t="s">
        <v>35</v>
      </c>
      <c r="C78" t="s">
        <v>17</v>
      </c>
      <c r="D78" t="s">
        <v>11</v>
      </c>
      <c r="E78">
        <v>2</v>
      </c>
      <c r="G78" t="s">
        <v>105</v>
      </c>
      <c r="H78">
        <v>8.5406524205682697</v>
      </c>
      <c r="I78">
        <v>47.3658532885865</v>
      </c>
      <c r="J78" s="2">
        <v>42801</v>
      </c>
      <c r="K78" t="s">
        <v>498</v>
      </c>
    </row>
    <row r="79" spans="1:11" x14ac:dyDescent="0.55000000000000004">
      <c r="A79">
        <v>7</v>
      </c>
      <c r="B79" t="s">
        <v>45</v>
      </c>
      <c r="C79" t="s">
        <v>17</v>
      </c>
      <c r="D79" t="s">
        <v>18</v>
      </c>
      <c r="E79">
        <v>2</v>
      </c>
      <c r="G79" t="s">
        <v>106</v>
      </c>
      <c r="H79">
        <v>8.5407319699799409</v>
      </c>
      <c r="I79">
        <v>47.365694665691599</v>
      </c>
      <c r="J79" s="2">
        <v>42801</v>
      </c>
      <c r="K79" t="s">
        <v>498</v>
      </c>
    </row>
    <row r="80" spans="1:11" x14ac:dyDescent="0.55000000000000004">
      <c r="A80">
        <v>8</v>
      </c>
      <c r="B80" t="s">
        <v>16</v>
      </c>
      <c r="C80" t="s">
        <v>17</v>
      </c>
      <c r="D80" t="s">
        <v>18</v>
      </c>
      <c r="E80">
        <v>2</v>
      </c>
      <c r="G80" t="s">
        <v>107</v>
      </c>
      <c r="H80">
        <v>8.5405285653484899</v>
      </c>
      <c r="I80">
        <v>47.365741397199798</v>
      </c>
      <c r="J80" s="2">
        <v>42801</v>
      </c>
      <c r="K80" t="s">
        <v>498</v>
      </c>
    </row>
    <row r="81" spans="1:11" x14ac:dyDescent="0.55000000000000004">
      <c r="A81">
        <v>9</v>
      </c>
      <c r="B81" t="s">
        <v>16</v>
      </c>
      <c r="C81" t="s">
        <v>17</v>
      </c>
      <c r="D81" t="s">
        <v>56</v>
      </c>
      <c r="E81">
        <v>2</v>
      </c>
      <c r="G81" t="s">
        <v>108</v>
      </c>
      <c r="H81">
        <v>8.5406075281602494</v>
      </c>
      <c r="I81">
        <v>47.365673660989302</v>
      </c>
      <c r="J81" s="2">
        <v>42801</v>
      </c>
      <c r="K81" t="s">
        <v>498</v>
      </c>
    </row>
    <row r="82" spans="1:11" x14ac:dyDescent="0.55000000000000004">
      <c r="A82">
        <v>10</v>
      </c>
      <c r="B82" t="s">
        <v>45</v>
      </c>
      <c r="C82" t="s">
        <v>17</v>
      </c>
      <c r="D82" t="s">
        <v>56</v>
      </c>
      <c r="E82">
        <v>1</v>
      </c>
      <c r="G82" t="s">
        <v>109</v>
      </c>
      <c r="H82">
        <v>8.5407706128085099</v>
      </c>
      <c r="I82">
        <v>47.365633888810301</v>
      </c>
      <c r="J82" s="2">
        <v>42801</v>
      </c>
      <c r="K82" t="s">
        <v>498</v>
      </c>
    </row>
    <row r="83" spans="1:11" x14ac:dyDescent="0.55000000000000004">
      <c r="A83">
        <v>11</v>
      </c>
      <c r="B83" t="s">
        <v>21</v>
      </c>
      <c r="C83" t="s">
        <v>17</v>
      </c>
      <c r="D83" t="s">
        <v>11</v>
      </c>
      <c r="E83">
        <v>15</v>
      </c>
      <c r="G83" t="s">
        <v>110</v>
      </c>
      <c r="H83">
        <v>8.5399255173150994</v>
      </c>
      <c r="I83">
        <v>47.3652669802674</v>
      </c>
      <c r="J83" s="2">
        <v>42801</v>
      </c>
      <c r="K83" t="s">
        <v>498</v>
      </c>
    </row>
    <row r="84" spans="1:11" x14ac:dyDescent="0.55000000000000004">
      <c r="A84">
        <v>12</v>
      </c>
      <c r="B84" t="s">
        <v>13</v>
      </c>
      <c r="C84" t="s">
        <v>17</v>
      </c>
      <c r="D84" t="s">
        <v>18</v>
      </c>
      <c r="E84">
        <v>4</v>
      </c>
      <c r="G84" t="s">
        <v>111</v>
      </c>
      <c r="H84">
        <v>8.5391769233410795</v>
      </c>
      <c r="I84">
        <v>47.364690487728303</v>
      </c>
      <c r="J84" s="2">
        <v>42801</v>
      </c>
      <c r="K84" t="s">
        <v>498</v>
      </c>
    </row>
    <row r="85" spans="1:11" x14ac:dyDescent="0.55000000000000004">
      <c r="A85">
        <v>13</v>
      </c>
      <c r="B85" t="s">
        <v>13</v>
      </c>
      <c r="C85" t="s">
        <v>17</v>
      </c>
      <c r="D85" t="s">
        <v>56</v>
      </c>
      <c r="E85">
        <v>3</v>
      </c>
      <c r="G85" t="s">
        <v>112</v>
      </c>
      <c r="H85">
        <v>8.5391642795534306</v>
      </c>
      <c r="I85">
        <v>47.364672494481603</v>
      </c>
      <c r="J85" s="2">
        <v>42801</v>
      </c>
      <c r="K85" t="s">
        <v>498</v>
      </c>
    </row>
    <row r="86" spans="1:11" x14ac:dyDescent="0.55000000000000004">
      <c r="A86">
        <v>14</v>
      </c>
      <c r="B86" t="s">
        <v>35</v>
      </c>
      <c r="C86" t="s">
        <v>17</v>
      </c>
      <c r="D86" t="s">
        <v>11</v>
      </c>
      <c r="E86">
        <v>2</v>
      </c>
      <c r="G86" t="s">
        <v>113</v>
      </c>
      <c r="H86">
        <v>8.5396056613784204</v>
      </c>
      <c r="I86">
        <v>47.3652432148616</v>
      </c>
      <c r="J86" s="2">
        <v>42801</v>
      </c>
      <c r="K86" t="s">
        <v>498</v>
      </c>
    </row>
    <row r="87" spans="1:11" x14ac:dyDescent="0.55000000000000004">
      <c r="A87">
        <v>15</v>
      </c>
      <c r="B87" t="s">
        <v>29</v>
      </c>
      <c r="C87" t="s">
        <v>17</v>
      </c>
      <c r="D87" t="s">
        <v>11</v>
      </c>
      <c r="E87">
        <v>1</v>
      </c>
      <c r="G87" t="s">
        <v>114</v>
      </c>
      <c r="H87">
        <v>8.5390389915207496</v>
      </c>
      <c r="I87">
        <v>47.364382319978503</v>
      </c>
      <c r="J87" s="2">
        <v>42801</v>
      </c>
      <c r="K87" t="s">
        <v>498</v>
      </c>
    </row>
    <row r="88" spans="1:11" x14ac:dyDescent="0.55000000000000004">
      <c r="A88">
        <v>16</v>
      </c>
      <c r="B88" t="s">
        <v>16</v>
      </c>
      <c r="C88" t="s">
        <v>17</v>
      </c>
      <c r="D88" t="s">
        <v>18</v>
      </c>
      <c r="E88">
        <v>2</v>
      </c>
      <c r="G88" t="s">
        <v>115</v>
      </c>
      <c r="H88">
        <v>8.5395389947062306</v>
      </c>
      <c r="I88">
        <v>47.364942871998302</v>
      </c>
      <c r="J88" s="2">
        <v>42801</v>
      </c>
      <c r="K88" t="s">
        <v>498</v>
      </c>
    </row>
    <row r="89" spans="1:11" x14ac:dyDescent="0.55000000000000004">
      <c r="A89">
        <v>17</v>
      </c>
      <c r="B89" t="s">
        <v>23</v>
      </c>
      <c r="C89" t="s">
        <v>17</v>
      </c>
      <c r="D89" t="s">
        <v>11</v>
      </c>
      <c r="E89">
        <v>2</v>
      </c>
      <c r="G89" t="s">
        <v>116</v>
      </c>
      <c r="H89">
        <v>8.5397068116793893</v>
      </c>
      <c r="I89">
        <v>47.364369862996497</v>
      </c>
      <c r="J89" s="2">
        <v>42801</v>
      </c>
      <c r="K89" t="s">
        <v>498</v>
      </c>
    </row>
    <row r="90" spans="1:11" x14ac:dyDescent="0.55000000000000004">
      <c r="A90">
        <v>18</v>
      </c>
      <c r="B90" t="s">
        <v>16</v>
      </c>
      <c r="C90" t="s">
        <v>17</v>
      </c>
      <c r="D90" t="s">
        <v>18</v>
      </c>
      <c r="E90">
        <v>2</v>
      </c>
      <c r="G90" t="s">
        <v>117</v>
      </c>
      <c r="H90">
        <v>8.5385171493924403</v>
      </c>
      <c r="I90">
        <v>47.364433530903099</v>
      </c>
      <c r="J90" s="2">
        <v>42801</v>
      </c>
      <c r="K90" t="s">
        <v>498</v>
      </c>
    </row>
    <row r="91" spans="1:11" x14ac:dyDescent="0.55000000000000004">
      <c r="A91">
        <v>19</v>
      </c>
      <c r="B91" t="s">
        <v>16</v>
      </c>
      <c r="C91" t="s">
        <v>17</v>
      </c>
      <c r="D91" t="s">
        <v>56</v>
      </c>
      <c r="E91">
        <v>1</v>
      </c>
      <c r="G91" t="s">
        <v>118</v>
      </c>
      <c r="H91">
        <v>8.5385596783329305</v>
      </c>
      <c r="I91">
        <v>47.364353253885298</v>
      </c>
      <c r="J91" s="2">
        <v>42801</v>
      </c>
      <c r="K91" t="s">
        <v>498</v>
      </c>
    </row>
    <row r="92" spans="1:11" x14ac:dyDescent="0.55000000000000004">
      <c r="A92">
        <v>20</v>
      </c>
      <c r="B92" t="s">
        <v>35</v>
      </c>
      <c r="C92" t="s">
        <v>17</v>
      </c>
      <c r="D92" t="s">
        <v>11</v>
      </c>
      <c r="E92">
        <v>1</v>
      </c>
      <c r="G92" t="s">
        <v>119</v>
      </c>
      <c r="H92">
        <v>8.5384999080271893</v>
      </c>
      <c r="I92">
        <v>47.364365710871297</v>
      </c>
      <c r="J92" s="2">
        <v>42801</v>
      </c>
      <c r="K92" t="s">
        <v>498</v>
      </c>
    </row>
    <row r="93" spans="1:11" x14ac:dyDescent="0.55000000000000004">
      <c r="A93">
        <v>21</v>
      </c>
      <c r="B93" t="s">
        <v>21</v>
      </c>
      <c r="C93" t="s">
        <v>17</v>
      </c>
      <c r="D93" t="s">
        <v>11</v>
      </c>
      <c r="E93">
        <v>1</v>
      </c>
      <c r="G93" t="s">
        <v>120</v>
      </c>
      <c r="H93">
        <v>8.5382337479882793</v>
      </c>
      <c r="I93">
        <v>47.3645179422669</v>
      </c>
      <c r="J93" s="2">
        <v>42801</v>
      </c>
      <c r="K93" t="s">
        <v>498</v>
      </c>
    </row>
    <row r="94" spans="1:11" x14ac:dyDescent="0.55000000000000004">
      <c r="A94">
        <v>22</v>
      </c>
      <c r="B94" t="s">
        <v>16</v>
      </c>
      <c r="C94" t="s">
        <v>17</v>
      </c>
      <c r="D94" t="s">
        <v>18</v>
      </c>
      <c r="E94">
        <v>4</v>
      </c>
      <c r="G94" t="s">
        <v>121</v>
      </c>
      <c r="H94">
        <v>8.5379023927176494</v>
      </c>
      <c r="I94">
        <v>47.364243829666798</v>
      </c>
      <c r="J94" s="2">
        <v>42801</v>
      </c>
      <c r="K94" t="s">
        <v>498</v>
      </c>
    </row>
    <row r="95" spans="1:11" x14ac:dyDescent="0.55000000000000004">
      <c r="A95">
        <v>23</v>
      </c>
      <c r="B95" t="s">
        <v>21</v>
      </c>
      <c r="C95" t="s">
        <v>17</v>
      </c>
      <c r="D95" t="s">
        <v>11</v>
      </c>
      <c r="E95">
        <v>21</v>
      </c>
      <c r="G95" t="s">
        <v>122</v>
      </c>
      <c r="H95">
        <v>8.5379765917634707</v>
      </c>
      <c r="I95">
        <v>47.363753859040798</v>
      </c>
      <c r="J95" s="2">
        <v>42801</v>
      </c>
      <c r="K95" t="s">
        <v>498</v>
      </c>
    </row>
    <row r="96" spans="1:11" x14ac:dyDescent="0.55000000000000004">
      <c r="A96">
        <v>24</v>
      </c>
      <c r="B96" t="s">
        <v>16</v>
      </c>
      <c r="C96" t="s">
        <v>17</v>
      </c>
      <c r="D96" t="s">
        <v>56</v>
      </c>
      <c r="E96">
        <v>4</v>
      </c>
      <c r="G96" t="s">
        <v>123</v>
      </c>
      <c r="H96">
        <v>8.5373542083919194</v>
      </c>
      <c r="I96">
        <v>47.3638286005447</v>
      </c>
      <c r="J96" s="2">
        <v>42801</v>
      </c>
      <c r="K96" t="s">
        <v>498</v>
      </c>
    </row>
    <row r="97" spans="1:11" x14ac:dyDescent="0.55000000000000004">
      <c r="A97">
        <v>25</v>
      </c>
      <c r="B97" t="s">
        <v>13</v>
      </c>
      <c r="C97" t="s">
        <v>17</v>
      </c>
      <c r="D97" t="s">
        <v>18</v>
      </c>
      <c r="E97">
        <v>17</v>
      </c>
      <c r="G97" t="s">
        <v>124</v>
      </c>
      <c r="H97">
        <v>8.5378323717362008</v>
      </c>
      <c r="I97">
        <v>47.363557316174898</v>
      </c>
      <c r="J97" s="2">
        <v>42801</v>
      </c>
      <c r="K97" t="s">
        <v>498</v>
      </c>
    </row>
    <row r="98" spans="1:11" x14ac:dyDescent="0.55000000000000004">
      <c r="A98">
        <v>26</v>
      </c>
      <c r="B98" t="s">
        <v>13</v>
      </c>
      <c r="C98" t="s">
        <v>17</v>
      </c>
      <c r="D98" t="s">
        <v>56</v>
      </c>
      <c r="E98">
        <v>18</v>
      </c>
      <c r="G98" t="s">
        <v>125</v>
      </c>
      <c r="H98">
        <v>8.5378432916567792</v>
      </c>
      <c r="I98">
        <v>47.363580845646098</v>
      </c>
      <c r="J98" s="2">
        <v>42801</v>
      </c>
      <c r="K98" t="s">
        <v>498</v>
      </c>
    </row>
    <row r="99" spans="1:11" x14ac:dyDescent="0.55000000000000004">
      <c r="A99">
        <v>27</v>
      </c>
      <c r="B99" t="s">
        <v>26</v>
      </c>
      <c r="C99" t="s">
        <v>17</v>
      </c>
      <c r="D99" t="s">
        <v>18</v>
      </c>
      <c r="E99">
        <v>2</v>
      </c>
      <c r="G99" t="s">
        <v>126</v>
      </c>
      <c r="H99">
        <v>8.5382187551061808</v>
      </c>
      <c r="I99">
        <v>47.363708183287201</v>
      </c>
      <c r="J99" s="2">
        <v>42801</v>
      </c>
      <c r="K99" t="s">
        <v>498</v>
      </c>
    </row>
    <row r="100" spans="1:11" x14ac:dyDescent="0.55000000000000004">
      <c r="A100">
        <v>28</v>
      </c>
      <c r="B100" t="s">
        <v>35</v>
      </c>
      <c r="C100" t="s">
        <v>17</v>
      </c>
      <c r="D100" t="s">
        <v>11</v>
      </c>
      <c r="E100">
        <v>5</v>
      </c>
      <c r="G100" t="s">
        <v>127</v>
      </c>
      <c r="H100">
        <v>8.5374153019160897</v>
      </c>
      <c r="I100">
        <v>47.363712116416103</v>
      </c>
      <c r="J100" s="2">
        <v>42801</v>
      </c>
      <c r="K100" t="s">
        <v>498</v>
      </c>
    </row>
    <row r="101" spans="1:11" x14ac:dyDescent="0.55000000000000004">
      <c r="A101">
        <v>29</v>
      </c>
      <c r="B101" t="s">
        <v>26</v>
      </c>
      <c r="C101" t="s">
        <v>17</v>
      </c>
      <c r="D101" t="s">
        <v>18</v>
      </c>
      <c r="E101">
        <v>3</v>
      </c>
      <c r="G101" t="s">
        <v>128</v>
      </c>
      <c r="H101">
        <v>8.53884177179002</v>
      </c>
      <c r="I101">
        <v>47.362889980832001</v>
      </c>
      <c r="J101" s="2">
        <v>42801</v>
      </c>
      <c r="K101" t="s">
        <v>498</v>
      </c>
    </row>
    <row r="102" spans="1:11" x14ac:dyDescent="0.55000000000000004">
      <c r="A102">
        <v>30</v>
      </c>
      <c r="B102" t="s">
        <v>21</v>
      </c>
      <c r="C102" t="s">
        <v>17</v>
      </c>
      <c r="D102" t="s">
        <v>11</v>
      </c>
      <c r="E102">
        <v>40</v>
      </c>
      <c r="G102" t="s">
        <v>129</v>
      </c>
      <c r="H102">
        <v>8.5381424629857605</v>
      </c>
      <c r="I102">
        <v>47.362313830448102</v>
      </c>
      <c r="J102" s="2">
        <v>42801</v>
      </c>
      <c r="K102" t="s">
        <v>498</v>
      </c>
    </row>
    <row r="103" spans="1:11" x14ac:dyDescent="0.55000000000000004">
      <c r="A103">
        <v>31</v>
      </c>
      <c r="B103" t="s">
        <v>26</v>
      </c>
      <c r="C103" t="s">
        <v>17</v>
      </c>
      <c r="D103" t="s">
        <v>18</v>
      </c>
      <c r="E103">
        <v>1</v>
      </c>
      <c r="G103" t="s">
        <v>130</v>
      </c>
      <c r="H103">
        <v>8.5378397397181605</v>
      </c>
      <c r="I103">
        <v>47.362389812252999</v>
      </c>
      <c r="J103" s="2">
        <v>42801</v>
      </c>
      <c r="K103" t="s">
        <v>498</v>
      </c>
    </row>
    <row r="104" spans="1:11" x14ac:dyDescent="0.55000000000000004">
      <c r="A104">
        <v>32</v>
      </c>
      <c r="B104" t="s">
        <v>16</v>
      </c>
      <c r="C104" t="s">
        <v>17</v>
      </c>
      <c r="D104" t="s">
        <v>18</v>
      </c>
      <c r="E104">
        <v>5</v>
      </c>
      <c r="G104" t="s">
        <v>131</v>
      </c>
      <c r="H104">
        <v>8.5371469167502401</v>
      </c>
      <c r="I104">
        <v>47.362726966767497</v>
      </c>
      <c r="J104" s="2">
        <v>42801</v>
      </c>
      <c r="K104" t="s">
        <v>498</v>
      </c>
    </row>
    <row r="105" spans="1:11" x14ac:dyDescent="0.55000000000000004">
      <c r="A105">
        <v>33</v>
      </c>
      <c r="B105" t="s">
        <v>16</v>
      </c>
      <c r="C105" t="s">
        <v>17</v>
      </c>
      <c r="D105" t="s">
        <v>56</v>
      </c>
      <c r="E105">
        <v>3</v>
      </c>
      <c r="G105" t="s">
        <v>132</v>
      </c>
      <c r="H105">
        <v>8.5371633002243694</v>
      </c>
      <c r="I105">
        <v>47.362673966475903</v>
      </c>
      <c r="J105" s="2">
        <v>42801</v>
      </c>
      <c r="K105" t="s">
        <v>498</v>
      </c>
    </row>
    <row r="106" spans="1:11" x14ac:dyDescent="0.55000000000000004">
      <c r="A106">
        <v>34</v>
      </c>
      <c r="B106" t="s">
        <v>35</v>
      </c>
      <c r="C106" t="s">
        <v>17</v>
      </c>
      <c r="D106" t="s">
        <v>11</v>
      </c>
      <c r="E106">
        <v>2</v>
      </c>
      <c r="G106" t="s">
        <v>133</v>
      </c>
      <c r="H106">
        <v>8.5371861336022601</v>
      </c>
      <c r="I106">
        <v>47.362681783600898</v>
      </c>
      <c r="J106" s="2">
        <v>42801</v>
      </c>
      <c r="K106" t="s">
        <v>498</v>
      </c>
    </row>
    <row r="107" spans="1:11" x14ac:dyDescent="0.55000000000000004">
      <c r="A107">
        <v>35</v>
      </c>
      <c r="B107" t="s">
        <v>9</v>
      </c>
      <c r="C107" t="s">
        <v>17</v>
      </c>
      <c r="D107" t="s">
        <v>11</v>
      </c>
      <c r="E107">
        <v>1</v>
      </c>
      <c r="G107" t="s">
        <v>134</v>
      </c>
      <c r="H107">
        <v>8.5370979666520697</v>
      </c>
      <c r="I107">
        <v>47.362531283509398</v>
      </c>
      <c r="J107" s="2">
        <v>42801</v>
      </c>
      <c r="K107" t="s">
        <v>498</v>
      </c>
    </row>
    <row r="108" spans="1:11" x14ac:dyDescent="0.55000000000000004">
      <c r="A108">
        <v>36</v>
      </c>
      <c r="B108" t="s">
        <v>45</v>
      </c>
      <c r="C108" t="s">
        <v>17</v>
      </c>
      <c r="D108" t="s">
        <v>18</v>
      </c>
      <c r="E108">
        <v>2</v>
      </c>
      <c r="G108" t="s">
        <v>135</v>
      </c>
      <c r="H108">
        <v>8.5371180332188992</v>
      </c>
      <c r="I108">
        <v>47.362492299986101</v>
      </c>
      <c r="J108" s="2">
        <v>42801</v>
      </c>
      <c r="K108" t="s">
        <v>498</v>
      </c>
    </row>
    <row r="109" spans="1:11" x14ac:dyDescent="0.55000000000000004">
      <c r="A109">
        <v>37</v>
      </c>
      <c r="B109" t="s">
        <v>45</v>
      </c>
      <c r="C109" t="s">
        <v>17</v>
      </c>
      <c r="D109" t="s">
        <v>56</v>
      </c>
      <c r="E109">
        <v>3</v>
      </c>
      <c r="G109" t="s">
        <v>136</v>
      </c>
      <c r="H109">
        <v>8.5371377503410493</v>
      </c>
      <c r="I109">
        <v>47.362463966679798</v>
      </c>
      <c r="J109" s="2">
        <v>42801</v>
      </c>
      <c r="K109" t="s">
        <v>498</v>
      </c>
    </row>
    <row r="110" spans="1:11" x14ac:dyDescent="0.55000000000000004">
      <c r="A110">
        <v>38</v>
      </c>
      <c r="B110" t="s">
        <v>13</v>
      </c>
      <c r="C110" t="s">
        <v>17</v>
      </c>
      <c r="D110" t="s">
        <v>18</v>
      </c>
      <c r="E110">
        <v>2</v>
      </c>
      <c r="G110" t="s">
        <v>137</v>
      </c>
      <c r="H110">
        <v>8.5371947205980803</v>
      </c>
      <c r="I110">
        <v>47.362005078054203</v>
      </c>
      <c r="J110" s="2">
        <v>42801</v>
      </c>
      <c r="K110" t="s">
        <v>498</v>
      </c>
    </row>
    <row r="111" spans="1:11" x14ac:dyDescent="0.55000000000000004">
      <c r="A111">
        <v>39</v>
      </c>
      <c r="B111" t="s">
        <v>13</v>
      </c>
      <c r="C111" t="s">
        <v>17</v>
      </c>
      <c r="D111" t="s">
        <v>11</v>
      </c>
      <c r="E111">
        <v>4</v>
      </c>
      <c r="G111" t="s">
        <v>138</v>
      </c>
      <c r="H111">
        <v>8.5370735827819892</v>
      </c>
      <c r="I111">
        <v>47.361965981571998</v>
      </c>
      <c r="J111" s="2">
        <v>42801</v>
      </c>
      <c r="K111" t="s">
        <v>498</v>
      </c>
    </row>
    <row r="112" spans="1:11" x14ac:dyDescent="0.55000000000000004">
      <c r="A112">
        <v>40</v>
      </c>
      <c r="B112" t="s">
        <v>35</v>
      </c>
      <c r="C112" t="s">
        <v>17</v>
      </c>
      <c r="D112" t="s">
        <v>11</v>
      </c>
      <c r="E112">
        <v>2</v>
      </c>
      <c r="G112" t="s">
        <v>139</v>
      </c>
      <c r="H112">
        <v>8.5364115621468404</v>
      </c>
      <c r="I112">
        <v>47.361521089408498</v>
      </c>
      <c r="J112" s="2">
        <v>42801</v>
      </c>
      <c r="K112" t="s">
        <v>498</v>
      </c>
    </row>
    <row r="113" spans="1:11" x14ac:dyDescent="0.55000000000000004">
      <c r="A113">
        <v>41</v>
      </c>
      <c r="B113" t="s">
        <v>76</v>
      </c>
      <c r="C113" t="s">
        <v>17</v>
      </c>
      <c r="D113" t="s">
        <v>11</v>
      </c>
      <c r="E113">
        <v>4</v>
      </c>
      <c r="G113" t="s">
        <v>140</v>
      </c>
      <c r="H113">
        <v>8.5376885811036001</v>
      </c>
      <c r="I113">
        <v>47.3614650399659</v>
      </c>
      <c r="J113" s="2">
        <v>42801</v>
      </c>
      <c r="K113" t="s">
        <v>498</v>
      </c>
    </row>
    <row r="114" spans="1:11" x14ac:dyDescent="0.55000000000000004">
      <c r="A114">
        <v>42</v>
      </c>
      <c r="B114" t="s">
        <v>21</v>
      </c>
      <c r="C114" t="s">
        <v>17</v>
      </c>
      <c r="D114" t="s">
        <v>11</v>
      </c>
      <c r="E114">
        <v>1</v>
      </c>
      <c r="G114" t="s">
        <v>141</v>
      </c>
      <c r="H114">
        <v>8.5370320177338197</v>
      </c>
      <c r="I114">
        <v>47.361409792457998</v>
      </c>
      <c r="J114" s="2">
        <v>42801</v>
      </c>
      <c r="K114" t="s">
        <v>498</v>
      </c>
    </row>
    <row r="115" spans="1:11" x14ac:dyDescent="0.55000000000000004">
      <c r="A115">
        <v>43</v>
      </c>
      <c r="B115" t="s">
        <v>16</v>
      </c>
      <c r="C115" t="s">
        <v>17</v>
      </c>
      <c r="D115" t="s">
        <v>18</v>
      </c>
      <c r="E115">
        <v>1</v>
      </c>
      <c r="G115" t="s">
        <v>142</v>
      </c>
      <c r="H115">
        <v>8.5362033344606107</v>
      </c>
      <c r="I115">
        <v>47.361346203048697</v>
      </c>
      <c r="J115" s="2">
        <v>42801</v>
      </c>
      <c r="K115" t="s">
        <v>498</v>
      </c>
    </row>
    <row r="116" spans="1:11" x14ac:dyDescent="0.55000000000000004">
      <c r="A116">
        <v>4</v>
      </c>
      <c r="B116" t="s">
        <v>35</v>
      </c>
      <c r="C116" t="s">
        <v>17</v>
      </c>
      <c r="D116" t="s">
        <v>11</v>
      </c>
      <c r="G116" t="s">
        <v>143</v>
      </c>
      <c r="H116">
        <v>8.5398712204443701</v>
      </c>
      <c r="I116">
        <v>47.365450446722598</v>
      </c>
      <c r="J116" s="2">
        <v>42804</v>
      </c>
      <c r="K116" t="s">
        <v>497</v>
      </c>
    </row>
    <row r="117" spans="1:11" x14ac:dyDescent="0.55000000000000004">
      <c r="A117">
        <v>5</v>
      </c>
      <c r="B117" t="s">
        <v>16</v>
      </c>
      <c r="C117" t="s">
        <v>17</v>
      </c>
      <c r="D117" t="s">
        <v>56</v>
      </c>
      <c r="G117" t="s">
        <v>144</v>
      </c>
      <c r="H117">
        <v>8.5400343562965997</v>
      </c>
      <c r="I117">
        <v>47.365359892138002</v>
      </c>
      <c r="J117" s="2">
        <v>42804</v>
      </c>
      <c r="K117" t="s">
        <v>497</v>
      </c>
    </row>
    <row r="118" spans="1:11" x14ac:dyDescent="0.55000000000000004">
      <c r="A118">
        <v>6</v>
      </c>
      <c r="B118" t="s">
        <v>16</v>
      </c>
      <c r="C118" t="s">
        <v>17</v>
      </c>
      <c r="D118" t="s">
        <v>18</v>
      </c>
      <c r="E118">
        <v>1</v>
      </c>
      <c r="G118" t="s">
        <v>145</v>
      </c>
      <c r="H118">
        <v>8.5397029147876804</v>
      </c>
      <c r="I118">
        <v>47.3653509339617</v>
      </c>
      <c r="J118" s="2">
        <v>42804</v>
      </c>
      <c r="K118" t="s">
        <v>497</v>
      </c>
    </row>
    <row r="119" spans="1:11" x14ac:dyDescent="0.55000000000000004">
      <c r="A119">
        <v>7</v>
      </c>
      <c r="B119" t="s">
        <v>16</v>
      </c>
      <c r="C119" t="s">
        <v>17</v>
      </c>
      <c r="D119" t="s">
        <v>18</v>
      </c>
      <c r="G119" t="s">
        <v>146</v>
      </c>
      <c r="H119">
        <v>8.5400028802273606</v>
      </c>
      <c r="I119">
        <v>47.365596189573303</v>
      </c>
      <c r="J119" s="2">
        <v>42804</v>
      </c>
      <c r="K119" t="s">
        <v>497</v>
      </c>
    </row>
    <row r="120" spans="1:11" x14ac:dyDescent="0.55000000000000004">
      <c r="A120">
        <v>8</v>
      </c>
      <c r="B120" t="s">
        <v>35</v>
      </c>
      <c r="C120" t="s">
        <v>17</v>
      </c>
      <c r="D120" t="s">
        <v>11</v>
      </c>
      <c r="G120" t="s">
        <v>147</v>
      </c>
      <c r="H120">
        <v>8.5399745797026405</v>
      </c>
      <c r="I120">
        <v>47.365555714581397</v>
      </c>
      <c r="J120" s="2">
        <v>42804</v>
      </c>
      <c r="K120" t="s">
        <v>497</v>
      </c>
    </row>
    <row r="121" spans="1:11" x14ac:dyDescent="0.55000000000000004">
      <c r="A121">
        <v>9</v>
      </c>
      <c r="B121" t="s">
        <v>35</v>
      </c>
      <c r="C121" t="s">
        <v>17</v>
      </c>
      <c r="D121" t="s">
        <v>11</v>
      </c>
      <c r="E121">
        <v>2</v>
      </c>
      <c r="G121" t="s">
        <v>148</v>
      </c>
      <c r="H121">
        <v>8.5401720222155806</v>
      </c>
      <c r="I121">
        <v>47.365793151361203</v>
      </c>
      <c r="J121" s="2">
        <v>42804</v>
      </c>
      <c r="K121" t="s">
        <v>497</v>
      </c>
    </row>
    <row r="122" spans="1:11" x14ac:dyDescent="0.55000000000000004">
      <c r="A122">
        <v>10</v>
      </c>
      <c r="B122" t="s">
        <v>26</v>
      </c>
      <c r="C122" t="s">
        <v>17</v>
      </c>
      <c r="D122" t="s">
        <v>11</v>
      </c>
      <c r="G122" t="s">
        <v>149</v>
      </c>
      <c r="H122">
        <v>8.5407668120365603</v>
      </c>
      <c r="I122">
        <v>47.365615714568897</v>
      </c>
      <c r="J122" s="2">
        <v>42804</v>
      </c>
      <c r="K122" t="s">
        <v>497</v>
      </c>
    </row>
    <row r="123" spans="1:11" x14ac:dyDescent="0.55000000000000004">
      <c r="A123">
        <v>11</v>
      </c>
      <c r="B123" t="s">
        <v>9</v>
      </c>
      <c r="C123" t="s">
        <v>17</v>
      </c>
      <c r="D123" t="s">
        <v>11</v>
      </c>
      <c r="E123">
        <v>2</v>
      </c>
      <c r="G123" t="s">
        <v>150</v>
      </c>
      <c r="H123">
        <v>8.5398877988529396</v>
      </c>
      <c r="I123">
        <v>47.365392899198298</v>
      </c>
      <c r="J123" s="2">
        <v>42804</v>
      </c>
      <c r="K123" t="s">
        <v>497</v>
      </c>
    </row>
    <row r="124" spans="1:11" x14ac:dyDescent="0.55000000000000004">
      <c r="A124">
        <v>12</v>
      </c>
      <c r="B124" t="s">
        <v>9</v>
      </c>
      <c r="C124" t="s">
        <v>17</v>
      </c>
      <c r="D124" t="s">
        <v>11</v>
      </c>
      <c r="G124" t="s">
        <v>151</v>
      </c>
      <c r="H124">
        <v>8.5404728482412793</v>
      </c>
      <c r="I124">
        <v>47.365840431596901</v>
      </c>
      <c r="J124" s="2">
        <v>42804</v>
      </c>
      <c r="K124" t="s">
        <v>497</v>
      </c>
    </row>
    <row r="125" spans="1:11" x14ac:dyDescent="0.55000000000000004">
      <c r="A125">
        <v>13</v>
      </c>
      <c r="B125" t="s">
        <v>16</v>
      </c>
      <c r="C125" t="s">
        <v>17</v>
      </c>
      <c r="D125" t="s">
        <v>18</v>
      </c>
      <c r="E125">
        <v>2</v>
      </c>
      <c r="G125" t="s">
        <v>152</v>
      </c>
      <c r="H125">
        <v>8.5403823699259007</v>
      </c>
      <c r="I125">
        <v>47.365755684663299</v>
      </c>
      <c r="J125" s="2">
        <v>42804</v>
      </c>
      <c r="K125" t="s">
        <v>497</v>
      </c>
    </row>
    <row r="126" spans="1:11" x14ac:dyDescent="0.55000000000000004">
      <c r="A126">
        <v>14</v>
      </c>
      <c r="B126" t="s">
        <v>29</v>
      </c>
      <c r="C126" t="s">
        <v>17</v>
      </c>
      <c r="D126" t="s">
        <v>11</v>
      </c>
      <c r="E126">
        <v>2</v>
      </c>
      <c r="F126" t="s">
        <v>153</v>
      </c>
      <c r="G126" t="s">
        <v>154</v>
      </c>
      <c r="H126">
        <v>8.5398787626994999</v>
      </c>
      <c r="I126">
        <v>47.365828467188997</v>
      </c>
      <c r="J126" s="2">
        <v>42804</v>
      </c>
      <c r="K126" t="s">
        <v>497</v>
      </c>
    </row>
    <row r="127" spans="1:11" x14ac:dyDescent="0.55000000000000004">
      <c r="A127">
        <v>15</v>
      </c>
      <c r="B127" t="s">
        <v>45</v>
      </c>
      <c r="C127" t="s">
        <v>17</v>
      </c>
      <c r="D127" t="s">
        <v>18</v>
      </c>
      <c r="E127">
        <v>4</v>
      </c>
      <c r="G127" t="s">
        <v>155</v>
      </c>
      <c r="H127">
        <v>8.5407155496748608</v>
      </c>
      <c r="I127">
        <v>47.365944580362999</v>
      </c>
      <c r="J127" s="2">
        <v>42804</v>
      </c>
      <c r="K127" t="s">
        <v>497</v>
      </c>
    </row>
    <row r="128" spans="1:11" x14ac:dyDescent="0.55000000000000004">
      <c r="A128">
        <v>16</v>
      </c>
      <c r="B128" t="s">
        <v>45</v>
      </c>
      <c r="C128" t="s">
        <v>17</v>
      </c>
      <c r="D128" t="s">
        <v>56</v>
      </c>
      <c r="G128" t="s">
        <v>156</v>
      </c>
      <c r="H128">
        <v>8.5407041545454696</v>
      </c>
      <c r="I128">
        <v>47.365936880542201</v>
      </c>
      <c r="J128" s="2">
        <v>42804</v>
      </c>
      <c r="K128" t="s">
        <v>497</v>
      </c>
    </row>
    <row r="129" spans="1:11" x14ac:dyDescent="0.55000000000000004">
      <c r="A129">
        <v>17</v>
      </c>
      <c r="B129" t="s">
        <v>23</v>
      </c>
      <c r="C129" t="s">
        <v>17</v>
      </c>
      <c r="D129" t="s">
        <v>11</v>
      </c>
      <c r="G129" t="s">
        <v>157</v>
      </c>
      <c r="H129">
        <v>8.5410646924864402</v>
      </c>
      <c r="I129">
        <v>47.364676024132599</v>
      </c>
      <c r="J129" s="2">
        <v>42804</v>
      </c>
      <c r="K129" t="s">
        <v>497</v>
      </c>
    </row>
    <row r="130" spans="1:11" x14ac:dyDescent="0.55000000000000004">
      <c r="A130">
        <v>18</v>
      </c>
      <c r="B130" t="s">
        <v>35</v>
      </c>
      <c r="C130" t="s">
        <v>17</v>
      </c>
      <c r="D130" t="s">
        <v>11</v>
      </c>
      <c r="G130" t="s">
        <v>158</v>
      </c>
      <c r="H130">
        <v>8.5397753261861205</v>
      </c>
      <c r="I130">
        <v>47.3653381991477</v>
      </c>
      <c r="J130" s="2">
        <v>42804</v>
      </c>
      <c r="K130" t="s">
        <v>497</v>
      </c>
    </row>
    <row r="131" spans="1:11" x14ac:dyDescent="0.55000000000000004">
      <c r="A131">
        <v>19</v>
      </c>
      <c r="B131" t="s">
        <v>16</v>
      </c>
      <c r="C131" t="s">
        <v>17</v>
      </c>
      <c r="D131" t="s">
        <v>18</v>
      </c>
      <c r="G131" t="s">
        <v>159</v>
      </c>
      <c r="H131">
        <v>8.5396087911088401</v>
      </c>
      <c r="I131">
        <v>47.365309387912703</v>
      </c>
      <c r="J131" s="2">
        <v>42804</v>
      </c>
      <c r="K131" t="s">
        <v>497</v>
      </c>
    </row>
    <row r="132" spans="1:11" x14ac:dyDescent="0.55000000000000004">
      <c r="A132">
        <v>20</v>
      </c>
      <c r="B132" t="s">
        <v>23</v>
      </c>
      <c r="C132" t="s">
        <v>17</v>
      </c>
      <c r="D132" t="s">
        <v>11</v>
      </c>
      <c r="E132">
        <v>2</v>
      </c>
      <c r="G132" t="s">
        <v>160</v>
      </c>
      <c r="H132">
        <v>8.5398424420159191</v>
      </c>
      <c r="I132">
        <v>47.365165277957601</v>
      </c>
      <c r="J132" s="2">
        <v>42804</v>
      </c>
      <c r="K132" t="s">
        <v>497</v>
      </c>
    </row>
    <row r="133" spans="1:11" x14ac:dyDescent="0.55000000000000004">
      <c r="A133">
        <v>21</v>
      </c>
      <c r="B133" t="s">
        <v>35</v>
      </c>
      <c r="C133" t="s">
        <v>17</v>
      </c>
      <c r="D133" t="s">
        <v>11</v>
      </c>
      <c r="G133" t="s">
        <v>161</v>
      </c>
      <c r="H133">
        <v>8.5388551360265108</v>
      </c>
      <c r="I133">
        <v>47.364438091298503</v>
      </c>
      <c r="J133" s="2">
        <v>42804</v>
      </c>
      <c r="K133" t="s">
        <v>497</v>
      </c>
    </row>
    <row r="134" spans="1:11" x14ac:dyDescent="0.55000000000000004">
      <c r="A134">
        <v>22</v>
      </c>
      <c r="B134" t="s">
        <v>9</v>
      </c>
      <c r="C134" t="s">
        <v>17</v>
      </c>
      <c r="D134" t="s">
        <v>11</v>
      </c>
      <c r="E134">
        <v>2</v>
      </c>
      <c r="G134" t="s">
        <v>162</v>
      </c>
      <c r="H134">
        <v>8.5395321333741006</v>
      </c>
      <c r="I134">
        <v>47.365213486641402</v>
      </c>
      <c r="J134" s="2">
        <v>42804</v>
      </c>
      <c r="K134" t="s">
        <v>497</v>
      </c>
    </row>
    <row r="135" spans="1:11" x14ac:dyDescent="0.55000000000000004">
      <c r="A135">
        <v>23</v>
      </c>
      <c r="B135" t="s">
        <v>21</v>
      </c>
      <c r="C135" t="s">
        <v>17</v>
      </c>
      <c r="D135" t="s">
        <v>11</v>
      </c>
      <c r="G135" t="s">
        <v>163</v>
      </c>
      <c r="H135">
        <v>8.5396608826155607</v>
      </c>
      <c r="I135">
        <v>47.364416846363198</v>
      </c>
      <c r="J135" s="2">
        <v>42804</v>
      </c>
      <c r="K135" t="s">
        <v>497</v>
      </c>
    </row>
    <row r="136" spans="1:11" x14ac:dyDescent="0.55000000000000004">
      <c r="A136">
        <v>24</v>
      </c>
      <c r="B136" t="s">
        <v>23</v>
      </c>
      <c r="C136" t="s">
        <v>17</v>
      </c>
      <c r="D136" t="s">
        <v>11</v>
      </c>
      <c r="E136">
        <v>30</v>
      </c>
      <c r="G136" t="s">
        <v>164</v>
      </c>
      <c r="H136">
        <v>8.5417950829995792</v>
      </c>
      <c r="I136">
        <v>47.363174651388199</v>
      </c>
      <c r="J136" s="2">
        <v>42804</v>
      </c>
      <c r="K136" t="s">
        <v>497</v>
      </c>
    </row>
    <row r="137" spans="1:11" x14ac:dyDescent="0.55000000000000004">
      <c r="A137">
        <v>25</v>
      </c>
      <c r="B137" t="s">
        <v>76</v>
      </c>
      <c r="C137" t="s">
        <v>17</v>
      </c>
      <c r="D137" t="s">
        <v>11</v>
      </c>
      <c r="G137" t="s">
        <v>165</v>
      </c>
      <c r="H137">
        <v>8.5397360132143394</v>
      </c>
      <c r="I137">
        <v>47.364576187428703</v>
      </c>
      <c r="J137" s="2">
        <v>42804</v>
      </c>
      <c r="K137" t="s">
        <v>497</v>
      </c>
    </row>
    <row r="138" spans="1:11" x14ac:dyDescent="0.55000000000000004">
      <c r="A138">
        <v>26</v>
      </c>
      <c r="B138" t="s">
        <v>16</v>
      </c>
      <c r="C138" t="s">
        <v>17</v>
      </c>
      <c r="D138" t="s">
        <v>18</v>
      </c>
      <c r="E138">
        <v>2</v>
      </c>
      <c r="G138" t="s">
        <v>166</v>
      </c>
      <c r="H138">
        <v>8.5381548139225902</v>
      </c>
      <c r="I138">
        <v>47.364467240703704</v>
      </c>
      <c r="J138" s="2">
        <v>42804</v>
      </c>
      <c r="K138" t="s">
        <v>497</v>
      </c>
    </row>
    <row r="139" spans="1:11" x14ac:dyDescent="0.55000000000000004">
      <c r="A139">
        <v>27</v>
      </c>
      <c r="B139" t="s">
        <v>16</v>
      </c>
      <c r="C139" t="s">
        <v>17</v>
      </c>
      <c r="D139" t="s">
        <v>56</v>
      </c>
      <c r="G139" t="s">
        <v>167</v>
      </c>
      <c r="H139">
        <v>8.5382030175207397</v>
      </c>
      <c r="I139">
        <v>47.364503069740401</v>
      </c>
      <c r="J139" s="2">
        <v>42804</v>
      </c>
      <c r="K139" t="s">
        <v>497</v>
      </c>
    </row>
    <row r="140" spans="1:11" x14ac:dyDescent="0.55000000000000004">
      <c r="A140">
        <v>28</v>
      </c>
      <c r="B140" t="s">
        <v>21</v>
      </c>
      <c r="C140" t="s">
        <v>17</v>
      </c>
      <c r="D140" t="s">
        <v>11</v>
      </c>
      <c r="E140">
        <v>2</v>
      </c>
      <c r="G140" t="s">
        <v>168</v>
      </c>
      <c r="H140">
        <v>8.5397043467022602</v>
      </c>
      <c r="I140">
        <v>47.364180086082001</v>
      </c>
      <c r="J140" s="2">
        <v>42804</v>
      </c>
      <c r="K140" t="s">
        <v>497</v>
      </c>
    </row>
    <row r="141" spans="1:11" x14ac:dyDescent="0.55000000000000004">
      <c r="A141">
        <v>29</v>
      </c>
      <c r="B141" t="s">
        <v>29</v>
      </c>
      <c r="C141" t="s">
        <v>17</v>
      </c>
      <c r="D141" t="s">
        <v>11</v>
      </c>
      <c r="F141" t="s">
        <v>169</v>
      </c>
      <c r="G141" t="s">
        <v>170</v>
      </c>
      <c r="H141">
        <v>8.5372718885759102</v>
      </c>
      <c r="I141">
        <v>47.3641011631154</v>
      </c>
      <c r="J141" s="2">
        <v>42804</v>
      </c>
      <c r="K141" t="s">
        <v>497</v>
      </c>
    </row>
    <row r="142" spans="1:11" x14ac:dyDescent="0.55000000000000004">
      <c r="A142">
        <v>30</v>
      </c>
      <c r="B142" t="s">
        <v>16</v>
      </c>
      <c r="C142" t="s">
        <v>17</v>
      </c>
      <c r="D142" t="s">
        <v>56</v>
      </c>
      <c r="G142" t="s">
        <v>171</v>
      </c>
      <c r="H142">
        <v>8.5372752419868707</v>
      </c>
      <c r="I142">
        <v>47.364100450606202</v>
      </c>
      <c r="J142" s="2">
        <v>42804</v>
      </c>
      <c r="K142" t="s">
        <v>497</v>
      </c>
    </row>
    <row r="143" spans="1:11" x14ac:dyDescent="0.55000000000000004">
      <c r="A143">
        <v>31</v>
      </c>
      <c r="B143" t="s">
        <v>16</v>
      </c>
      <c r="C143" t="s">
        <v>17</v>
      </c>
      <c r="D143" t="s">
        <v>18</v>
      </c>
      <c r="G143" t="s">
        <v>172</v>
      </c>
      <c r="H143">
        <v>8.5372752419868707</v>
      </c>
      <c r="I143">
        <v>47.364100450606202</v>
      </c>
      <c r="J143" s="2">
        <v>42804</v>
      </c>
      <c r="K143" t="s">
        <v>497</v>
      </c>
    </row>
    <row r="144" spans="1:11" x14ac:dyDescent="0.55000000000000004">
      <c r="A144">
        <v>32</v>
      </c>
      <c r="B144" t="s">
        <v>16</v>
      </c>
      <c r="C144" t="s">
        <v>17</v>
      </c>
      <c r="D144" t="s">
        <v>56</v>
      </c>
      <c r="G144" t="s">
        <v>173</v>
      </c>
      <c r="H144">
        <v>8.5375283378265898</v>
      </c>
      <c r="I144">
        <v>47.364169873666398</v>
      </c>
      <c r="J144" s="2">
        <v>42804</v>
      </c>
      <c r="K144" t="s">
        <v>497</v>
      </c>
    </row>
    <row r="145" spans="1:11" x14ac:dyDescent="0.55000000000000004">
      <c r="A145">
        <v>33</v>
      </c>
      <c r="B145" t="s">
        <v>16</v>
      </c>
      <c r="C145" t="s">
        <v>17</v>
      </c>
      <c r="D145" t="s">
        <v>18</v>
      </c>
      <c r="G145" t="s">
        <v>174</v>
      </c>
      <c r="H145">
        <v>8.5376272001185605</v>
      </c>
      <c r="I145">
        <v>47.364132775151901</v>
      </c>
      <c r="J145" s="2">
        <v>42804</v>
      </c>
      <c r="K145" t="s">
        <v>497</v>
      </c>
    </row>
    <row r="146" spans="1:11" x14ac:dyDescent="0.55000000000000004">
      <c r="A146">
        <v>34</v>
      </c>
      <c r="B146" t="s">
        <v>21</v>
      </c>
      <c r="C146" t="s">
        <v>17</v>
      </c>
      <c r="D146" t="s">
        <v>11</v>
      </c>
      <c r="E146">
        <v>10</v>
      </c>
      <c r="G146" t="s">
        <v>175</v>
      </c>
      <c r="H146">
        <v>8.5387252288566504</v>
      </c>
      <c r="I146">
        <v>47.363473476452199</v>
      </c>
      <c r="J146" s="2">
        <v>42804</v>
      </c>
      <c r="K146" t="s">
        <v>497</v>
      </c>
    </row>
    <row r="147" spans="1:11" x14ac:dyDescent="0.55000000000000004">
      <c r="A147">
        <v>35</v>
      </c>
      <c r="B147" t="s">
        <v>13</v>
      </c>
      <c r="C147" t="s">
        <v>17</v>
      </c>
      <c r="D147" t="s">
        <v>18</v>
      </c>
      <c r="E147">
        <v>14</v>
      </c>
      <c r="G147" t="s">
        <v>176</v>
      </c>
      <c r="H147">
        <v>8.5383636282086908</v>
      </c>
      <c r="I147">
        <v>47.363639938220899</v>
      </c>
      <c r="J147" s="2">
        <v>42804</v>
      </c>
      <c r="K147" t="s">
        <v>497</v>
      </c>
    </row>
    <row r="148" spans="1:11" x14ac:dyDescent="0.55000000000000004">
      <c r="A148">
        <v>36</v>
      </c>
      <c r="B148" t="s">
        <v>13</v>
      </c>
      <c r="C148" t="s">
        <v>17</v>
      </c>
      <c r="D148" t="s">
        <v>56</v>
      </c>
      <c r="E148">
        <v>19</v>
      </c>
      <c r="G148" t="s">
        <v>177</v>
      </c>
      <c r="H148">
        <v>8.5383895284349691</v>
      </c>
      <c r="I148">
        <v>47.363577681611297</v>
      </c>
      <c r="J148" s="2">
        <v>42804</v>
      </c>
      <c r="K148" t="s">
        <v>497</v>
      </c>
    </row>
    <row r="149" spans="1:11" x14ac:dyDescent="0.55000000000000004">
      <c r="A149">
        <v>37</v>
      </c>
      <c r="B149" t="s">
        <v>23</v>
      </c>
      <c r="C149" t="s">
        <v>17</v>
      </c>
      <c r="D149" t="s">
        <v>11</v>
      </c>
      <c r="G149" t="s">
        <v>178</v>
      </c>
      <c r="H149">
        <v>8.5381060812167497</v>
      </c>
      <c r="I149">
        <v>47.363683607917899</v>
      </c>
      <c r="J149" s="2">
        <v>42804</v>
      </c>
      <c r="K149" t="s">
        <v>497</v>
      </c>
    </row>
    <row r="150" spans="1:11" x14ac:dyDescent="0.55000000000000004">
      <c r="A150">
        <v>38</v>
      </c>
      <c r="B150" t="s">
        <v>21</v>
      </c>
      <c r="C150" t="s">
        <v>17</v>
      </c>
      <c r="D150" t="s">
        <v>11</v>
      </c>
      <c r="E150">
        <v>3</v>
      </c>
      <c r="G150" t="s">
        <v>179</v>
      </c>
      <c r="H150">
        <v>8.5382307009028509</v>
      </c>
      <c r="I150">
        <v>47.363318853792798</v>
      </c>
      <c r="J150" s="2">
        <v>42804</v>
      </c>
      <c r="K150" t="s">
        <v>497</v>
      </c>
    </row>
    <row r="151" spans="1:11" x14ac:dyDescent="0.55000000000000004">
      <c r="A151">
        <v>39</v>
      </c>
      <c r="B151" t="s">
        <v>13</v>
      </c>
      <c r="C151" t="s">
        <v>17</v>
      </c>
      <c r="D151" t="s">
        <v>56</v>
      </c>
      <c r="E151">
        <v>9</v>
      </c>
      <c r="G151" t="s">
        <v>180</v>
      </c>
      <c r="H151">
        <v>8.5380757496011803</v>
      </c>
      <c r="I151">
        <v>47.363451851443301</v>
      </c>
      <c r="J151" s="2">
        <v>42804</v>
      </c>
      <c r="K151" t="s">
        <v>497</v>
      </c>
    </row>
    <row r="152" spans="1:11" x14ac:dyDescent="0.55000000000000004">
      <c r="A152">
        <v>40</v>
      </c>
      <c r="B152" t="s">
        <v>13</v>
      </c>
      <c r="C152" t="s">
        <v>17</v>
      </c>
      <c r="D152" t="s">
        <v>18</v>
      </c>
      <c r="E152">
        <v>10</v>
      </c>
      <c r="G152" t="s">
        <v>181</v>
      </c>
      <c r="H152">
        <v>8.5381278779387806</v>
      </c>
      <c r="I152">
        <v>47.363348131595302</v>
      </c>
      <c r="J152" s="2">
        <v>42804</v>
      </c>
      <c r="K152" t="s">
        <v>497</v>
      </c>
    </row>
    <row r="153" spans="1:11" x14ac:dyDescent="0.55000000000000004">
      <c r="A153">
        <v>41</v>
      </c>
      <c r="B153" t="s">
        <v>16</v>
      </c>
      <c r="C153" t="s">
        <v>17</v>
      </c>
      <c r="D153" t="s">
        <v>18</v>
      </c>
      <c r="G153" t="s">
        <v>182</v>
      </c>
      <c r="H153">
        <v>8.53719131328819</v>
      </c>
      <c r="I153">
        <v>47.363906713444401</v>
      </c>
      <c r="J153" s="2">
        <v>42804</v>
      </c>
      <c r="K153" t="s">
        <v>497</v>
      </c>
    </row>
    <row r="154" spans="1:11" x14ac:dyDescent="0.55000000000000004">
      <c r="A154">
        <v>42</v>
      </c>
      <c r="B154" t="s">
        <v>16</v>
      </c>
      <c r="C154" t="s">
        <v>17</v>
      </c>
      <c r="D154" t="s">
        <v>56</v>
      </c>
      <c r="G154" t="s">
        <v>183</v>
      </c>
      <c r="H154">
        <v>8.5373053436337401</v>
      </c>
      <c r="I154">
        <v>47.363926574329</v>
      </c>
      <c r="J154" s="2">
        <v>42804</v>
      </c>
      <c r="K154" t="s">
        <v>497</v>
      </c>
    </row>
    <row r="155" spans="1:11" x14ac:dyDescent="0.55000000000000004">
      <c r="A155">
        <v>43</v>
      </c>
      <c r="B155" t="s">
        <v>9</v>
      </c>
      <c r="C155" t="s">
        <v>17</v>
      </c>
      <c r="D155" t="s">
        <v>11</v>
      </c>
      <c r="G155" t="s">
        <v>184</v>
      </c>
      <c r="H155">
        <v>8.5375301470335803</v>
      </c>
      <c r="I155">
        <v>47.363712516178701</v>
      </c>
      <c r="J155" s="2">
        <v>42804</v>
      </c>
      <c r="K155" t="s">
        <v>497</v>
      </c>
    </row>
    <row r="156" spans="1:11" x14ac:dyDescent="0.55000000000000004">
      <c r="A156">
        <v>44</v>
      </c>
      <c r="B156" t="s">
        <v>35</v>
      </c>
      <c r="C156" t="s">
        <v>17</v>
      </c>
      <c r="D156" t="s">
        <v>11</v>
      </c>
      <c r="G156" t="s">
        <v>185</v>
      </c>
      <c r="H156">
        <v>8.5379211100149099</v>
      </c>
      <c r="I156">
        <v>47.3632424662581</v>
      </c>
      <c r="J156" s="2">
        <v>42804</v>
      </c>
      <c r="K156" t="s">
        <v>497</v>
      </c>
    </row>
    <row r="157" spans="1:11" x14ac:dyDescent="0.55000000000000004">
      <c r="A157">
        <v>45</v>
      </c>
      <c r="B157" t="s">
        <v>16</v>
      </c>
      <c r="C157" t="s">
        <v>17</v>
      </c>
      <c r="D157" t="s">
        <v>18</v>
      </c>
      <c r="G157" s="1" t="s">
        <v>186</v>
      </c>
      <c r="H157">
        <v>8.5380932281216406</v>
      </c>
      <c r="I157">
        <v>47.364192302766597</v>
      </c>
      <c r="J157" s="2">
        <v>42804</v>
      </c>
      <c r="K157" t="s">
        <v>497</v>
      </c>
    </row>
    <row r="158" spans="1:11" x14ac:dyDescent="0.55000000000000004">
      <c r="A158">
        <v>46</v>
      </c>
      <c r="B158" t="s">
        <v>16</v>
      </c>
      <c r="C158" t="s">
        <v>17</v>
      </c>
      <c r="D158" t="s">
        <v>56</v>
      </c>
      <c r="G158" t="s">
        <v>187</v>
      </c>
      <c r="H158">
        <v>8.5381361397444593</v>
      </c>
      <c r="I158">
        <v>47.364182561302499</v>
      </c>
      <c r="J158" s="2">
        <v>42804</v>
      </c>
      <c r="K158" t="s">
        <v>497</v>
      </c>
    </row>
    <row r="159" spans="1:11" x14ac:dyDescent="0.55000000000000004">
      <c r="A159">
        <v>47</v>
      </c>
      <c r="B159" t="s">
        <v>16</v>
      </c>
      <c r="C159" t="s">
        <v>17</v>
      </c>
      <c r="D159" t="s">
        <v>18</v>
      </c>
      <c r="G159" t="s">
        <v>188</v>
      </c>
      <c r="H159">
        <v>8.5374649868361203</v>
      </c>
      <c r="I159">
        <v>47.363105643822699</v>
      </c>
      <c r="J159" s="2">
        <v>42804</v>
      </c>
      <c r="K159" t="s">
        <v>497</v>
      </c>
    </row>
    <row r="160" spans="1:11" x14ac:dyDescent="0.55000000000000004">
      <c r="A160">
        <v>48</v>
      </c>
      <c r="B160" t="s">
        <v>16</v>
      </c>
      <c r="C160" t="s">
        <v>17</v>
      </c>
      <c r="D160" t="s">
        <v>56</v>
      </c>
      <c r="G160" t="s">
        <v>189</v>
      </c>
      <c r="H160">
        <v>8.5374877932645603</v>
      </c>
      <c r="I160">
        <v>47.363158607780797</v>
      </c>
      <c r="J160" s="2">
        <v>42804</v>
      </c>
      <c r="K160" t="s">
        <v>497</v>
      </c>
    </row>
    <row r="161" spans="1:11" x14ac:dyDescent="0.55000000000000004">
      <c r="A161">
        <v>49</v>
      </c>
      <c r="B161" t="s">
        <v>26</v>
      </c>
      <c r="C161" t="s">
        <v>17</v>
      </c>
      <c r="D161" t="s">
        <v>11</v>
      </c>
      <c r="G161" t="s">
        <v>190</v>
      </c>
      <c r="H161">
        <v>8.5379578043976405</v>
      </c>
      <c r="I161">
        <v>47.363834132103001</v>
      </c>
      <c r="J161" s="2">
        <v>42804</v>
      </c>
      <c r="K161" t="s">
        <v>497</v>
      </c>
    </row>
    <row r="162" spans="1:11" x14ac:dyDescent="0.55000000000000004">
      <c r="A162">
        <v>50</v>
      </c>
      <c r="B162" t="s">
        <v>35</v>
      </c>
      <c r="C162" t="s">
        <v>17</v>
      </c>
      <c r="D162" t="s">
        <v>11</v>
      </c>
      <c r="G162" t="s">
        <v>191</v>
      </c>
      <c r="H162">
        <v>8.5382998963325392</v>
      </c>
      <c r="I162">
        <v>47.363785582634698</v>
      </c>
      <c r="J162" s="2">
        <v>42804</v>
      </c>
      <c r="K162" t="s">
        <v>497</v>
      </c>
    </row>
    <row r="163" spans="1:11" x14ac:dyDescent="0.55000000000000004">
      <c r="A163">
        <v>51</v>
      </c>
      <c r="B163" t="s">
        <v>26</v>
      </c>
      <c r="C163" t="s">
        <v>17</v>
      </c>
      <c r="D163" t="s">
        <v>11</v>
      </c>
      <c r="E163">
        <v>2</v>
      </c>
      <c r="G163" t="s">
        <v>192</v>
      </c>
      <c r="H163">
        <v>8.5385085956343207</v>
      </c>
      <c r="I163">
        <v>47.362978085067802</v>
      </c>
      <c r="J163" s="2">
        <v>42804</v>
      </c>
      <c r="K163" t="s">
        <v>497</v>
      </c>
    </row>
    <row r="164" spans="1:11" x14ac:dyDescent="0.55000000000000004">
      <c r="A164">
        <v>52</v>
      </c>
      <c r="B164" t="s">
        <v>35</v>
      </c>
      <c r="C164" t="s">
        <v>17</v>
      </c>
      <c r="D164" t="s">
        <v>11</v>
      </c>
      <c r="G164" t="s">
        <v>193</v>
      </c>
      <c r="H164">
        <v>8.5374861745004296</v>
      </c>
      <c r="I164">
        <v>47.3631659447488</v>
      </c>
      <c r="J164" s="2">
        <v>42804</v>
      </c>
      <c r="K164" t="s">
        <v>497</v>
      </c>
    </row>
    <row r="165" spans="1:11" x14ac:dyDescent="0.55000000000000004">
      <c r="A165">
        <v>53</v>
      </c>
      <c r="B165" t="s">
        <v>194</v>
      </c>
      <c r="C165" t="s">
        <v>17</v>
      </c>
      <c r="D165" t="s">
        <v>11</v>
      </c>
      <c r="G165" t="s">
        <v>195</v>
      </c>
      <c r="H165">
        <v>8.5382073635700895</v>
      </c>
      <c r="I165">
        <v>47.3636211298776</v>
      </c>
      <c r="J165" s="2">
        <v>42804</v>
      </c>
      <c r="K165" t="s">
        <v>497</v>
      </c>
    </row>
    <row r="166" spans="1:11" x14ac:dyDescent="0.55000000000000004">
      <c r="A166">
        <v>54</v>
      </c>
      <c r="B166" t="s">
        <v>45</v>
      </c>
      <c r="C166" t="s">
        <v>17</v>
      </c>
      <c r="D166" t="s">
        <v>18</v>
      </c>
      <c r="G166" t="s">
        <v>196</v>
      </c>
      <c r="H166">
        <v>8.5380244234590901</v>
      </c>
      <c r="I166">
        <v>47.363700949833898</v>
      </c>
      <c r="J166" s="2">
        <v>42804</v>
      </c>
      <c r="K166" t="s">
        <v>497</v>
      </c>
    </row>
    <row r="167" spans="1:11" x14ac:dyDescent="0.55000000000000004">
      <c r="A167">
        <v>55</v>
      </c>
      <c r="B167" t="s">
        <v>16</v>
      </c>
      <c r="C167" t="s">
        <v>17</v>
      </c>
      <c r="D167" t="s">
        <v>18</v>
      </c>
      <c r="E167">
        <v>4</v>
      </c>
      <c r="G167" t="s">
        <v>197</v>
      </c>
      <c r="H167">
        <v>8.5374979630918997</v>
      </c>
      <c r="I167">
        <v>47.362084987469203</v>
      </c>
      <c r="J167" s="2">
        <v>42804</v>
      </c>
      <c r="K167" t="s">
        <v>497</v>
      </c>
    </row>
    <row r="168" spans="1:11" x14ac:dyDescent="0.55000000000000004">
      <c r="A168">
        <v>56</v>
      </c>
      <c r="B168" t="s">
        <v>16</v>
      </c>
      <c r="C168" t="s">
        <v>17</v>
      </c>
      <c r="D168" t="s">
        <v>56</v>
      </c>
      <c r="E168">
        <v>2</v>
      </c>
      <c r="G168" t="s">
        <v>198</v>
      </c>
      <c r="H168">
        <v>8.5373559241741095</v>
      </c>
      <c r="I168">
        <v>47.362042226743903</v>
      </c>
      <c r="J168" s="2">
        <v>42804</v>
      </c>
      <c r="K168" t="s">
        <v>497</v>
      </c>
    </row>
    <row r="169" spans="1:11" x14ac:dyDescent="0.55000000000000004">
      <c r="A169">
        <v>57</v>
      </c>
      <c r="B169" t="s">
        <v>35</v>
      </c>
      <c r="C169" t="s">
        <v>17</v>
      </c>
      <c r="D169" t="s">
        <v>11</v>
      </c>
      <c r="G169" t="s">
        <v>199</v>
      </c>
      <c r="H169">
        <v>8.5372691226631403</v>
      </c>
      <c r="I169">
        <v>47.362977611065602</v>
      </c>
      <c r="J169" s="2">
        <v>42804</v>
      </c>
      <c r="K169" t="s">
        <v>497</v>
      </c>
    </row>
    <row r="170" spans="1:11" x14ac:dyDescent="0.55000000000000004">
      <c r="A170">
        <v>58</v>
      </c>
      <c r="B170" t="s">
        <v>26</v>
      </c>
      <c r="C170" t="s">
        <v>17</v>
      </c>
      <c r="D170" t="s">
        <v>11</v>
      </c>
      <c r="G170" t="s">
        <v>200</v>
      </c>
      <c r="H170">
        <v>8.5376400020096597</v>
      </c>
      <c r="I170">
        <v>47.361807042135098</v>
      </c>
      <c r="J170" s="2">
        <v>42804</v>
      </c>
      <c r="K170" t="s">
        <v>497</v>
      </c>
    </row>
    <row r="171" spans="1:11" x14ac:dyDescent="0.55000000000000004">
      <c r="A171">
        <v>59</v>
      </c>
      <c r="B171" t="s">
        <v>21</v>
      </c>
      <c r="C171" t="s">
        <v>17</v>
      </c>
      <c r="D171" t="s">
        <v>11</v>
      </c>
      <c r="G171" t="s">
        <v>201</v>
      </c>
      <c r="H171">
        <v>8.53793919040662</v>
      </c>
      <c r="I171">
        <v>47.362453478898502</v>
      </c>
      <c r="J171" s="2">
        <v>42804</v>
      </c>
      <c r="K171" t="s">
        <v>497</v>
      </c>
    </row>
    <row r="172" spans="1:11" x14ac:dyDescent="0.55000000000000004">
      <c r="A172">
        <v>60</v>
      </c>
      <c r="B172" t="s">
        <v>76</v>
      </c>
      <c r="C172" t="s">
        <v>17</v>
      </c>
      <c r="D172" t="s">
        <v>11</v>
      </c>
      <c r="G172" t="s">
        <v>202</v>
      </c>
      <c r="H172">
        <v>8.5377821109960603</v>
      </c>
      <c r="I172">
        <v>47.362851427158297</v>
      </c>
      <c r="J172" s="2">
        <v>42804</v>
      </c>
      <c r="K172" t="s">
        <v>497</v>
      </c>
    </row>
    <row r="173" spans="1:11" x14ac:dyDescent="0.55000000000000004">
      <c r="A173">
        <v>61</v>
      </c>
      <c r="B173" t="s">
        <v>26</v>
      </c>
      <c r="C173" t="s">
        <v>17</v>
      </c>
      <c r="D173" t="s">
        <v>11</v>
      </c>
      <c r="G173" t="s">
        <v>203</v>
      </c>
      <c r="H173">
        <v>8.5380875750235692</v>
      </c>
      <c r="I173">
        <v>47.362705305552403</v>
      </c>
      <c r="J173" s="2">
        <v>42804</v>
      </c>
      <c r="K173" t="s">
        <v>497</v>
      </c>
    </row>
    <row r="174" spans="1:11" x14ac:dyDescent="0.55000000000000004">
      <c r="A174">
        <v>62</v>
      </c>
      <c r="B174" t="s">
        <v>45</v>
      </c>
      <c r="C174" t="s">
        <v>17</v>
      </c>
      <c r="D174" t="s">
        <v>18</v>
      </c>
      <c r="E174">
        <v>2</v>
      </c>
      <c r="G174" t="s">
        <v>204</v>
      </c>
      <c r="H174">
        <v>8.5373379264273996</v>
      </c>
      <c r="I174">
        <v>47.362315116780799</v>
      </c>
      <c r="J174" s="2">
        <v>42804</v>
      </c>
      <c r="K174" t="s">
        <v>497</v>
      </c>
    </row>
    <row r="175" spans="1:11" x14ac:dyDescent="0.55000000000000004">
      <c r="A175">
        <v>63</v>
      </c>
      <c r="B175" t="s">
        <v>35</v>
      </c>
      <c r="C175" t="s">
        <v>17</v>
      </c>
      <c r="D175" t="s">
        <v>11</v>
      </c>
      <c r="G175" t="s">
        <v>205</v>
      </c>
      <c r="H175">
        <v>8.5368385403845295</v>
      </c>
      <c r="I175">
        <v>47.361847211499899</v>
      </c>
      <c r="J175" s="2">
        <v>42804</v>
      </c>
      <c r="K175" t="s">
        <v>497</v>
      </c>
    </row>
    <row r="176" spans="1:11" x14ac:dyDescent="0.55000000000000004">
      <c r="A176">
        <v>64</v>
      </c>
      <c r="B176" t="s">
        <v>26</v>
      </c>
      <c r="C176" t="s">
        <v>17</v>
      </c>
      <c r="D176" t="s">
        <v>11</v>
      </c>
      <c r="G176" t="s">
        <v>206</v>
      </c>
      <c r="H176">
        <v>8.5371131338073294</v>
      </c>
      <c r="I176">
        <v>47.361593869866397</v>
      </c>
      <c r="J176" s="2">
        <v>42804</v>
      </c>
      <c r="K176" t="s">
        <v>497</v>
      </c>
    </row>
    <row r="177" spans="1:11" x14ac:dyDescent="0.55000000000000004">
      <c r="A177">
        <v>65</v>
      </c>
      <c r="B177" t="s">
        <v>45</v>
      </c>
      <c r="C177" t="s">
        <v>17</v>
      </c>
      <c r="D177" t="s">
        <v>18</v>
      </c>
      <c r="G177" t="s">
        <v>207</v>
      </c>
      <c r="H177">
        <v>8.5368971545585097</v>
      </c>
      <c r="I177">
        <v>47.361832685667203</v>
      </c>
      <c r="J177" s="2">
        <v>42804</v>
      </c>
      <c r="K177" t="s">
        <v>497</v>
      </c>
    </row>
    <row r="178" spans="1:11" x14ac:dyDescent="0.55000000000000004">
      <c r="A178">
        <v>66</v>
      </c>
      <c r="B178" t="s">
        <v>45</v>
      </c>
      <c r="C178" t="s">
        <v>17</v>
      </c>
      <c r="D178" t="s">
        <v>56</v>
      </c>
      <c r="G178" t="s">
        <v>208</v>
      </c>
      <c r="H178">
        <v>8.5369532534496795</v>
      </c>
      <c r="I178">
        <v>47.361874974375802</v>
      </c>
      <c r="J178" s="2">
        <v>42804</v>
      </c>
      <c r="K178" t="s">
        <v>497</v>
      </c>
    </row>
    <row r="179" spans="1:11" x14ac:dyDescent="0.55000000000000004">
      <c r="A179">
        <v>67</v>
      </c>
      <c r="B179" t="s">
        <v>35</v>
      </c>
      <c r="C179" t="s">
        <v>17</v>
      </c>
      <c r="D179" t="s">
        <v>11</v>
      </c>
      <c r="G179" t="s">
        <v>209</v>
      </c>
      <c r="H179">
        <v>8.5364412442804696</v>
      </c>
      <c r="I179">
        <v>47.361410780042497</v>
      </c>
      <c r="J179" s="2">
        <v>42804</v>
      </c>
      <c r="K179" t="s">
        <v>497</v>
      </c>
    </row>
    <row r="180" spans="1:11" x14ac:dyDescent="0.55000000000000004">
      <c r="A180">
        <v>68</v>
      </c>
      <c r="B180" t="s">
        <v>9</v>
      </c>
      <c r="C180" t="s">
        <v>17</v>
      </c>
      <c r="D180" t="s">
        <v>11</v>
      </c>
      <c r="G180" t="s">
        <v>210</v>
      </c>
      <c r="H180">
        <v>8.5361568700008803</v>
      </c>
      <c r="I180">
        <v>47.3612963764946</v>
      </c>
      <c r="J180" s="2">
        <v>42804</v>
      </c>
      <c r="K180" t="s">
        <v>497</v>
      </c>
    </row>
    <row r="181" spans="1:11" x14ac:dyDescent="0.55000000000000004">
      <c r="A181">
        <v>69</v>
      </c>
      <c r="B181" t="s">
        <v>21</v>
      </c>
      <c r="C181" t="s">
        <v>17</v>
      </c>
      <c r="D181" t="s">
        <v>11</v>
      </c>
      <c r="G181" t="s">
        <v>211</v>
      </c>
      <c r="H181">
        <v>8.5362926144234397</v>
      </c>
      <c r="I181">
        <v>47.361408487239899</v>
      </c>
      <c r="J181" s="2">
        <v>42804</v>
      </c>
      <c r="K181" t="s">
        <v>497</v>
      </c>
    </row>
    <row r="182" spans="1:11" x14ac:dyDescent="0.55000000000000004">
      <c r="A182">
        <v>70</v>
      </c>
      <c r="B182" t="s">
        <v>9</v>
      </c>
      <c r="C182" t="s">
        <v>17</v>
      </c>
      <c r="D182" t="s">
        <v>11</v>
      </c>
      <c r="G182" t="s">
        <v>212</v>
      </c>
      <c r="H182">
        <v>8.5360600334098695</v>
      </c>
      <c r="I182">
        <v>47.361286184818098</v>
      </c>
      <c r="J182" s="2">
        <v>42804</v>
      </c>
      <c r="K182" t="s">
        <v>497</v>
      </c>
    </row>
    <row r="183" spans="1:11" x14ac:dyDescent="0.55000000000000004">
      <c r="A183">
        <v>71</v>
      </c>
      <c r="B183" t="s">
        <v>45</v>
      </c>
      <c r="C183" t="s">
        <v>17</v>
      </c>
      <c r="D183" t="s">
        <v>18</v>
      </c>
      <c r="G183" t="s">
        <v>213</v>
      </c>
      <c r="H183">
        <v>8.5364493740338006</v>
      </c>
      <c r="I183">
        <v>47.361203696605799</v>
      </c>
      <c r="J183" s="2">
        <v>42804</v>
      </c>
      <c r="K183" t="s">
        <v>497</v>
      </c>
    </row>
    <row r="184" spans="1:11" x14ac:dyDescent="0.55000000000000004">
      <c r="A184">
        <v>72</v>
      </c>
      <c r="B184" t="s">
        <v>16</v>
      </c>
      <c r="C184" t="s">
        <v>17</v>
      </c>
      <c r="D184" t="s">
        <v>18</v>
      </c>
      <c r="G184" t="s">
        <v>214</v>
      </c>
      <c r="H184">
        <v>8.5361456841789494</v>
      </c>
      <c r="I184">
        <v>47.360945121836799</v>
      </c>
      <c r="J184" s="2">
        <v>42804</v>
      </c>
      <c r="K184" t="s">
        <v>497</v>
      </c>
    </row>
    <row r="185" spans="1:11" x14ac:dyDescent="0.55000000000000004">
      <c r="A185">
        <v>73</v>
      </c>
      <c r="B185" t="s">
        <v>16</v>
      </c>
      <c r="C185" t="s">
        <v>17</v>
      </c>
      <c r="D185" t="s">
        <v>11</v>
      </c>
      <c r="G185" t="s">
        <v>215</v>
      </c>
      <c r="H185">
        <v>8.5361254065080399</v>
      </c>
      <c r="I185">
        <v>47.360979281112598</v>
      </c>
      <c r="J185" s="2">
        <v>42804</v>
      </c>
      <c r="K185" t="s">
        <v>497</v>
      </c>
    </row>
    <row r="186" spans="1:11" x14ac:dyDescent="0.55000000000000004">
      <c r="A186">
        <v>74</v>
      </c>
      <c r="B186" t="s">
        <v>35</v>
      </c>
      <c r="C186" t="s">
        <v>17</v>
      </c>
      <c r="D186" t="s">
        <v>11</v>
      </c>
      <c r="G186" t="s">
        <v>216</v>
      </c>
      <c r="H186">
        <v>8.5364572702251191</v>
      </c>
      <c r="I186">
        <v>47.361144335389199</v>
      </c>
      <c r="J186" s="2">
        <v>42804</v>
      </c>
      <c r="K186" t="s">
        <v>497</v>
      </c>
    </row>
    <row r="187" spans="1:11" x14ac:dyDescent="0.55000000000000004">
      <c r="A187">
        <v>75</v>
      </c>
      <c r="B187" t="s">
        <v>13</v>
      </c>
      <c r="C187" t="s">
        <v>17</v>
      </c>
      <c r="D187" t="s">
        <v>56</v>
      </c>
      <c r="G187" t="s">
        <v>217</v>
      </c>
      <c r="H187">
        <v>8.5363309554180908</v>
      </c>
      <c r="I187">
        <v>47.360961147862398</v>
      </c>
      <c r="J187" s="2">
        <v>42804</v>
      </c>
      <c r="K187" t="s">
        <v>497</v>
      </c>
    </row>
    <row r="188" spans="1:11" x14ac:dyDescent="0.55000000000000004">
      <c r="A188">
        <v>76</v>
      </c>
      <c r="B188" t="s">
        <v>16</v>
      </c>
      <c r="C188" t="s">
        <v>17</v>
      </c>
      <c r="D188" t="s">
        <v>56</v>
      </c>
      <c r="G188" t="s">
        <v>218</v>
      </c>
      <c r="H188">
        <v>8.5360588602100904</v>
      </c>
      <c r="I188">
        <v>47.360817427030298</v>
      </c>
      <c r="J188" s="2">
        <v>42804</v>
      </c>
      <c r="K188" t="s">
        <v>497</v>
      </c>
    </row>
    <row r="189" spans="1:11" x14ac:dyDescent="0.55000000000000004">
      <c r="A189">
        <v>77</v>
      </c>
      <c r="B189" t="s">
        <v>13</v>
      </c>
      <c r="C189" t="s">
        <v>17</v>
      </c>
      <c r="D189" t="s">
        <v>56</v>
      </c>
      <c r="E189">
        <v>3</v>
      </c>
      <c r="G189" t="s">
        <v>219</v>
      </c>
      <c r="H189">
        <v>8.53641670320523</v>
      </c>
      <c r="I189">
        <v>47.360476762022799</v>
      </c>
      <c r="J189" s="2">
        <v>42804</v>
      </c>
      <c r="K189" t="s">
        <v>497</v>
      </c>
    </row>
    <row r="190" spans="1:11" x14ac:dyDescent="0.55000000000000004">
      <c r="A190">
        <v>78</v>
      </c>
      <c r="B190" t="s">
        <v>13</v>
      </c>
      <c r="C190" t="s">
        <v>17</v>
      </c>
      <c r="D190" t="s">
        <v>18</v>
      </c>
      <c r="E190">
        <v>3</v>
      </c>
      <c r="G190" t="s">
        <v>220</v>
      </c>
      <c r="H190">
        <v>8.5363621305516908</v>
      </c>
      <c r="I190">
        <v>47.360507634465201</v>
      </c>
      <c r="J190" s="2">
        <v>42804</v>
      </c>
      <c r="K190" t="s">
        <v>497</v>
      </c>
    </row>
    <row r="191" spans="1:11" x14ac:dyDescent="0.55000000000000004">
      <c r="A191">
        <v>79</v>
      </c>
      <c r="B191" t="s">
        <v>35</v>
      </c>
      <c r="C191" t="s">
        <v>17</v>
      </c>
      <c r="D191" t="s">
        <v>11</v>
      </c>
      <c r="G191" t="s">
        <v>221</v>
      </c>
      <c r="H191">
        <v>8.5364030407280804</v>
      </c>
      <c r="I191">
        <v>47.3605168155676</v>
      </c>
      <c r="J191" s="2">
        <v>42804</v>
      </c>
      <c r="K191" t="s">
        <v>497</v>
      </c>
    </row>
    <row r="192" spans="1:11" x14ac:dyDescent="0.55000000000000004">
      <c r="A192">
        <v>80</v>
      </c>
      <c r="B192" t="s">
        <v>13</v>
      </c>
      <c r="C192" t="s">
        <v>17</v>
      </c>
      <c r="D192" t="s">
        <v>56</v>
      </c>
      <c r="E192">
        <v>2</v>
      </c>
      <c r="G192" t="s">
        <v>222</v>
      </c>
      <c r="H192">
        <v>8.5366670493018706</v>
      </c>
      <c r="I192">
        <v>47.360543393779302</v>
      </c>
      <c r="J192" s="2">
        <v>42804</v>
      </c>
      <c r="K192" t="s">
        <v>497</v>
      </c>
    </row>
    <row r="193" spans="1:11" x14ac:dyDescent="0.55000000000000004">
      <c r="A193">
        <v>81</v>
      </c>
      <c r="B193" t="s">
        <v>13</v>
      </c>
      <c r="C193" t="s">
        <v>17</v>
      </c>
      <c r="D193" t="s">
        <v>56</v>
      </c>
      <c r="E193">
        <v>2</v>
      </c>
      <c r="G193" t="s">
        <v>223</v>
      </c>
      <c r="H193">
        <v>8.5366647289534701</v>
      </c>
      <c r="I193">
        <v>47.360515393494801</v>
      </c>
      <c r="J193" s="2">
        <v>42804</v>
      </c>
      <c r="K193" t="s">
        <v>497</v>
      </c>
    </row>
    <row r="194" spans="1:11" x14ac:dyDescent="0.55000000000000004">
      <c r="A194">
        <v>82</v>
      </c>
      <c r="B194" t="s">
        <v>35</v>
      </c>
      <c r="C194" t="s">
        <v>17</v>
      </c>
      <c r="D194" t="s">
        <v>11</v>
      </c>
      <c r="G194" t="s">
        <v>224</v>
      </c>
      <c r="H194">
        <v>8.5368051841414108</v>
      </c>
      <c r="I194">
        <v>47.360689686885699</v>
      </c>
      <c r="J194" s="2">
        <v>42804</v>
      </c>
      <c r="K194" t="s">
        <v>497</v>
      </c>
    </row>
    <row r="195" spans="1:11" x14ac:dyDescent="0.55000000000000004">
      <c r="A195">
        <v>83</v>
      </c>
      <c r="B195" t="s">
        <v>76</v>
      </c>
      <c r="C195" t="s">
        <v>17</v>
      </c>
      <c r="D195" t="s">
        <v>11</v>
      </c>
      <c r="E195">
        <v>3</v>
      </c>
      <c r="G195" t="s">
        <v>225</v>
      </c>
      <c r="H195">
        <v>8.5373379740381097</v>
      </c>
      <c r="I195">
        <v>47.360618946705898</v>
      </c>
      <c r="J195" s="2">
        <v>42804</v>
      </c>
      <c r="K195" t="s">
        <v>497</v>
      </c>
    </row>
    <row r="196" spans="1:11" x14ac:dyDescent="0.55000000000000004">
      <c r="A196">
        <v>84</v>
      </c>
      <c r="B196" t="s">
        <v>76</v>
      </c>
      <c r="C196" t="s">
        <v>17</v>
      </c>
      <c r="D196" t="s">
        <v>11</v>
      </c>
      <c r="G196" t="s">
        <v>226</v>
      </c>
      <c r="H196">
        <v>8.5429559857227204</v>
      </c>
      <c r="I196">
        <v>47.360931270580899</v>
      </c>
      <c r="J196" s="2">
        <v>42804</v>
      </c>
      <c r="K196" t="s">
        <v>497</v>
      </c>
    </row>
    <row r="197" spans="1:11" x14ac:dyDescent="0.55000000000000004">
      <c r="A197">
        <v>85</v>
      </c>
      <c r="B197" t="s">
        <v>9</v>
      </c>
      <c r="C197" t="s">
        <v>17</v>
      </c>
      <c r="D197" t="s">
        <v>11</v>
      </c>
      <c r="E197">
        <v>2</v>
      </c>
      <c r="G197" t="s">
        <v>227</v>
      </c>
      <c r="H197">
        <v>8.5449402258447709</v>
      </c>
      <c r="I197">
        <v>47.362478935921203</v>
      </c>
      <c r="J197" s="2">
        <v>42804</v>
      </c>
      <c r="K197" t="s">
        <v>497</v>
      </c>
    </row>
    <row r="198" spans="1:11" x14ac:dyDescent="0.55000000000000004">
      <c r="A198">
        <v>86</v>
      </c>
      <c r="B198" t="s">
        <v>29</v>
      </c>
      <c r="C198" t="s">
        <v>17</v>
      </c>
      <c r="D198" t="s">
        <v>11</v>
      </c>
      <c r="F198" t="s">
        <v>228</v>
      </c>
      <c r="G198" t="s">
        <v>229</v>
      </c>
      <c r="H198">
        <v>8.5373728160947309</v>
      </c>
      <c r="I198">
        <v>47.360625385269202</v>
      </c>
      <c r="J198" s="2">
        <v>42804</v>
      </c>
      <c r="K198" t="s">
        <v>497</v>
      </c>
    </row>
    <row r="199" spans="1:11" x14ac:dyDescent="0.55000000000000004">
      <c r="A199">
        <v>87</v>
      </c>
      <c r="B199" t="s">
        <v>26</v>
      </c>
      <c r="C199" t="s">
        <v>17</v>
      </c>
      <c r="D199" t="s">
        <v>11</v>
      </c>
      <c r="G199" t="s">
        <v>230</v>
      </c>
      <c r="H199">
        <v>8.5420183305173403</v>
      </c>
      <c r="I199">
        <v>47.3587918355597</v>
      </c>
      <c r="J199" s="2">
        <v>42804</v>
      </c>
      <c r="K199" t="s">
        <v>497</v>
      </c>
    </row>
    <row r="200" spans="1:11" x14ac:dyDescent="0.55000000000000004">
      <c r="A200">
        <v>88</v>
      </c>
      <c r="B200" t="s">
        <v>13</v>
      </c>
      <c r="C200" t="s">
        <v>17</v>
      </c>
      <c r="D200" t="s">
        <v>18</v>
      </c>
      <c r="E200">
        <v>7</v>
      </c>
      <c r="G200" t="s">
        <v>231</v>
      </c>
      <c r="H200">
        <v>8.5365528590562008</v>
      </c>
      <c r="I200">
        <v>47.359874166178301</v>
      </c>
      <c r="J200" s="2">
        <v>42804</v>
      </c>
      <c r="K200" t="s">
        <v>497</v>
      </c>
    </row>
    <row r="201" spans="1:11" x14ac:dyDescent="0.55000000000000004">
      <c r="A201">
        <v>89</v>
      </c>
      <c r="B201" t="s">
        <v>13</v>
      </c>
      <c r="C201" t="s">
        <v>17</v>
      </c>
      <c r="D201" t="s">
        <v>56</v>
      </c>
      <c r="E201">
        <v>4</v>
      </c>
      <c r="G201" t="s">
        <v>232</v>
      </c>
      <c r="H201">
        <v>8.5365643574918408</v>
      </c>
      <c r="I201">
        <v>47.359900101518001</v>
      </c>
      <c r="J201" s="2">
        <v>42804</v>
      </c>
      <c r="K201" t="s">
        <v>497</v>
      </c>
    </row>
    <row r="202" spans="1:11" x14ac:dyDescent="0.55000000000000004">
      <c r="A202">
        <v>90</v>
      </c>
      <c r="B202" t="s">
        <v>13</v>
      </c>
      <c r="C202" t="s">
        <v>17</v>
      </c>
      <c r="D202" t="s">
        <v>18</v>
      </c>
      <c r="E202">
        <v>13</v>
      </c>
      <c r="G202" t="s">
        <v>233</v>
      </c>
      <c r="H202">
        <v>8.5365362240537799</v>
      </c>
      <c r="I202">
        <v>47.3596421732951</v>
      </c>
      <c r="J202" s="2">
        <v>42804</v>
      </c>
      <c r="K202" t="s">
        <v>497</v>
      </c>
    </row>
    <row r="203" spans="1:11" x14ac:dyDescent="0.55000000000000004">
      <c r="A203">
        <v>91</v>
      </c>
      <c r="B203" t="s">
        <v>13</v>
      </c>
      <c r="C203" t="s">
        <v>17</v>
      </c>
      <c r="D203" t="s">
        <v>56</v>
      </c>
      <c r="E203">
        <v>3</v>
      </c>
      <c r="G203" t="s">
        <v>234</v>
      </c>
      <c r="H203">
        <v>8.5363247300931704</v>
      </c>
      <c r="I203">
        <v>47.3600331698551</v>
      </c>
      <c r="J203" s="2">
        <v>42804</v>
      </c>
      <c r="K203" t="s">
        <v>497</v>
      </c>
    </row>
    <row r="204" spans="1:11" x14ac:dyDescent="0.55000000000000004">
      <c r="A204">
        <v>92</v>
      </c>
      <c r="B204" t="s">
        <v>13</v>
      </c>
      <c r="C204" t="s">
        <v>17</v>
      </c>
      <c r="D204" t="s">
        <v>18</v>
      </c>
      <c r="E204">
        <v>8</v>
      </c>
      <c r="G204" t="s">
        <v>235</v>
      </c>
      <c r="H204">
        <v>8.5363143276021791</v>
      </c>
      <c r="I204">
        <v>47.360034451375398</v>
      </c>
      <c r="J204" s="2">
        <v>42804</v>
      </c>
      <c r="K204" t="s">
        <v>497</v>
      </c>
    </row>
    <row r="205" spans="1:11" x14ac:dyDescent="0.55000000000000004">
      <c r="A205">
        <v>93</v>
      </c>
      <c r="B205" t="s">
        <v>13</v>
      </c>
      <c r="C205" t="s">
        <v>17</v>
      </c>
      <c r="D205" t="s">
        <v>56</v>
      </c>
      <c r="E205">
        <v>9</v>
      </c>
      <c r="G205" t="s">
        <v>236</v>
      </c>
      <c r="H205">
        <v>8.5365435255603899</v>
      </c>
      <c r="I205">
        <v>47.359637227295899</v>
      </c>
      <c r="J205" s="2">
        <v>42804</v>
      </c>
      <c r="K205" t="s">
        <v>497</v>
      </c>
    </row>
    <row r="206" spans="1:11" x14ac:dyDescent="0.55000000000000004">
      <c r="A206">
        <v>94</v>
      </c>
      <c r="B206" t="s">
        <v>35</v>
      </c>
      <c r="C206" t="s">
        <v>17</v>
      </c>
      <c r="D206" t="s">
        <v>11</v>
      </c>
      <c r="E206">
        <v>2</v>
      </c>
      <c r="G206" t="s">
        <v>237</v>
      </c>
      <c r="H206">
        <v>8.5364924150139991</v>
      </c>
      <c r="I206">
        <v>47.359681741271501</v>
      </c>
      <c r="J206" s="2">
        <v>42804</v>
      </c>
      <c r="K206" t="s">
        <v>497</v>
      </c>
    </row>
    <row r="207" spans="1:11" x14ac:dyDescent="0.55000000000000004">
      <c r="A207">
        <v>95</v>
      </c>
      <c r="B207" t="s">
        <v>21</v>
      </c>
      <c r="C207" t="s">
        <v>17</v>
      </c>
      <c r="D207" t="s">
        <v>11</v>
      </c>
      <c r="E207">
        <v>6</v>
      </c>
      <c r="G207" t="s">
        <v>238</v>
      </c>
      <c r="H207">
        <v>8.5366489248927007</v>
      </c>
      <c r="I207">
        <v>47.359476407832503</v>
      </c>
      <c r="J207" s="2">
        <v>42804</v>
      </c>
      <c r="K207" t="s">
        <v>497</v>
      </c>
    </row>
    <row r="208" spans="1:11" x14ac:dyDescent="0.55000000000000004">
      <c r="A208">
        <v>96</v>
      </c>
      <c r="B208" t="s">
        <v>13</v>
      </c>
      <c r="C208" t="s">
        <v>17</v>
      </c>
      <c r="D208" t="s">
        <v>56</v>
      </c>
      <c r="E208">
        <v>3</v>
      </c>
      <c r="G208" t="s">
        <v>239</v>
      </c>
      <c r="H208">
        <v>8.5366414329432097</v>
      </c>
      <c r="I208">
        <v>47.359443500517997</v>
      </c>
      <c r="J208" s="2">
        <v>42804</v>
      </c>
      <c r="K208" t="s">
        <v>497</v>
      </c>
    </row>
    <row r="209" spans="1:11" x14ac:dyDescent="0.55000000000000004">
      <c r="A209">
        <v>97</v>
      </c>
      <c r="B209" t="s">
        <v>13</v>
      </c>
      <c r="C209" t="s">
        <v>17</v>
      </c>
      <c r="D209" t="s">
        <v>18</v>
      </c>
      <c r="E209">
        <v>4</v>
      </c>
      <c r="G209" t="s">
        <v>240</v>
      </c>
      <c r="H209">
        <v>8.5364823996968902</v>
      </c>
      <c r="I209">
        <v>47.359497397963999</v>
      </c>
      <c r="J209" s="2">
        <v>42804</v>
      </c>
      <c r="K209" t="s">
        <v>497</v>
      </c>
    </row>
    <row r="210" spans="1:11" x14ac:dyDescent="0.55000000000000004">
      <c r="A210">
        <v>98</v>
      </c>
      <c r="B210" t="s">
        <v>16</v>
      </c>
      <c r="C210" t="s">
        <v>17</v>
      </c>
      <c r="D210" t="s">
        <v>18</v>
      </c>
      <c r="E210">
        <v>3</v>
      </c>
      <c r="G210" t="s">
        <v>241</v>
      </c>
      <c r="H210">
        <v>8.5365205259941703</v>
      </c>
      <c r="I210">
        <v>47.359413531099499</v>
      </c>
      <c r="J210" s="2">
        <v>42804</v>
      </c>
      <c r="K210" t="s">
        <v>497</v>
      </c>
    </row>
    <row r="211" spans="1:11" x14ac:dyDescent="0.55000000000000004">
      <c r="A211">
        <v>99</v>
      </c>
      <c r="B211" t="s">
        <v>16</v>
      </c>
      <c r="C211" t="s">
        <v>17</v>
      </c>
      <c r="D211" t="s">
        <v>56</v>
      </c>
      <c r="E211">
        <v>2</v>
      </c>
      <c r="G211" t="s">
        <v>242</v>
      </c>
      <c r="H211">
        <v>8.5365574629220191</v>
      </c>
      <c r="I211">
        <v>47.359361311248897</v>
      </c>
      <c r="J211" s="2">
        <v>42804</v>
      </c>
      <c r="K211" t="s">
        <v>497</v>
      </c>
    </row>
    <row r="212" spans="1:11" x14ac:dyDescent="0.55000000000000004">
      <c r="A212">
        <v>100</v>
      </c>
      <c r="B212" t="s">
        <v>35</v>
      </c>
      <c r="C212" t="s">
        <v>17</v>
      </c>
      <c r="D212" t="s">
        <v>11</v>
      </c>
      <c r="G212" t="s">
        <v>243</v>
      </c>
      <c r="H212">
        <v>8.5362769406183805</v>
      </c>
      <c r="I212">
        <v>47.359866763641797</v>
      </c>
      <c r="J212" s="2">
        <v>42804</v>
      </c>
      <c r="K212" t="s">
        <v>497</v>
      </c>
    </row>
    <row r="213" spans="1:11" x14ac:dyDescent="0.55000000000000004">
      <c r="A213">
        <v>101</v>
      </c>
      <c r="B213" t="s">
        <v>35</v>
      </c>
      <c r="C213" t="s">
        <v>17</v>
      </c>
      <c r="D213" t="s">
        <v>11</v>
      </c>
      <c r="E213">
        <v>1</v>
      </c>
      <c r="G213" t="s">
        <v>244</v>
      </c>
      <c r="H213">
        <v>8.5365143563647994</v>
      </c>
      <c r="I213">
        <v>47.359371203298501</v>
      </c>
      <c r="J213" s="2">
        <v>42804</v>
      </c>
      <c r="K213" t="s">
        <v>497</v>
      </c>
    </row>
    <row r="214" spans="1:11" x14ac:dyDescent="0.55000000000000004">
      <c r="A214">
        <v>102</v>
      </c>
      <c r="B214" t="s">
        <v>13</v>
      </c>
      <c r="C214" t="s">
        <v>17</v>
      </c>
      <c r="D214" t="s">
        <v>11</v>
      </c>
      <c r="E214">
        <v>16</v>
      </c>
      <c r="G214" t="s">
        <v>245</v>
      </c>
      <c r="H214">
        <v>8.5363639703014194</v>
      </c>
      <c r="I214">
        <v>47.359748437317499</v>
      </c>
      <c r="J214" s="2">
        <v>42804</v>
      </c>
      <c r="K214" t="s">
        <v>497</v>
      </c>
    </row>
    <row r="215" spans="1:11" x14ac:dyDescent="0.55000000000000004">
      <c r="A215">
        <v>103</v>
      </c>
      <c r="B215" t="s">
        <v>13</v>
      </c>
      <c r="C215" t="s">
        <v>17</v>
      </c>
      <c r="D215" t="s">
        <v>56</v>
      </c>
      <c r="E215">
        <v>7</v>
      </c>
      <c r="G215" t="s">
        <v>246</v>
      </c>
      <c r="H215">
        <v>8.5363770129410099</v>
      </c>
      <c r="I215">
        <v>47.359751122682702</v>
      </c>
      <c r="J215" s="2">
        <v>42804</v>
      </c>
      <c r="K215" t="s">
        <v>497</v>
      </c>
    </row>
    <row r="216" spans="1:11" x14ac:dyDescent="0.55000000000000004">
      <c r="A216">
        <v>104</v>
      </c>
      <c r="B216" t="s">
        <v>29</v>
      </c>
      <c r="C216" t="s">
        <v>17</v>
      </c>
      <c r="D216" t="s">
        <v>11</v>
      </c>
      <c r="F216" t="s">
        <v>247</v>
      </c>
      <c r="G216" t="s">
        <v>248</v>
      </c>
      <c r="H216">
        <v>8.5363630495282603</v>
      </c>
      <c r="I216">
        <v>47.360009750158802</v>
      </c>
      <c r="J216" s="2">
        <v>42804</v>
      </c>
      <c r="K216" t="s">
        <v>497</v>
      </c>
    </row>
    <row r="217" spans="1:11" x14ac:dyDescent="0.55000000000000004">
      <c r="A217">
        <v>105</v>
      </c>
      <c r="B217" t="s">
        <v>16</v>
      </c>
      <c r="C217" t="s">
        <v>17</v>
      </c>
      <c r="D217" t="s">
        <v>18</v>
      </c>
      <c r="E217">
        <v>4</v>
      </c>
      <c r="G217" t="s">
        <v>249</v>
      </c>
      <c r="H217">
        <v>8.5361125040055992</v>
      </c>
      <c r="I217">
        <v>47.359944451582599</v>
      </c>
      <c r="J217" s="2">
        <v>42804</v>
      </c>
      <c r="K217" t="s">
        <v>497</v>
      </c>
    </row>
    <row r="218" spans="1:11" x14ac:dyDescent="0.55000000000000004">
      <c r="A218">
        <v>106</v>
      </c>
      <c r="B218" t="s">
        <v>16</v>
      </c>
      <c r="C218" t="s">
        <v>17</v>
      </c>
      <c r="D218" t="s">
        <v>56</v>
      </c>
      <c r="E218">
        <v>2</v>
      </c>
      <c r="G218" t="s">
        <v>250</v>
      </c>
      <c r="H218">
        <v>8.5361167790880508</v>
      </c>
      <c r="I218">
        <v>47.359879533853302</v>
      </c>
      <c r="J218" s="2">
        <v>42804</v>
      </c>
      <c r="K218" t="s">
        <v>497</v>
      </c>
    </row>
    <row r="219" spans="1:11" x14ac:dyDescent="0.55000000000000004">
      <c r="A219">
        <v>107</v>
      </c>
      <c r="B219" t="s">
        <v>35</v>
      </c>
      <c r="C219" t="s">
        <v>17</v>
      </c>
      <c r="D219" t="s">
        <v>11</v>
      </c>
      <c r="G219" t="s">
        <v>251</v>
      </c>
      <c r="H219">
        <v>8.5361351352625707</v>
      </c>
      <c r="I219">
        <v>47.359618814885103</v>
      </c>
      <c r="J219" s="2">
        <v>42804</v>
      </c>
      <c r="K219" t="s">
        <v>497</v>
      </c>
    </row>
    <row r="220" spans="1:11" x14ac:dyDescent="0.55000000000000004">
      <c r="A220">
        <v>108</v>
      </c>
      <c r="B220" t="s">
        <v>21</v>
      </c>
      <c r="C220" t="s">
        <v>17</v>
      </c>
      <c r="D220" t="s">
        <v>11</v>
      </c>
      <c r="G220" t="s">
        <v>252</v>
      </c>
      <c r="H220">
        <v>8.5361377331903796</v>
      </c>
      <c r="I220">
        <v>47.359570618735503</v>
      </c>
      <c r="J220" s="2">
        <v>42804</v>
      </c>
      <c r="K220" t="s">
        <v>497</v>
      </c>
    </row>
    <row r="221" spans="1:11" x14ac:dyDescent="0.55000000000000004">
      <c r="A221">
        <v>109</v>
      </c>
      <c r="B221" t="s">
        <v>26</v>
      </c>
      <c r="C221" t="s">
        <v>17</v>
      </c>
      <c r="D221" t="s">
        <v>11</v>
      </c>
      <c r="E221">
        <v>2</v>
      </c>
      <c r="G221" t="s">
        <v>253</v>
      </c>
      <c r="H221">
        <v>8.5365791266934199</v>
      </c>
      <c r="I221">
        <v>47.359494293318697</v>
      </c>
      <c r="J221" s="2">
        <v>42804</v>
      </c>
      <c r="K221" t="s">
        <v>497</v>
      </c>
    </row>
    <row r="222" spans="1:11" x14ac:dyDescent="0.55000000000000004">
      <c r="A222">
        <v>110</v>
      </c>
      <c r="B222" t="s">
        <v>21</v>
      </c>
      <c r="C222" t="s">
        <v>17</v>
      </c>
      <c r="D222" t="s">
        <v>11</v>
      </c>
      <c r="G222" t="s">
        <v>254</v>
      </c>
      <c r="H222">
        <v>8.5363252250649104</v>
      </c>
      <c r="I222">
        <v>47.3592831185968</v>
      </c>
      <c r="J222" s="2">
        <v>42804</v>
      </c>
      <c r="K222" t="s">
        <v>497</v>
      </c>
    </row>
    <row r="223" spans="1:11" x14ac:dyDescent="0.55000000000000004">
      <c r="A223">
        <v>3</v>
      </c>
      <c r="B223" t="s">
        <v>9</v>
      </c>
      <c r="C223" t="s">
        <v>17</v>
      </c>
      <c r="D223" t="s">
        <v>11</v>
      </c>
      <c r="G223" t="s">
        <v>255</v>
      </c>
      <c r="H223">
        <v>8.5398658449257105</v>
      </c>
      <c r="I223">
        <v>47.3654723234174</v>
      </c>
      <c r="J223" s="2">
        <v>42804</v>
      </c>
      <c r="K223" t="s">
        <v>500</v>
      </c>
    </row>
    <row r="224" spans="1:11" x14ac:dyDescent="0.55000000000000004">
      <c r="A224">
        <v>4</v>
      </c>
      <c r="B224" t="s">
        <v>35</v>
      </c>
      <c r="C224" t="s">
        <v>17</v>
      </c>
      <c r="D224" t="s">
        <v>11</v>
      </c>
      <c r="E224">
        <v>1</v>
      </c>
      <c r="G224" t="s">
        <v>256</v>
      </c>
      <c r="H224">
        <v>8.5397100833436497</v>
      </c>
      <c r="I224">
        <v>47.365403483138302</v>
      </c>
      <c r="J224" s="2">
        <v>42804</v>
      </c>
      <c r="K224" t="s">
        <v>500</v>
      </c>
    </row>
    <row r="225" spans="1:11" x14ac:dyDescent="0.55000000000000004">
      <c r="A225">
        <v>5</v>
      </c>
      <c r="B225" t="s">
        <v>23</v>
      </c>
      <c r="C225" t="s">
        <v>17</v>
      </c>
      <c r="D225" t="s">
        <v>11</v>
      </c>
      <c r="E225">
        <v>1</v>
      </c>
      <c r="G225" t="s">
        <v>257</v>
      </c>
      <c r="H225">
        <v>8.5398794606904804</v>
      </c>
      <c r="I225">
        <v>47.365124983953301</v>
      </c>
      <c r="J225" s="2">
        <v>42804</v>
      </c>
      <c r="K225" t="s">
        <v>500</v>
      </c>
    </row>
    <row r="226" spans="1:11" x14ac:dyDescent="0.55000000000000004">
      <c r="A226">
        <v>6</v>
      </c>
      <c r="B226" t="s">
        <v>21</v>
      </c>
      <c r="C226" t="s">
        <v>17</v>
      </c>
      <c r="D226" t="s">
        <v>11</v>
      </c>
      <c r="G226" t="s">
        <v>258</v>
      </c>
      <c r="H226">
        <v>8.5397709998996891</v>
      </c>
      <c r="I226">
        <v>47.364974326549799</v>
      </c>
      <c r="J226" s="2">
        <v>42804</v>
      </c>
      <c r="K226" t="s">
        <v>500</v>
      </c>
    </row>
    <row r="227" spans="1:11" x14ac:dyDescent="0.55000000000000004">
      <c r="A227">
        <v>7</v>
      </c>
      <c r="B227" t="s">
        <v>26</v>
      </c>
      <c r="C227" t="s">
        <v>17</v>
      </c>
      <c r="D227" t="s">
        <v>11</v>
      </c>
      <c r="E227">
        <v>1</v>
      </c>
      <c r="G227" t="s">
        <v>259</v>
      </c>
      <c r="H227">
        <v>8.53963990785196</v>
      </c>
      <c r="I227">
        <v>47.365017746285403</v>
      </c>
      <c r="J227" s="2">
        <v>42804</v>
      </c>
      <c r="K227" t="s">
        <v>500</v>
      </c>
    </row>
    <row r="228" spans="1:11" x14ac:dyDescent="0.55000000000000004">
      <c r="A228">
        <v>8</v>
      </c>
      <c r="B228" t="s">
        <v>9</v>
      </c>
      <c r="C228" t="s">
        <v>17</v>
      </c>
      <c r="D228" t="s">
        <v>11</v>
      </c>
      <c r="E228">
        <v>1</v>
      </c>
      <c r="G228" t="s">
        <v>260</v>
      </c>
      <c r="H228">
        <v>8.5399010463084295</v>
      </c>
      <c r="I228">
        <v>47.365253862718703</v>
      </c>
      <c r="J228" s="2">
        <v>42804</v>
      </c>
      <c r="K228" t="s">
        <v>500</v>
      </c>
    </row>
    <row r="229" spans="1:11" x14ac:dyDescent="0.55000000000000004">
      <c r="A229">
        <v>9</v>
      </c>
      <c r="B229" t="s">
        <v>21</v>
      </c>
      <c r="C229" t="s">
        <v>17</v>
      </c>
      <c r="D229" t="s">
        <v>11</v>
      </c>
      <c r="E229">
        <v>3</v>
      </c>
      <c r="G229" s="1" t="s">
        <v>261</v>
      </c>
      <c r="H229">
        <v>8.5458633085795999</v>
      </c>
      <c r="I229">
        <v>47.363349610787999</v>
      </c>
      <c r="J229" s="2">
        <v>42804</v>
      </c>
      <c r="K229" t="s">
        <v>500</v>
      </c>
    </row>
    <row r="230" spans="1:11" x14ac:dyDescent="0.55000000000000004">
      <c r="A230">
        <v>10</v>
      </c>
      <c r="B230" t="s">
        <v>16</v>
      </c>
      <c r="C230" t="s">
        <v>17</v>
      </c>
      <c r="D230" t="s">
        <v>18</v>
      </c>
      <c r="E230">
        <v>1</v>
      </c>
      <c r="G230" t="s">
        <v>262</v>
      </c>
      <c r="H230">
        <v>8.53992138326816</v>
      </c>
      <c r="I230">
        <v>47.365315966455</v>
      </c>
      <c r="J230" s="2">
        <v>42804</v>
      </c>
      <c r="K230" t="s">
        <v>500</v>
      </c>
    </row>
    <row r="231" spans="1:11" x14ac:dyDescent="0.55000000000000004">
      <c r="A231">
        <v>11</v>
      </c>
      <c r="B231" t="s">
        <v>9</v>
      </c>
      <c r="C231" t="s">
        <v>17</v>
      </c>
      <c r="D231" t="s">
        <v>11</v>
      </c>
      <c r="E231">
        <v>1</v>
      </c>
      <c r="G231" t="s">
        <v>263</v>
      </c>
      <c r="H231">
        <v>8.5399224118391697</v>
      </c>
      <c r="I231">
        <v>47.365370294767203</v>
      </c>
      <c r="J231" s="2">
        <v>42804</v>
      </c>
      <c r="K231" t="s">
        <v>500</v>
      </c>
    </row>
    <row r="232" spans="1:11" x14ac:dyDescent="0.55000000000000004">
      <c r="A232">
        <v>12</v>
      </c>
      <c r="B232" t="s">
        <v>23</v>
      </c>
      <c r="C232" t="s">
        <v>17</v>
      </c>
      <c r="D232" t="s">
        <v>11</v>
      </c>
      <c r="G232" t="s">
        <v>264</v>
      </c>
      <c r="H232">
        <v>8.5399823447399807</v>
      </c>
      <c r="I232">
        <v>47.364607612992899</v>
      </c>
      <c r="J232" s="2">
        <v>42804</v>
      </c>
      <c r="K232" t="s">
        <v>500</v>
      </c>
    </row>
    <row r="233" spans="1:11" x14ac:dyDescent="0.55000000000000004">
      <c r="A233">
        <v>13</v>
      </c>
      <c r="B233" t="s">
        <v>16</v>
      </c>
      <c r="C233" t="s">
        <v>17</v>
      </c>
      <c r="D233" t="s">
        <v>11</v>
      </c>
      <c r="E233">
        <v>1</v>
      </c>
      <c r="G233" t="s">
        <v>265</v>
      </c>
      <c r="H233">
        <v>8.5396550193117005</v>
      </c>
      <c r="I233">
        <v>47.3647060118575</v>
      </c>
      <c r="J233" s="2">
        <v>42804</v>
      </c>
      <c r="K233" t="s">
        <v>500</v>
      </c>
    </row>
    <row r="234" spans="1:11" x14ac:dyDescent="0.55000000000000004">
      <c r="A234">
        <v>14</v>
      </c>
      <c r="B234" t="s">
        <v>35</v>
      </c>
      <c r="C234" t="s">
        <v>17</v>
      </c>
      <c r="D234" t="s">
        <v>11</v>
      </c>
      <c r="E234">
        <v>1</v>
      </c>
      <c r="G234" t="s">
        <v>266</v>
      </c>
      <c r="H234">
        <v>8.5398444686152093</v>
      </c>
      <c r="I234">
        <v>47.364765545518402</v>
      </c>
      <c r="J234" s="2">
        <v>42804</v>
      </c>
      <c r="K234" t="s">
        <v>500</v>
      </c>
    </row>
    <row r="235" spans="1:11" x14ac:dyDescent="0.55000000000000004">
      <c r="A235">
        <v>15</v>
      </c>
      <c r="B235" t="s">
        <v>16</v>
      </c>
      <c r="C235" t="s">
        <v>17</v>
      </c>
      <c r="D235" t="s">
        <v>18</v>
      </c>
      <c r="E235">
        <v>1</v>
      </c>
      <c r="G235" t="s">
        <v>267</v>
      </c>
      <c r="H235">
        <v>8.5399529662369105</v>
      </c>
      <c r="I235">
        <v>47.365585950051901</v>
      </c>
      <c r="J235" s="2">
        <v>42804</v>
      </c>
      <c r="K235" t="s">
        <v>500</v>
      </c>
    </row>
    <row r="236" spans="1:11" x14ac:dyDescent="0.55000000000000004">
      <c r="A236">
        <v>16</v>
      </c>
      <c r="B236" t="s">
        <v>9</v>
      </c>
      <c r="C236" t="s">
        <v>17</v>
      </c>
      <c r="D236" t="s">
        <v>11</v>
      </c>
      <c r="G236" t="s">
        <v>268</v>
      </c>
      <c r="H236">
        <v>8.5401748707733507</v>
      </c>
      <c r="I236">
        <v>47.365769083796302</v>
      </c>
      <c r="J236" s="2">
        <v>42804</v>
      </c>
      <c r="K236" t="s">
        <v>500</v>
      </c>
    </row>
    <row r="237" spans="1:11" x14ac:dyDescent="0.55000000000000004">
      <c r="A237">
        <v>17</v>
      </c>
      <c r="B237" t="s">
        <v>35</v>
      </c>
      <c r="C237" t="s">
        <v>17</v>
      </c>
      <c r="D237" t="s">
        <v>11</v>
      </c>
      <c r="E237">
        <v>2</v>
      </c>
      <c r="G237" t="s">
        <v>269</v>
      </c>
      <c r="H237">
        <v>8.5399999068037697</v>
      </c>
      <c r="I237">
        <v>47.3655054241081</v>
      </c>
      <c r="J237" s="2">
        <v>42804</v>
      </c>
      <c r="K237" t="s">
        <v>500</v>
      </c>
    </row>
    <row r="238" spans="1:11" x14ac:dyDescent="0.55000000000000004">
      <c r="A238">
        <v>18</v>
      </c>
      <c r="B238" t="s">
        <v>35</v>
      </c>
      <c r="C238" t="s">
        <v>17</v>
      </c>
      <c r="D238" t="s">
        <v>11</v>
      </c>
      <c r="E238">
        <v>1</v>
      </c>
      <c r="G238" s="1" t="s">
        <v>270</v>
      </c>
      <c r="H238">
        <v>8.5402435218239905</v>
      </c>
      <c r="I238">
        <v>47.365597145440397</v>
      </c>
      <c r="J238" s="2">
        <v>42804</v>
      </c>
      <c r="K238" t="s">
        <v>500</v>
      </c>
    </row>
    <row r="239" spans="1:11" x14ac:dyDescent="0.55000000000000004">
      <c r="A239">
        <v>19</v>
      </c>
      <c r="B239" t="s">
        <v>16</v>
      </c>
      <c r="C239" t="s">
        <v>17</v>
      </c>
      <c r="D239" t="s">
        <v>56</v>
      </c>
      <c r="E239">
        <v>1</v>
      </c>
      <c r="G239" t="s">
        <v>271</v>
      </c>
      <c r="H239">
        <v>8.5408026745793197</v>
      </c>
      <c r="I239">
        <v>47.365684196806001</v>
      </c>
      <c r="J239" s="2">
        <v>42804</v>
      </c>
      <c r="K239" t="s">
        <v>500</v>
      </c>
    </row>
    <row r="240" spans="1:11" x14ac:dyDescent="0.55000000000000004">
      <c r="A240">
        <v>20</v>
      </c>
      <c r="B240" t="s">
        <v>16</v>
      </c>
      <c r="C240" t="s">
        <v>17</v>
      </c>
      <c r="D240" t="s">
        <v>56</v>
      </c>
      <c r="E240">
        <v>1</v>
      </c>
      <c r="G240" t="s">
        <v>272</v>
      </c>
      <c r="H240">
        <v>8.5403204679179705</v>
      </c>
      <c r="I240">
        <v>47.365340930470502</v>
      </c>
      <c r="J240" s="2">
        <v>42804</v>
      </c>
      <c r="K240" t="s">
        <v>500</v>
      </c>
    </row>
    <row r="241" spans="1:11" x14ac:dyDescent="0.55000000000000004">
      <c r="A241">
        <v>21</v>
      </c>
      <c r="B241" t="s">
        <v>35</v>
      </c>
      <c r="C241" t="s">
        <v>17</v>
      </c>
      <c r="D241" t="s">
        <v>11</v>
      </c>
      <c r="E241">
        <v>4</v>
      </c>
      <c r="G241" t="s">
        <v>273</v>
      </c>
      <c r="H241">
        <v>8.5402573747439998</v>
      </c>
      <c r="I241">
        <v>47.3654371004436</v>
      </c>
      <c r="J241" s="2">
        <v>42804</v>
      </c>
      <c r="K241" t="s">
        <v>500</v>
      </c>
    </row>
    <row r="242" spans="1:11" x14ac:dyDescent="0.55000000000000004">
      <c r="A242">
        <v>22</v>
      </c>
      <c r="B242" t="s">
        <v>9</v>
      </c>
      <c r="C242" t="s">
        <v>17</v>
      </c>
      <c r="D242" t="s">
        <v>11</v>
      </c>
      <c r="E242">
        <v>1</v>
      </c>
      <c r="G242" t="s">
        <v>274</v>
      </c>
      <c r="H242">
        <v>8.5407546641189693</v>
      </c>
      <c r="I242">
        <v>47.364999880925197</v>
      </c>
      <c r="J242" s="2">
        <v>42804</v>
      </c>
      <c r="K242" t="s">
        <v>500</v>
      </c>
    </row>
    <row r="243" spans="1:11" x14ac:dyDescent="0.55000000000000004">
      <c r="A243">
        <v>23</v>
      </c>
      <c r="B243" t="s">
        <v>21</v>
      </c>
      <c r="C243" t="s">
        <v>17</v>
      </c>
      <c r="D243" t="s">
        <v>11</v>
      </c>
      <c r="E243">
        <v>3</v>
      </c>
      <c r="G243" t="s">
        <v>275</v>
      </c>
      <c r="H243">
        <v>8.5396666345283094</v>
      </c>
      <c r="I243">
        <v>47.364398453874202</v>
      </c>
      <c r="J243" s="2">
        <v>42804</v>
      </c>
      <c r="K243" t="s">
        <v>500</v>
      </c>
    </row>
    <row r="244" spans="1:11" x14ac:dyDescent="0.55000000000000004">
      <c r="A244">
        <v>24</v>
      </c>
      <c r="B244" t="s">
        <v>35</v>
      </c>
      <c r="C244" t="s">
        <v>17</v>
      </c>
      <c r="D244" t="s">
        <v>11</v>
      </c>
      <c r="E244">
        <v>1</v>
      </c>
      <c r="G244" t="s">
        <v>276</v>
      </c>
      <c r="H244">
        <v>8.5394273772355405</v>
      </c>
      <c r="I244">
        <v>47.364568079742099</v>
      </c>
      <c r="J244" s="2">
        <v>42804</v>
      </c>
      <c r="K244" t="s">
        <v>500</v>
      </c>
    </row>
    <row r="245" spans="1:11" x14ac:dyDescent="0.55000000000000004">
      <c r="A245">
        <v>25</v>
      </c>
      <c r="B245" t="s">
        <v>35</v>
      </c>
      <c r="C245" t="s">
        <v>17</v>
      </c>
      <c r="D245" t="s">
        <v>11</v>
      </c>
      <c r="E245">
        <v>1</v>
      </c>
      <c r="G245" t="s">
        <v>277</v>
      </c>
      <c r="H245">
        <v>8.5390385405665103</v>
      </c>
      <c r="I245">
        <v>47.364750050003998</v>
      </c>
      <c r="J245" s="2">
        <v>42804</v>
      </c>
      <c r="K245" t="s">
        <v>500</v>
      </c>
    </row>
    <row r="246" spans="1:11" x14ac:dyDescent="0.55000000000000004">
      <c r="A246">
        <v>26</v>
      </c>
      <c r="B246" t="s">
        <v>35</v>
      </c>
      <c r="C246" t="s">
        <v>17</v>
      </c>
      <c r="D246" t="s">
        <v>11</v>
      </c>
      <c r="E246">
        <v>1</v>
      </c>
      <c r="G246" t="s">
        <v>278</v>
      </c>
      <c r="H246">
        <v>8.5391677784914606</v>
      </c>
      <c r="I246">
        <v>47.364869077609697</v>
      </c>
      <c r="J246" s="2">
        <v>42804</v>
      </c>
      <c r="K246" t="s">
        <v>500</v>
      </c>
    </row>
    <row r="247" spans="1:11" x14ac:dyDescent="0.55000000000000004">
      <c r="A247">
        <v>27</v>
      </c>
      <c r="B247" t="s">
        <v>35</v>
      </c>
      <c r="C247" t="s">
        <v>17</v>
      </c>
      <c r="D247" t="s">
        <v>11</v>
      </c>
      <c r="E247">
        <v>1</v>
      </c>
      <c r="G247" t="s">
        <v>279</v>
      </c>
      <c r="H247">
        <v>8.5391659890474401</v>
      </c>
      <c r="I247">
        <v>47.364347410241798</v>
      </c>
      <c r="J247" s="2">
        <v>42804</v>
      </c>
      <c r="K247" t="s">
        <v>500</v>
      </c>
    </row>
    <row r="248" spans="1:11" x14ac:dyDescent="0.55000000000000004">
      <c r="A248">
        <v>28</v>
      </c>
      <c r="B248" t="s">
        <v>23</v>
      </c>
      <c r="C248" t="s">
        <v>17</v>
      </c>
      <c r="D248" t="s">
        <v>11</v>
      </c>
      <c r="E248">
        <v>1</v>
      </c>
      <c r="G248" t="s">
        <v>280</v>
      </c>
      <c r="H248">
        <v>8.5389639256006706</v>
      </c>
      <c r="I248">
        <v>47.364570220901598</v>
      </c>
      <c r="J248" s="2">
        <v>42804</v>
      </c>
      <c r="K248" t="s">
        <v>500</v>
      </c>
    </row>
    <row r="249" spans="1:11" x14ac:dyDescent="0.55000000000000004">
      <c r="A249">
        <v>29</v>
      </c>
      <c r="B249" t="s">
        <v>16</v>
      </c>
      <c r="C249" t="s">
        <v>17</v>
      </c>
      <c r="D249" t="s">
        <v>56</v>
      </c>
      <c r="G249" t="s">
        <v>281</v>
      </c>
      <c r="H249">
        <v>8.53857000895872</v>
      </c>
      <c r="I249">
        <v>47.364295974711901</v>
      </c>
      <c r="J249" s="2">
        <v>42804</v>
      </c>
      <c r="K249" t="s">
        <v>500</v>
      </c>
    </row>
    <row r="250" spans="1:11" x14ac:dyDescent="0.55000000000000004">
      <c r="A250">
        <v>30</v>
      </c>
      <c r="B250" t="s">
        <v>16</v>
      </c>
      <c r="C250" t="s">
        <v>17</v>
      </c>
      <c r="D250" t="s">
        <v>56</v>
      </c>
      <c r="G250" t="s">
        <v>282</v>
      </c>
      <c r="H250">
        <v>8.5379568306238607</v>
      </c>
      <c r="I250">
        <v>47.364405284432003</v>
      </c>
      <c r="J250" s="2">
        <v>42804</v>
      </c>
      <c r="K250" t="s">
        <v>500</v>
      </c>
    </row>
    <row r="251" spans="1:11" x14ac:dyDescent="0.55000000000000004">
      <c r="A251">
        <v>31</v>
      </c>
      <c r="B251" t="s">
        <v>9</v>
      </c>
      <c r="C251" t="s">
        <v>17</v>
      </c>
      <c r="D251" t="s">
        <v>18</v>
      </c>
      <c r="E251">
        <v>1</v>
      </c>
      <c r="G251" t="s">
        <v>283</v>
      </c>
      <c r="H251">
        <v>8.5379340592297304</v>
      </c>
      <c r="I251">
        <v>47.364399908699099</v>
      </c>
      <c r="J251" s="2">
        <v>42804</v>
      </c>
      <c r="K251" t="s">
        <v>500</v>
      </c>
    </row>
    <row r="252" spans="1:11" x14ac:dyDescent="0.55000000000000004">
      <c r="A252">
        <v>32</v>
      </c>
      <c r="B252" t="s">
        <v>16</v>
      </c>
      <c r="C252" t="s">
        <v>17</v>
      </c>
      <c r="D252" t="s">
        <v>11</v>
      </c>
      <c r="E252">
        <v>3</v>
      </c>
      <c r="G252" t="s">
        <v>284</v>
      </c>
      <c r="H252">
        <v>8.5378814008860804</v>
      </c>
      <c r="I252">
        <v>47.364429864332799</v>
      </c>
      <c r="J252" s="2">
        <v>42804</v>
      </c>
      <c r="K252" t="s">
        <v>500</v>
      </c>
    </row>
    <row r="253" spans="1:11" x14ac:dyDescent="0.55000000000000004">
      <c r="A253">
        <v>33</v>
      </c>
      <c r="B253" t="s">
        <v>285</v>
      </c>
      <c r="C253" t="s">
        <v>17</v>
      </c>
      <c r="D253" t="s">
        <v>11</v>
      </c>
      <c r="E253">
        <v>1</v>
      </c>
      <c r="G253" t="s">
        <v>286</v>
      </c>
      <c r="H253">
        <v>8.53794629069065</v>
      </c>
      <c r="I253">
        <v>47.364378944856398</v>
      </c>
      <c r="J253" s="2">
        <v>42804</v>
      </c>
      <c r="K253" t="s">
        <v>500</v>
      </c>
    </row>
    <row r="254" spans="1:11" x14ac:dyDescent="0.55000000000000004">
      <c r="A254">
        <v>34</v>
      </c>
      <c r="B254" t="s">
        <v>9</v>
      </c>
      <c r="C254" t="s">
        <v>17</v>
      </c>
      <c r="D254" t="s">
        <v>11</v>
      </c>
      <c r="E254">
        <v>1</v>
      </c>
      <c r="G254" t="s">
        <v>287</v>
      </c>
      <c r="H254">
        <v>8.5383760195697107</v>
      </c>
      <c r="I254">
        <v>47.363844361012099</v>
      </c>
      <c r="J254" s="2">
        <v>42804</v>
      </c>
      <c r="K254" t="s">
        <v>500</v>
      </c>
    </row>
    <row r="255" spans="1:11" x14ac:dyDescent="0.55000000000000004">
      <c r="A255">
        <v>35</v>
      </c>
      <c r="B255" t="s">
        <v>13</v>
      </c>
      <c r="C255" t="s">
        <v>17</v>
      </c>
      <c r="D255" t="s">
        <v>18</v>
      </c>
      <c r="E255">
        <v>15</v>
      </c>
      <c r="G255" t="s">
        <v>288</v>
      </c>
      <c r="H255">
        <v>8.5376493390987296</v>
      </c>
      <c r="I255">
        <v>47.363738197117897</v>
      </c>
      <c r="J255" s="2">
        <v>42804</v>
      </c>
      <c r="K255" t="s">
        <v>500</v>
      </c>
    </row>
    <row r="256" spans="1:11" x14ac:dyDescent="0.55000000000000004">
      <c r="A256">
        <v>36</v>
      </c>
      <c r="B256" t="s">
        <v>21</v>
      </c>
      <c r="C256" t="s">
        <v>17</v>
      </c>
      <c r="D256" t="s">
        <v>11</v>
      </c>
      <c r="E256">
        <v>4</v>
      </c>
      <c r="G256" t="s">
        <v>289</v>
      </c>
      <c r="H256">
        <v>8.5376398286348198</v>
      </c>
      <c r="I256">
        <v>47.363657681131301</v>
      </c>
      <c r="J256" s="2">
        <v>42804</v>
      </c>
      <c r="K256" t="s">
        <v>500</v>
      </c>
    </row>
    <row r="257" spans="1:11" x14ac:dyDescent="0.55000000000000004">
      <c r="A257">
        <v>37</v>
      </c>
      <c r="B257" t="s">
        <v>35</v>
      </c>
      <c r="C257" t="s">
        <v>17</v>
      </c>
      <c r="D257" t="s">
        <v>11</v>
      </c>
      <c r="E257">
        <v>2</v>
      </c>
      <c r="G257" t="s">
        <v>290</v>
      </c>
      <c r="H257">
        <v>8.5377035434429907</v>
      </c>
      <c r="I257">
        <v>47.363711604695602</v>
      </c>
      <c r="J257" s="2">
        <v>42804</v>
      </c>
      <c r="K257" t="s">
        <v>500</v>
      </c>
    </row>
    <row r="258" spans="1:11" x14ac:dyDescent="0.55000000000000004">
      <c r="A258">
        <v>38</v>
      </c>
      <c r="B258" t="s">
        <v>194</v>
      </c>
      <c r="C258" t="s">
        <v>17</v>
      </c>
      <c r="D258" t="s">
        <v>11</v>
      </c>
      <c r="G258" t="s">
        <v>291</v>
      </c>
      <c r="H258">
        <v>8.5379766214078803</v>
      </c>
      <c r="I258">
        <v>47.363730633880003</v>
      </c>
      <c r="J258" s="2">
        <v>42804</v>
      </c>
      <c r="K258" t="s">
        <v>500</v>
      </c>
    </row>
    <row r="259" spans="1:11" x14ac:dyDescent="0.55000000000000004">
      <c r="A259">
        <v>39</v>
      </c>
      <c r="B259" t="s">
        <v>35</v>
      </c>
      <c r="C259" t="s">
        <v>17</v>
      </c>
      <c r="D259" t="s">
        <v>11</v>
      </c>
      <c r="E259">
        <v>3</v>
      </c>
      <c r="G259" t="s">
        <v>292</v>
      </c>
      <c r="H259">
        <v>8.5373737000369392</v>
      </c>
      <c r="I259">
        <v>47.363070200217898</v>
      </c>
      <c r="J259" s="2">
        <v>42804</v>
      </c>
      <c r="K259" t="s">
        <v>500</v>
      </c>
    </row>
    <row r="260" spans="1:11" x14ac:dyDescent="0.55000000000000004">
      <c r="A260">
        <v>40</v>
      </c>
      <c r="B260" t="s">
        <v>45</v>
      </c>
      <c r="C260" t="s">
        <v>17</v>
      </c>
      <c r="D260" t="s">
        <v>18</v>
      </c>
      <c r="E260">
        <v>1</v>
      </c>
      <c r="G260" t="s">
        <v>293</v>
      </c>
      <c r="H260">
        <v>8.5381012437889403</v>
      </c>
      <c r="I260">
        <v>47.363195498882703</v>
      </c>
      <c r="J260" s="2">
        <v>42804</v>
      </c>
      <c r="K260" t="s">
        <v>500</v>
      </c>
    </row>
    <row r="261" spans="1:11" x14ac:dyDescent="0.55000000000000004">
      <c r="A261">
        <v>41</v>
      </c>
      <c r="B261" t="s">
        <v>76</v>
      </c>
      <c r="C261" t="s">
        <v>17</v>
      </c>
      <c r="D261" t="s">
        <v>11</v>
      </c>
      <c r="E261">
        <v>1</v>
      </c>
      <c r="G261" t="s">
        <v>294</v>
      </c>
      <c r="H261">
        <v>8.5383596109427309</v>
      </c>
      <c r="I261">
        <v>47.362909050472197</v>
      </c>
      <c r="J261" s="2">
        <v>42804</v>
      </c>
      <c r="K261" t="s">
        <v>500</v>
      </c>
    </row>
    <row r="262" spans="1:11" x14ac:dyDescent="0.55000000000000004">
      <c r="A262">
        <v>42</v>
      </c>
      <c r="B262" t="s">
        <v>35</v>
      </c>
      <c r="C262" t="s">
        <v>17</v>
      </c>
      <c r="D262" t="s">
        <v>11</v>
      </c>
      <c r="E262">
        <v>3</v>
      </c>
      <c r="G262" t="s">
        <v>295</v>
      </c>
      <c r="H262">
        <v>8.5377875781428596</v>
      </c>
      <c r="I262">
        <v>47.362600115975603</v>
      </c>
      <c r="J262" s="2">
        <v>42804</v>
      </c>
      <c r="K262" t="s">
        <v>500</v>
      </c>
    </row>
    <row r="263" spans="1:11" x14ac:dyDescent="0.55000000000000004">
      <c r="A263">
        <v>43</v>
      </c>
      <c r="B263" t="s">
        <v>16</v>
      </c>
      <c r="C263" t="s">
        <v>17</v>
      </c>
      <c r="D263" t="s">
        <v>18</v>
      </c>
      <c r="E263">
        <v>2</v>
      </c>
      <c r="G263" t="s">
        <v>296</v>
      </c>
      <c r="H263">
        <v>8.5375664551407304</v>
      </c>
      <c r="I263">
        <v>47.3625981317238</v>
      </c>
      <c r="J263" s="2">
        <v>42804</v>
      </c>
      <c r="K263" t="s">
        <v>500</v>
      </c>
    </row>
    <row r="264" spans="1:11" x14ac:dyDescent="0.55000000000000004">
      <c r="A264">
        <v>44</v>
      </c>
      <c r="B264" t="s">
        <v>16</v>
      </c>
      <c r="C264" t="s">
        <v>17</v>
      </c>
      <c r="D264" t="s">
        <v>56</v>
      </c>
      <c r="G264" t="s">
        <v>297</v>
      </c>
      <c r="H264">
        <v>8.5374036804112396</v>
      </c>
      <c r="I264">
        <v>47.362629442855301</v>
      </c>
      <c r="J264" s="2">
        <v>42804</v>
      </c>
      <c r="K264" t="s">
        <v>500</v>
      </c>
    </row>
    <row r="265" spans="1:11" x14ac:dyDescent="0.55000000000000004">
      <c r="A265">
        <v>45</v>
      </c>
      <c r="B265" t="s">
        <v>21</v>
      </c>
      <c r="C265" t="s">
        <v>17</v>
      </c>
      <c r="D265" t="s">
        <v>11</v>
      </c>
      <c r="G265" t="s">
        <v>298</v>
      </c>
      <c r="H265">
        <v>8.5384349355776497</v>
      </c>
      <c r="I265">
        <v>47.362660893309901</v>
      </c>
      <c r="J265" s="2">
        <v>42804</v>
      </c>
      <c r="K265" t="s">
        <v>500</v>
      </c>
    </row>
    <row r="266" spans="1:11" x14ac:dyDescent="0.55000000000000004">
      <c r="A266">
        <v>46</v>
      </c>
      <c r="B266" t="s">
        <v>26</v>
      </c>
      <c r="C266" t="s">
        <v>17</v>
      </c>
      <c r="D266" t="s">
        <v>11</v>
      </c>
      <c r="E266">
        <v>2</v>
      </c>
      <c r="G266" t="s">
        <v>299</v>
      </c>
      <c r="H266">
        <v>8.5381133306210906</v>
      </c>
      <c r="I266">
        <v>47.362488207952701</v>
      </c>
      <c r="J266" s="2">
        <v>42804</v>
      </c>
      <c r="K266" t="s">
        <v>500</v>
      </c>
    </row>
    <row r="267" spans="1:11" x14ac:dyDescent="0.55000000000000004">
      <c r="A267">
        <v>47</v>
      </c>
      <c r="B267" t="s">
        <v>45</v>
      </c>
      <c r="C267" t="s">
        <v>17</v>
      </c>
      <c r="D267" t="s">
        <v>11</v>
      </c>
      <c r="E267">
        <v>2</v>
      </c>
      <c r="G267" t="s">
        <v>300</v>
      </c>
      <c r="H267">
        <v>8.5373787710267308</v>
      </c>
      <c r="I267">
        <v>47.362061102583603</v>
      </c>
      <c r="J267" s="2">
        <v>42804</v>
      </c>
      <c r="K267" t="s">
        <v>500</v>
      </c>
    </row>
    <row r="268" spans="1:11" x14ac:dyDescent="0.55000000000000004">
      <c r="A268">
        <v>48</v>
      </c>
      <c r="B268" t="s">
        <v>16</v>
      </c>
      <c r="C268" t="s">
        <v>17</v>
      </c>
      <c r="D268" t="s">
        <v>18</v>
      </c>
      <c r="E268">
        <v>4</v>
      </c>
      <c r="G268" t="s">
        <v>301</v>
      </c>
      <c r="H268">
        <v>8.5372363494266406</v>
      </c>
      <c r="I268">
        <v>47.362023242586801</v>
      </c>
      <c r="J268" s="2">
        <v>42804</v>
      </c>
      <c r="K268" t="s">
        <v>500</v>
      </c>
    </row>
    <row r="269" spans="1:11" x14ac:dyDescent="0.55000000000000004">
      <c r="A269">
        <v>49</v>
      </c>
      <c r="B269" t="s">
        <v>35</v>
      </c>
      <c r="C269" t="s">
        <v>17</v>
      </c>
      <c r="D269" t="s">
        <v>11</v>
      </c>
      <c r="E269">
        <v>1</v>
      </c>
      <c r="G269" t="s">
        <v>302</v>
      </c>
      <c r="H269">
        <v>8.5368164014043693</v>
      </c>
      <c r="I269">
        <v>47.361930156288402</v>
      </c>
      <c r="J269" s="2">
        <v>42804</v>
      </c>
      <c r="K269" t="s">
        <v>500</v>
      </c>
    </row>
    <row r="270" spans="1:11" x14ac:dyDescent="0.55000000000000004">
      <c r="A270">
        <v>50</v>
      </c>
      <c r="B270" t="s">
        <v>45</v>
      </c>
      <c r="C270" t="s">
        <v>17</v>
      </c>
      <c r="D270" t="s">
        <v>18</v>
      </c>
      <c r="E270">
        <v>2</v>
      </c>
      <c r="G270" t="s">
        <v>303</v>
      </c>
      <c r="H270">
        <v>8.5366699499618992</v>
      </c>
      <c r="I270">
        <v>47.361487772636899</v>
      </c>
      <c r="J270" s="2">
        <v>42804</v>
      </c>
      <c r="K270" t="s">
        <v>500</v>
      </c>
    </row>
    <row r="271" spans="1:11" x14ac:dyDescent="0.55000000000000004">
      <c r="A271">
        <v>51</v>
      </c>
      <c r="B271" t="s">
        <v>35</v>
      </c>
      <c r="C271" t="s">
        <v>17</v>
      </c>
      <c r="D271" t="s">
        <v>11</v>
      </c>
      <c r="E271">
        <v>1</v>
      </c>
      <c r="G271" t="s">
        <v>304</v>
      </c>
      <c r="H271">
        <v>8.5361139529881793</v>
      </c>
      <c r="I271">
        <v>47.361323404599297</v>
      </c>
      <c r="J271" s="2">
        <v>42804</v>
      </c>
      <c r="K271" t="s">
        <v>500</v>
      </c>
    </row>
    <row r="272" spans="1:11" x14ac:dyDescent="0.55000000000000004">
      <c r="A272">
        <v>52</v>
      </c>
      <c r="B272" t="s">
        <v>9</v>
      </c>
      <c r="C272" t="s">
        <v>17</v>
      </c>
      <c r="D272" t="s">
        <v>11</v>
      </c>
      <c r="E272">
        <v>2</v>
      </c>
      <c r="G272" t="s">
        <v>305</v>
      </c>
      <c r="H272">
        <v>8.5364137369681501</v>
      </c>
      <c r="I272">
        <v>47.360832825122799</v>
      </c>
      <c r="J272" s="2">
        <v>42804</v>
      </c>
      <c r="K272" t="s">
        <v>500</v>
      </c>
    </row>
    <row r="273" spans="1:11" x14ac:dyDescent="0.55000000000000004">
      <c r="A273">
        <v>53</v>
      </c>
      <c r="B273" t="s">
        <v>26</v>
      </c>
      <c r="C273" t="s">
        <v>17</v>
      </c>
      <c r="D273" t="s">
        <v>11</v>
      </c>
      <c r="E273">
        <v>1</v>
      </c>
      <c r="G273" t="s">
        <v>306</v>
      </c>
      <c r="H273">
        <v>8.5370088995899795</v>
      </c>
      <c r="I273">
        <v>47.360480633325203</v>
      </c>
      <c r="J273" s="2">
        <v>42804</v>
      </c>
      <c r="K273" t="s">
        <v>500</v>
      </c>
    </row>
    <row r="274" spans="1:11" x14ac:dyDescent="0.55000000000000004">
      <c r="A274">
        <v>54</v>
      </c>
      <c r="B274" t="s">
        <v>76</v>
      </c>
      <c r="C274" t="s">
        <v>17</v>
      </c>
      <c r="D274" t="s">
        <v>11</v>
      </c>
      <c r="E274">
        <v>2</v>
      </c>
      <c r="G274" t="s">
        <v>307</v>
      </c>
      <c r="H274">
        <v>8.5370105165574905</v>
      </c>
      <c r="I274">
        <v>47.360484199766901</v>
      </c>
      <c r="J274" s="2">
        <v>42804</v>
      </c>
      <c r="K274" t="s">
        <v>500</v>
      </c>
    </row>
    <row r="275" spans="1:11" x14ac:dyDescent="0.55000000000000004">
      <c r="A275">
        <v>55</v>
      </c>
      <c r="B275" t="s">
        <v>35</v>
      </c>
      <c r="C275" t="s">
        <v>17</v>
      </c>
      <c r="D275" t="s">
        <v>11</v>
      </c>
      <c r="E275">
        <v>2</v>
      </c>
      <c r="G275" t="s">
        <v>308</v>
      </c>
      <c r="H275">
        <v>8.5374652608222998</v>
      </c>
      <c r="I275">
        <v>47.360203998782303</v>
      </c>
      <c r="J275" s="2">
        <v>42804</v>
      </c>
      <c r="K275" t="s">
        <v>500</v>
      </c>
    </row>
    <row r="276" spans="1:11" x14ac:dyDescent="0.55000000000000004">
      <c r="A276">
        <v>56</v>
      </c>
      <c r="B276" t="s">
        <v>13</v>
      </c>
      <c r="C276" t="s">
        <v>17</v>
      </c>
      <c r="D276" t="s">
        <v>11</v>
      </c>
      <c r="E276">
        <v>10</v>
      </c>
      <c r="G276" t="s">
        <v>309</v>
      </c>
      <c r="H276">
        <v>8.5363110227002608</v>
      </c>
      <c r="I276">
        <v>47.3599540057997</v>
      </c>
      <c r="J276" s="2">
        <v>42804</v>
      </c>
      <c r="K276" t="s">
        <v>500</v>
      </c>
    </row>
    <row r="277" spans="1:11" x14ac:dyDescent="0.55000000000000004">
      <c r="A277">
        <v>57</v>
      </c>
      <c r="B277" t="s">
        <v>13</v>
      </c>
      <c r="C277" t="s">
        <v>17</v>
      </c>
      <c r="D277" t="s">
        <v>18</v>
      </c>
      <c r="E277">
        <v>14</v>
      </c>
      <c r="G277" t="s">
        <v>310</v>
      </c>
      <c r="H277">
        <v>8.5363302179012397</v>
      </c>
      <c r="I277">
        <v>47.359740238828998</v>
      </c>
      <c r="J277" s="2">
        <v>42804</v>
      </c>
      <c r="K277" t="s">
        <v>500</v>
      </c>
    </row>
    <row r="278" spans="1:11" x14ac:dyDescent="0.55000000000000004">
      <c r="A278">
        <v>58</v>
      </c>
      <c r="B278" t="s">
        <v>21</v>
      </c>
      <c r="C278" t="s">
        <v>17</v>
      </c>
      <c r="D278" t="s">
        <v>11</v>
      </c>
      <c r="E278">
        <v>5</v>
      </c>
      <c r="G278" t="s">
        <v>311</v>
      </c>
      <c r="H278">
        <v>8.5362112899407698</v>
      </c>
      <c r="I278">
        <v>47.359594486493201</v>
      </c>
      <c r="J278" s="2">
        <v>42804</v>
      </c>
      <c r="K278" t="s">
        <v>500</v>
      </c>
    </row>
    <row r="279" spans="1:11" x14ac:dyDescent="0.55000000000000004">
      <c r="A279">
        <v>59</v>
      </c>
      <c r="B279" t="s">
        <v>13</v>
      </c>
      <c r="C279" t="s">
        <v>17</v>
      </c>
      <c r="D279" t="s">
        <v>18</v>
      </c>
      <c r="E279">
        <v>2</v>
      </c>
      <c r="G279" t="s">
        <v>312</v>
      </c>
      <c r="H279">
        <v>8.5364014255571892</v>
      </c>
      <c r="I279">
        <v>47.359537422435103</v>
      </c>
      <c r="J279" s="2">
        <v>42804</v>
      </c>
      <c r="K279" t="s">
        <v>500</v>
      </c>
    </row>
    <row r="280" spans="1:11" x14ac:dyDescent="0.55000000000000004">
      <c r="A280">
        <v>60</v>
      </c>
      <c r="B280" t="s">
        <v>16</v>
      </c>
      <c r="C280" t="s">
        <v>17</v>
      </c>
      <c r="D280" t="s">
        <v>18</v>
      </c>
      <c r="E280">
        <v>3</v>
      </c>
      <c r="G280" t="s">
        <v>313</v>
      </c>
      <c r="H280">
        <v>8.5363292593988405</v>
      </c>
      <c r="I280">
        <v>47.3595567391271</v>
      </c>
      <c r="J280" s="2">
        <v>42804</v>
      </c>
      <c r="K280" t="s">
        <v>500</v>
      </c>
    </row>
    <row r="281" spans="1:11" x14ac:dyDescent="0.55000000000000004">
      <c r="A281">
        <v>61</v>
      </c>
      <c r="B281" t="s">
        <v>16</v>
      </c>
      <c r="C281" t="s">
        <v>17</v>
      </c>
      <c r="D281" t="s">
        <v>56</v>
      </c>
      <c r="E281">
        <v>2</v>
      </c>
      <c r="G281" t="s">
        <v>314</v>
      </c>
      <c r="H281">
        <v>8.5363440708212508</v>
      </c>
      <c r="I281">
        <v>47.359585318617498</v>
      </c>
      <c r="J281" s="2">
        <v>42804</v>
      </c>
      <c r="K281" t="s">
        <v>500</v>
      </c>
    </row>
    <row r="282" spans="1:11" x14ac:dyDescent="0.55000000000000004">
      <c r="A282">
        <v>62</v>
      </c>
      <c r="B282" t="s">
        <v>35</v>
      </c>
      <c r="C282" t="s">
        <v>17</v>
      </c>
      <c r="D282" t="s">
        <v>11</v>
      </c>
      <c r="E282">
        <v>1</v>
      </c>
      <c r="G282" t="s">
        <v>315</v>
      </c>
      <c r="H282">
        <v>8.5362669423692594</v>
      </c>
      <c r="I282">
        <v>47.359603235709599</v>
      </c>
      <c r="J282" s="2">
        <v>42804</v>
      </c>
      <c r="K282" t="s">
        <v>500</v>
      </c>
    </row>
    <row r="283" spans="1:11" x14ac:dyDescent="0.55000000000000004">
      <c r="A283">
        <v>63</v>
      </c>
      <c r="B283" t="s">
        <v>26</v>
      </c>
      <c r="C283" t="s">
        <v>17</v>
      </c>
      <c r="D283" t="s">
        <v>11</v>
      </c>
      <c r="E283">
        <v>2</v>
      </c>
      <c r="G283" t="s">
        <v>316</v>
      </c>
      <c r="H283">
        <v>8.5367028822002204</v>
      </c>
      <c r="I283">
        <v>47.3594004133124</v>
      </c>
      <c r="J283" s="2">
        <v>42804</v>
      </c>
      <c r="K283" t="s">
        <v>500</v>
      </c>
    </row>
    <row r="284" spans="1:11" x14ac:dyDescent="0.55000000000000004">
      <c r="A284">
        <v>73</v>
      </c>
      <c r="B284" t="s">
        <v>9</v>
      </c>
      <c r="C284" t="s">
        <v>17</v>
      </c>
      <c r="D284" t="s">
        <v>11</v>
      </c>
      <c r="E284">
        <v>3</v>
      </c>
      <c r="G284" t="s">
        <v>317</v>
      </c>
      <c r="H284">
        <v>8.5403474272579594</v>
      </c>
      <c r="I284">
        <v>47.365289271391802</v>
      </c>
      <c r="J284" s="2">
        <v>42804</v>
      </c>
      <c r="K284" t="s">
        <v>499</v>
      </c>
    </row>
    <row r="285" spans="1:11" x14ac:dyDescent="0.55000000000000004">
      <c r="A285">
        <v>74</v>
      </c>
      <c r="B285" t="s">
        <v>9</v>
      </c>
      <c r="C285" t="s">
        <v>17</v>
      </c>
      <c r="D285" t="s">
        <v>11</v>
      </c>
      <c r="E285">
        <v>4</v>
      </c>
      <c r="G285" t="s">
        <v>318</v>
      </c>
      <c r="H285">
        <v>8.5397036307449703</v>
      </c>
      <c r="I285">
        <v>47.365350455113301</v>
      </c>
      <c r="J285" s="2">
        <v>42804</v>
      </c>
      <c r="K285" t="s">
        <v>499</v>
      </c>
    </row>
    <row r="286" spans="1:11" x14ac:dyDescent="0.55000000000000004">
      <c r="A286">
        <v>75</v>
      </c>
      <c r="B286" t="s">
        <v>26</v>
      </c>
      <c r="C286" t="s">
        <v>17</v>
      </c>
      <c r="D286" t="s">
        <v>11</v>
      </c>
      <c r="E286">
        <v>1</v>
      </c>
      <c r="G286" t="s">
        <v>319</v>
      </c>
      <c r="H286">
        <v>8.5397029147876804</v>
      </c>
      <c r="I286">
        <v>47.3653509339617</v>
      </c>
      <c r="J286" s="2">
        <v>42804</v>
      </c>
      <c r="K286" t="s">
        <v>499</v>
      </c>
    </row>
    <row r="287" spans="1:11" x14ac:dyDescent="0.55000000000000004">
      <c r="A287">
        <v>76</v>
      </c>
      <c r="B287" t="s">
        <v>35</v>
      </c>
      <c r="C287" t="s">
        <v>17</v>
      </c>
      <c r="D287" t="s">
        <v>11</v>
      </c>
      <c r="E287">
        <v>2</v>
      </c>
      <c r="G287" t="s">
        <v>320</v>
      </c>
      <c r="H287">
        <v>8.5400279584951697</v>
      </c>
      <c r="I287">
        <v>47.365377652723303</v>
      </c>
      <c r="J287" s="2">
        <v>42804</v>
      </c>
      <c r="K287" t="s">
        <v>499</v>
      </c>
    </row>
    <row r="288" spans="1:11" x14ac:dyDescent="0.55000000000000004">
      <c r="A288">
        <v>77</v>
      </c>
      <c r="B288" t="s">
        <v>45</v>
      </c>
      <c r="C288" t="s">
        <v>17</v>
      </c>
      <c r="D288" t="s">
        <v>18</v>
      </c>
      <c r="E288">
        <v>4</v>
      </c>
      <c r="G288" t="s">
        <v>321</v>
      </c>
      <c r="H288">
        <v>8.5404649870842508</v>
      </c>
      <c r="I288">
        <v>47.365872764811499</v>
      </c>
      <c r="J288" s="2">
        <v>42804</v>
      </c>
      <c r="K288" t="s">
        <v>499</v>
      </c>
    </row>
    <row r="289" spans="1:11" x14ac:dyDescent="0.55000000000000004">
      <c r="A289">
        <v>78</v>
      </c>
      <c r="B289" t="s">
        <v>45</v>
      </c>
      <c r="C289" t="s">
        <v>17</v>
      </c>
      <c r="D289" t="s">
        <v>56</v>
      </c>
      <c r="E289">
        <v>2</v>
      </c>
      <c r="G289" t="s">
        <v>322</v>
      </c>
      <c r="H289">
        <v>8.5404558422346692</v>
      </c>
      <c r="I289">
        <v>47.365854181779397</v>
      </c>
      <c r="J289" s="2">
        <v>42804</v>
      </c>
      <c r="K289" t="s">
        <v>499</v>
      </c>
    </row>
    <row r="290" spans="1:11" x14ac:dyDescent="0.55000000000000004">
      <c r="A290">
        <v>79</v>
      </c>
      <c r="B290" t="s">
        <v>16</v>
      </c>
      <c r="C290" t="s">
        <v>17</v>
      </c>
      <c r="D290" t="s">
        <v>18</v>
      </c>
      <c r="E290">
        <v>2</v>
      </c>
      <c r="G290" t="s">
        <v>323</v>
      </c>
      <c r="H290">
        <v>8.5403146971405892</v>
      </c>
      <c r="I290">
        <v>47.365817315657502</v>
      </c>
      <c r="J290" s="2">
        <v>42804</v>
      </c>
      <c r="K290" t="s">
        <v>499</v>
      </c>
    </row>
    <row r="291" spans="1:11" x14ac:dyDescent="0.55000000000000004">
      <c r="A291">
        <v>80</v>
      </c>
      <c r="B291" t="s">
        <v>16</v>
      </c>
      <c r="C291" t="s">
        <v>17</v>
      </c>
      <c r="D291" t="s">
        <v>56</v>
      </c>
      <c r="E291">
        <v>1</v>
      </c>
      <c r="G291" t="s">
        <v>324</v>
      </c>
      <c r="H291">
        <v>8.5402912268571498</v>
      </c>
      <c r="I291">
        <v>47.365815468426298</v>
      </c>
      <c r="J291" s="2">
        <v>42804</v>
      </c>
      <c r="K291" t="s">
        <v>499</v>
      </c>
    </row>
    <row r="292" spans="1:11" x14ac:dyDescent="0.55000000000000004">
      <c r="A292">
        <v>81</v>
      </c>
      <c r="B292" t="s">
        <v>35</v>
      </c>
      <c r="C292" t="s">
        <v>17</v>
      </c>
      <c r="D292" t="s">
        <v>11</v>
      </c>
      <c r="E292">
        <v>1</v>
      </c>
      <c r="G292" t="s">
        <v>325</v>
      </c>
      <c r="H292">
        <v>8.5403803936322493</v>
      </c>
      <c r="I292">
        <v>47.365770559878897</v>
      </c>
      <c r="J292" s="2">
        <v>42804</v>
      </c>
      <c r="K292" t="s">
        <v>499</v>
      </c>
    </row>
    <row r="293" spans="1:11" x14ac:dyDescent="0.55000000000000004">
      <c r="A293">
        <v>82</v>
      </c>
      <c r="B293" t="s">
        <v>23</v>
      </c>
      <c r="C293" t="s">
        <v>17</v>
      </c>
      <c r="D293" t="s">
        <v>11</v>
      </c>
      <c r="E293">
        <v>1</v>
      </c>
      <c r="G293" t="s">
        <v>326</v>
      </c>
      <c r="H293">
        <v>8.54079245803959</v>
      </c>
      <c r="I293">
        <v>47.365143447377598</v>
      </c>
      <c r="J293" s="2">
        <v>42804</v>
      </c>
      <c r="K293" t="s">
        <v>499</v>
      </c>
    </row>
    <row r="294" spans="1:11" x14ac:dyDescent="0.55000000000000004">
      <c r="A294">
        <v>83</v>
      </c>
      <c r="B294" t="s">
        <v>26</v>
      </c>
      <c r="C294" t="s">
        <v>17</v>
      </c>
      <c r="D294" t="s">
        <v>18</v>
      </c>
      <c r="E294">
        <v>1</v>
      </c>
      <c r="G294" t="s">
        <v>327</v>
      </c>
      <c r="H294">
        <v>8.5408757803754707</v>
      </c>
      <c r="I294">
        <v>47.365583521747503</v>
      </c>
      <c r="J294" s="2">
        <v>42804</v>
      </c>
      <c r="K294" t="s">
        <v>499</v>
      </c>
    </row>
    <row r="295" spans="1:11" x14ac:dyDescent="0.55000000000000004">
      <c r="A295">
        <v>84</v>
      </c>
      <c r="B295" t="s">
        <v>16</v>
      </c>
      <c r="C295" t="s">
        <v>17</v>
      </c>
      <c r="D295" t="s">
        <v>56</v>
      </c>
      <c r="E295">
        <v>1</v>
      </c>
      <c r="G295" t="s">
        <v>328</v>
      </c>
      <c r="H295">
        <v>8.5402497363691108</v>
      </c>
      <c r="I295">
        <v>47.365363392537397</v>
      </c>
      <c r="J295" s="2">
        <v>42804</v>
      </c>
      <c r="K295" t="s">
        <v>499</v>
      </c>
    </row>
    <row r="296" spans="1:11" x14ac:dyDescent="0.55000000000000004">
      <c r="A296">
        <v>85</v>
      </c>
      <c r="B296" t="s">
        <v>23</v>
      </c>
      <c r="C296" t="s">
        <v>17</v>
      </c>
      <c r="D296" t="s">
        <v>11</v>
      </c>
      <c r="E296">
        <v>1</v>
      </c>
      <c r="G296" t="s">
        <v>329</v>
      </c>
      <c r="H296">
        <v>8.5397152163171999</v>
      </c>
      <c r="I296">
        <v>47.364859950200099</v>
      </c>
      <c r="J296" s="2">
        <v>42804</v>
      </c>
      <c r="K296" t="s">
        <v>499</v>
      </c>
    </row>
    <row r="297" spans="1:11" x14ac:dyDescent="0.55000000000000004">
      <c r="A297">
        <v>86</v>
      </c>
      <c r="B297" t="s">
        <v>35</v>
      </c>
      <c r="C297" t="s">
        <v>17</v>
      </c>
      <c r="D297" t="s">
        <v>11</v>
      </c>
      <c r="E297">
        <v>1</v>
      </c>
      <c r="G297" t="s">
        <v>330</v>
      </c>
      <c r="H297">
        <v>8.5396349042358306</v>
      </c>
      <c r="I297">
        <v>47.365115014492403</v>
      </c>
      <c r="J297" s="2">
        <v>42804</v>
      </c>
      <c r="K297" t="s">
        <v>499</v>
      </c>
    </row>
    <row r="298" spans="1:11" x14ac:dyDescent="0.55000000000000004">
      <c r="A298">
        <v>87</v>
      </c>
      <c r="B298" t="s">
        <v>16</v>
      </c>
      <c r="C298" t="s">
        <v>17</v>
      </c>
      <c r="D298" t="s">
        <v>18</v>
      </c>
      <c r="E298">
        <v>1</v>
      </c>
      <c r="G298" t="s">
        <v>331</v>
      </c>
      <c r="H298">
        <v>8.5393600170639505</v>
      </c>
      <c r="I298">
        <v>47.364953417696199</v>
      </c>
      <c r="J298" s="2">
        <v>42804</v>
      </c>
      <c r="K298" t="s">
        <v>499</v>
      </c>
    </row>
    <row r="299" spans="1:11" x14ac:dyDescent="0.55000000000000004">
      <c r="A299">
        <v>88</v>
      </c>
      <c r="B299" t="s">
        <v>23</v>
      </c>
      <c r="C299" t="s">
        <v>17</v>
      </c>
      <c r="D299" t="s">
        <v>11</v>
      </c>
      <c r="E299">
        <v>1</v>
      </c>
      <c r="G299" t="s">
        <v>332</v>
      </c>
      <c r="H299">
        <v>8.5397864778720507</v>
      </c>
      <c r="I299">
        <v>47.364852122445697</v>
      </c>
      <c r="J299" s="2">
        <v>42804</v>
      </c>
      <c r="K299" t="s">
        <v>499</v>
      </c>
    </row>
    <row r="300" spans="1:11" x14ac:dyDescent="0.55000000000000004">
      <c r="A300">
        <v>89</v>
      </c>
      <c r="B300" t="s">
        <v>9</v>
      </c>
      <c r="C300" t="s">
        <v>17</v>
      </c>
      <c r="D300" t="s">
        <v>11</v>
      </c>
      <c r="E300">
        <v>2</v>
      </c>
      <c r="G300" t="s">
        <v>333</v>
      </c>
      <c r="H300">
        <v>8.5389788843468004</v>
      </c>
      <c r="I300">
        <v>47.364880630312399</v>
      </c>
      <c r="J300" s="2">
        <v>42804</v>
      </c>
      <c r="K300" t="s">
        <v>499</v>
      </c>
    </row>
    <row r="301" spans="1:11" x14ac:dyDescent="0.55000000000000004">
      <c r="A301">
        <v>90</v>
      </c>
      <c r="B301" t="s">
        <v>21</v>
      </c>
      <c r="C301" t="s">
        <v>17</v>
      </c>
      <c r="D301" t="s">
        <v>11</v>
      </c>
      <c r="E301">
        <v>25</v>
      </c>
      <c r="G301" t="s">
        <v>334</v>
      </c>
      <c r="H301">
        <v>8.5418879247825004</v>
      </c>
      <c r="I301">
        <v>47.3619612347659</v>
      </c>
      <c r="J301" s="2">
        <v>42804</v>
      </c>
      <c r="K301" t="s">
        <v>499</v>
      </c>
    </row>
    <row r="302" spans="1:11" x14ac:dyDescent="0.55000000000000004">
      <c r="A302">
        <v>91</v>
      </c>
      <c r="B302" t="s">
        <v>16</v>
      </c>
      <c r="C302" t="s">
        <v>17</v>
      </c>
      <c r="D302" t="s">
        <v>18</v>
      </c>
      <c r="E302">
        <v>2</v>
      </c>
      <c r="G302" t="s">
        <v>335</v>
      </c>
      <c r="H302">
        <v>8.5382269351651896</v>
      </c>
      <c r="I302">
        <v>47.364518086471399</v>
      </c>
      <c r="J302" s="2">
        <v>42804</v>
      </c>
      <c r="K302" t="s">
        <v>499</v>
      </c>
    </row>
    <row r="303" spans="1:11" x14ac:dyDescent="0.55000000000000004">
      <c r="A303">
        <v>92</v>
      </c>
      <c r="B303" t="s">
        <v>16</v>
      </c>
      <c r="C303" t="s">
        <v>17</v>
      </c>
      <c r="D303" t="s">
        <v>56</v>
      </c>
      <c r="E303">
        <v>1</v>
      </c>
      <c r="G303" t="s">
        <v>336</v>
      </c>
      <c r="H303">
        <v>8.5382295169233107</v>
      </c>
      <c r="I303">
        <v>47.3645853331411</v>
      </c>
      <c r="J303" s="2">
        <v>42804</v>
      </c>
      <c r="K303" t="s">
        <v>499</v>
      </c>
    </row>
    <row r="304" spans="1:11" x14ac:dyDescent="0.55000000000000004">
      <c r="A304">
        <v>93</v>
      </c>
      <c r="B304" t="s">
        <v>35</v>
      </c>
      <c r="C304" t="s">
        <v>17</v>
      </c>
      <c r="D304" t="s">
        <v>11</v>
      </c>
      <c r="E304">
        <v>1</v>
      </c>
      <c r="G304" t="s">
        <v>337</v>
      </c>
      <c r="H304">
        <v>8.5382952915683905</v>
      </c>
      <c r="I304">
        <v>47.3645494992926</v>
      </c>
      <c r="J304" s="2">
        <v>42804</v>
      </c>
      <c r="K304" t="s">
        <v>499</v>
      </c>
    </row>
    <row r="305" spans="1:11" x14ac:dyDescent="0.55000000000000004">
      <c r="A305">
        <v>94</v>
      </c>
      <c r="B305" t="s">
        <v>16</v>
      </c>
      <c r="C305" t="s">
        <v>17</v>
      </c>
      <c r="D305" t="s">
        <v>18</v>
      </c>
      <c r="E305">
        <v>5</v>
      </c>
      <c r="G305" s="1" t="s">
        <v>338</v>
      </c>
      <c r="H305">
        <v>8.5372183813243296</v>
      </c>
      <c r="I305">
        <v>47.363835313742598</v>
      </c>
      <c r="J305" s="2">
        <v>42804</v>
      </c>
      <c r="K305" t="s">
        <v>499</v>
      </c>
    </row>
    <row r="306" spans="1:11" x14ac:dyDescent="0.55000000000000004">
      <c r="A306">
        <v>95</v>
      </c>
      <c r="B306" t="s">
        <v>16</v>
      </c>
      <c r="C306" t="s">
        <v>17</v>
      </c>
      <c r="D306" t="s">
        <v>56</v>
      </c>
      <c r="E306">
        <v>4</v>
      </c>
      <c r="G306" t="s">
        <v>339</v>
      </c>
      <c r="H306">
        <v>8.5372126455812598</v>
      </c>
      <c r="I306">
        <v>47.3639028673404</v>
      </c>
      <c r="J306" s="2">
        <v>42804</v>
      </c>
      <c r="K306" t="s">
        <v>499</v>
      </c>
    </row>
    <row r="307" spans="1:11" x14ac:dyDescent="0.55000000000000004">
      <c r="A307">
        <v>96</v>
      </c>
      <c r="B307" t="s">
        <v>35</v>
      </c>
      <c r="C307" t="s">
        <v>17</v>
      </c>
      <c r="D307" t="s">
        <v>11</v>
      </c>
      <c r="E307">
        <v>1</v>
      </c>
      <c r="G307" t="s">
        <v>340</v>
      </c>
      <c r="H307">
        <v>8.5379131760943103</v>
      </c>
      <c r="I307">
        <v>47.364086330629902</v>
      </c>
      <c r="J307" s="2">
        <v>42804</v>
      </c>
      <c r="K307" t="s">
        <v>499</v>
      </c>
    </row>
    <row r="308" spans="1:11" x14ac:dyDescent="0.55000000000000004">
      <c r="A308">
        <v>97</v>
      </c>
      <c r="B308" t="s">
        <v>13</v>
      </c>
      <c r="C308" t="s">
        <v>17</v>
      </c>
      <c r="D308" t="s">
        <v>18</v>
      </c>
      <c r="E308">
        <v>20</v>
      </c>
      <c r="G308" t="s">
        <v>341</v>
      </c>
      <c r="H308">
        <v>8.5379419239800196</v>
      </c>
      <c r="I308">
        <v>47.363373848003199</v>
      </c>
      <c r="J308" s="2">
        <v>42804</v>
      </c>
      <c r="K308" t="s">
        <v>499</v>
      </c>
    </row>
    <row r="309" spans="1:11" x14ac:dyDescent="0.55000000000000004">
      <c r="A309">
        <v>98</v>
      </c>
      <c r="B309" t="s">
        <v>26</v>
      </c>
      <c r="C309" t="s">
        <v>17</v>
      </c>
      <c r="D309" t="s">
        <v>11</v>
      </c>
      <c r="E309">
        <v>1</v>
      </c>
      <c r="G309" t="s">
        <v>342</v>
      </c>
      <c r="H309">
        <v>8.5381009886674004</v>
      </c>
      <c r="I309">
        <v>47.363487471856303</v>
      </c>
      <c r="J309" s="2">
        <v>42804</v>
      </c>
      <c r="K309" t="s">
        <v>499</v>
      </c>
    </row>
    <row r="310" spans="1:11" x14ac:dyDescent="0.55000000000000004">
      <c r="A310">
        <v>99</v>
      </c>
      <c r="B310" t="s">
        <v>13</v>
      </c>
      <c r="C310" t="s">
        <v>17</v>
      </c>
      <c r="D310" t="s">
        <v>56</v>
      </c>
      <c r="E310">
        <v>10</v>
      </c>
      <c r="G310" t="s">
        <v>343</v>
      </c>
      <c r="H310">
        <v>8.5380198366612507</v>
      </c>
      <c r="I310">
        <v>47.363403573609297</v>
      </c>
      <c r="J310" s="2">
        <v>42804</v>
      </c>
      <c r="K310" t="s">
        <v>499</v>
      </c>
    </row>
    <row r="311" spans="1:11" x14ac:dyDescent="0.55000000000000004">
      <c r="A311">
        <v>100</v>
      </c>
      <c r="B311" t="s">
        <v>21</v>
      </c>
      <c r="C311" t="s">
        <v>17</v>
      </c>
      <c r="D311" t="s">
        <v>11</v>
      </c>
      <c r="E311">
        <v>15</v>
      </c>
      <c r="G311" t="s">
        <v>344</v>
      </c>
      <c r="H311">
        <v>8.5380668194489395</v>
      </c>
      <c r="I311">
        <v>47.363461434840303</v>
      </c>
      <c r="J311" s="2">
        <v>42804</v>
      </c>
      <c r="K311" t="s">
        <v>499</v>
      </c>
    </row>
    <row r="312" spans="1:11" x14ac:dyDescent="0.55000000000000004">
      <c r="A312">
        <v>101</v>
      </c>
      <c r="B312" t="s">
        <v>23</v>
      </c>
      <c r="C312" t="s">
        <v>17</v>
      </c>
      <c r="D312" t="s">
        <v>11</v>
      </c>
      <c r="E312">
        <v>3</v>
      </c>
      <c r="G312" t="s">
        <v>345</v>
      </c>
      <c r="H312">
        <v>8.5379813959536204</v>
      </c>
      <c r="I312">
        <v>47.3634816859214</v>
      </c>
      <c r="J312" s="2">
        <v>42804</v>
      </c>
      <c r="K312" t="s">
        <v>499</v>
      </c>
    </row>
    <row r="313" spans="1:11" x14ac:dyDescent="0.55000000000000004">
      <c r="A313">
        <v>102</v>
      </c>
      <c r="B313" t="s">
        <v>9</v>
      </c>
      <c r="C313" t="s">
        <v>17</v>
      </c>
      <c r="D313" t="s">
        <v>11</v>
      </c>
      <c r="E313">
        <v>1</v>
      </c>
      <c r="G313" t="s">
        <v>346</v>
      </c>
      <c r="H313">
        <v>8.5380839036089995</v>
      </c>
      <c r="I313">
        <v>47.363426717987601</v>
      </c>
      <c r="J313" s="2">
        <v>42804</v>
      </c>
      <c r="K313" t="s">
        <v>499</v>
      </c>
    </row>
    <row r="314" spans="1:11" x14ac:dyDescent="0.55000000000000004">
      <c r="A314">
        <v>103</v>
      </c>
      <c r="B314" t="s">
        <v>35</v>
      </c>
      <c r="C314" t="s">
        <v>17</v>
      </c>
      <c r="D314" t="s">
        <v>11</v>
      </c>
      <c r="E314">
        <v>1</v>
      </c>
      <c r="G314" t="s">
        <v>347</v>
      </c>
      <c r="H314">
        <v>8.5380029752833604</v>
      </c>
      <c r="I314">
        <v>47.363452168456</v>
      </c>
      <c r="J314" s="2">
        <v>42804</v>
      </c>
      <c r="K314" t="s">
        <v>499</v>
      </c>
    </row>
    <row r="315" spans="1:11" x14ac:dyDescent="0.55000000000000004">
      <c r="A315">
        <v>104</v>
      </c>
      <c r="B315" t="s">
        <v>16</v>
      </c>
      <c r="C315" t="s">
        <v>17</v>
      </c>
      <c r="D315" t="s">
        <v>18</v>
      </c>
      <c r="E315">
        <v>4</v>
      </c>
      <c r="G315" t="s">
        <v>348</v>
      </c>
      <c r="H315">
        <v>8.5372417671661296</v>
      </c>
      <c r="I315">
        <v>47.362645885785902</v>
      </c>
      <c r="J315" s="2">
        <v>42804</v>
      </c>
      <c r="K315" t="s">
        <v>499</v>
      </c>
    </row>
    <row r="316" spans="1:11" x14ac:dyDescent="0.55000000000000004">
      <c r="A316">
        <v>105</v>
      </c>
      <c r="B316" t="s">
        <v>21</v>
      </c>
      <c r="C316" t="s">
        <v>17</v>
      </c>
      <c r="D316" t="s">
        <v>11</v>
      </c>
      <c r="E316">
        <v>4</v>
      </c>
      <c r="G316" t="s">
        <v>349</v>
      </c>
      <c r="H316">
        <v>8.5375382480408106</v>
      </c>
      <c r="I316">
        <v>47.362886557544897</v>
      </c>
      <c r="J316" s="2">
        <v>42804</v>
      </c>
      <c r="K316" t="s">
        <v>499</v>
      </c>
    </row>
    <row r="317" spans="1:11" x14ac:dyDescent="0.55000000000000004">
      <c r="A317">
        <v>106</v>
      </c>
      <c r="B317" t="s">
        <v>16</v>
      </c>
      <c r="C317" t="s">
        <v>17</v>
      </c>
      <c r="D317" t="s">
        <v>56</v>
      </c>
      <c r="E317">
        <v>3</v>
      </c>
      <c r="G317" t="s">
        <v>350</v>
      </c>
      <c r="H317">
        <v>8.5372158633465993</v>
      </c>
      <c r="I317">
        <v>47.362647051631697</v>
      </c>
      <c r="J317" s="2">
        <v>42804</v>
      </c>
      <c r="K317" t="s">
        <v>499</v>
      </c>
    </row>
    <row r="318" spans="1:11" x14ac:dyDescent="0.55000000000000004">
      <c r="A318">
        <v>107</v>
      </c>
      <c r="B318" t="s">
        <v>13</v>
      </c>
      <c r="C318" t="s">
        <v>17</v>
      </c>
      <c r="D318" t="s">
        <v>56</v>
      </c>
      <c r="E318">
        <v>1</v>
      </c>
      <c r="G318" t="s">
        <v>351</v>
      </c>
      <c r="H318">
        <v>8.5376345878634492</v>
      </c>
      <c r="I318">
        <v>47.362911963855097</v>
      </c>
      <c r="J318" s="2">
        <v>42804</v>
      </c>
      <c r="K318" t="s">
        <v>499</v>
      </c>
    </row>
    <row r="319" spans="1:11" x14ac:dyDescent="0.55000000000000004">
      <c r="A319">
        <v>108</v>
      </c>
      <c r="B319" t="s">
        <v>13</v>
      </c>
      <c r="C319" t="s">
        <v>17</v>
      </c>
      <c r="D319" t="s">
        <v>18</v>
      </c>
      <c r="E319">
        <v>1</v>
      </c>
      <c r="G319" t="s">
        <v>352</v>
      </c>
      <c r="H319">
        <v>8.53760246770217</v>
      </c>
      <c r="I319">
        <v>47.362877093304803</v>
      </c>
      <c r="J319" s="2">
        <v>42804</v>
      </c>
      <c r="K319" t="s">
        <v>499</v>
      </c>
    </row>
    <row r="320" spans="1:11" x14ac:dyDescent="0.55000000000000004">
      <c r="A320">
        <v>109</v>
      </c>
      <c r="B320" t="s">
        <v>9</v>
      </c>
      <c r="C320" t="s">
        <v>17</v>
      </c>
      <c r="D320" t="s">
        <v>11</v>
      </c>
      <c r="E320">
        <v>2</v>
      </c>
      <c r="G320" t="s">
        <v>353</v>
      </c>
      <c r="H320">
        <v>8.5371601848669698</v>
      </c>
      <c r="I320">
        <v>47.362543586980102</v>
      </c>
      <c r="J320" s="2">
        <v>42804</v>
      </c>
      <c r="K320" t="s">
        <v>499</v>
      </c>
    </row>
    <row r="321" spans="1:11" x14ac:dyDescent="0.55000000000000004">
      <c r="A321">
        <v>110</v>
      </c>
      <c r="B321" t="s">
        <v>45</v>
      </c>
      <c r="C321" t="s">
        <v>17</v>
      </c>
      <c r="D321" t="s">
        <v>18</v>
      </c>
      <c r="E321">
        <v>3</v>
      </c>
      <c r="G321" t="s">
        <v>354</v>
      </c>
      <c r="H321">
        <v>8.5371972691185096</v>
      </c>
      <c r="I321">
        <v>47.362235794292701</v>
      </c>
      <c r="J321" s="2">
        <v>42804</v>
      </c>
      <c r="K321" t="s">
        <v>499</v>
      </c>
    </row>
    <row r="322" spans="1:11" x14ac:dyDescent="0.55000000000000004">
      <c r="A322">
        <v>111</v>
      </c>
      <c r="B322" t="s">
        <v>45</v>
      </c>
      <c r="C322" t="s">
        <v>17</v>
      </c>
      <c r="D322" t="s">
        <v>56</v>
      </c>
      <c r="E322">
        <v>1</v>
      </c>
      <c r="G322" t="s">
        <v>355</v>
      </c>
      <c r="H322">
        <v>8.5371835518441301</v>
      </c>
      <c r="I322">
        <v>47.362281439071602</v>
      </c>
      <c r="J322" s="2">
        <v>42804</v>
      </c>
      <c r="K322" t="s">
        <v>499</v>
      </c>
    </row>
    <row r="323" spans="1:11" x14ac:dyDescent="0.55000000000000004">
      <c r="A323">
        <v>112</v>
      </c>
      <c r="B323" t="s">
        <v>16</v>
      </c>
      <c r="C323" t="s">
        <v>17</v>
      </c>
      <c r="D323" t="s">
        <v>18</v>
      </c>
      <c r="E323">
        <v>3</v>
      </c>
      <c r="G323" t="s">
        <v>356</v>
      </c>
      <c r="H323">
        <v>8.5368453064952696</v>
      </c>
      <c r="I323">
        <v>47.361930607786</v>
      </c>
      <c r="J323" s="2">
        <v>42804</v>
      </c>
      <c r="K323" t="s">
        <v>499</v>
      </c>
    </row>
    <row r="324" spans="1:11" x14ac:dyDescent="0.55000000000000004">
      <c r="A324">
        <v>113</v>
      </c>
      <c r="B324" t="s">
        <v>35</v>
      </c>
      <c r="C324" t="s">
        <v>17</v>
      </c>
      <c r="D324" t="s">
        <v>11</v>
      </c>
      <c r="E324">
        <v>1</v>
      </c>
      <c r="G324" t="s">
        <v>357</v>
      </c>
      <c r="H324">
        <v>8.5366164346254791</v>
      </c>
      <c r="I324">
        <v>47.361778430381399</v>
      </c>
      <c r="J324" s="2">
        <v>42804</v>
      </c>
      <c r="K324" t="s">
        <v>499</v>
      </c>
    </row>
    <row r="325" spans="1:11" x14ac:dyDescent="0.55000000000000004">
      <c r="A325">
        <v>114</v>
      </c>
      <c r="B325" t="s">
        <v>45</v>
      </c>
      <c r="C325" t="s">
        <v>17</v>
      </c>
      <c r="D325" t="s">
        <v>56</v>
      </c>
      <c r="E325">
        <v>1</v>
      </c>
      <c r="G325" t="s">
        <v>358</v>
      </c>
      <c r="H325">
        <v>8.5370122709672192</v>
      </c>
      <c r="I325">
        <v>47.361900194975902</v>
      </c>
      <c r="J325" s="2">
        <v>42804</v>
      </c>
      <c r="K325" t="s">
        <v>499</v>
      </c>
    </row>
    <row r="326" spans="1:11" x14ac:dyDescent="0.55000000000000004">
      <c r="A326">
        <v>115</v>
      </c>
      <c r="B326" t="s">
        <v>45</v>
      </c>
      <c r="C326" t="s">
        <v>17</v>
      </c>
      <c r="D326" t="s">
        <v>18</v>
      </c>
      <c r="G326" t="s">
        <v>359</v>
      </c>
      <c r="H326">
        <v>8.5369946451230394</v>
      </c>
      <c r="I326">
        <v>47.361888255230902</v>
      </c>
      <c r="J326" s="2">
        <v>42804</v>
      </c>
      <c r="K326" t="s">
        <v>499</v>
      </c>
    </row>
    <row r="327" spans="1:11" x14ac:dyDescent="0.55000000000000004">
      <c r="A327">
        <v>116</v>
      </c>
      <c r="B327" t="s">
        <v>76</v>
      </c>
      <c r="C327" t="s">
        <v>17</v>
      </c>
      <c r="D327" t="s">
        <v>11</v>
      </c>
      <c r="E327">
        <v>1</v>
      </c>
      <c r="G327" t="s">
        <v>360</v>
      </c>
      <c r="H327">
        <v>8.5372179159970294</v>
      </c>
      <c r="I327">
        <v>47.362064875195102</v>
      </c>
      <c r="J327" s="2">
        <v>42804</v>
      </c>
      <c r="K327" t="s">
        <v>499</v>
      </c>
    </row>
    <row r="328" spans="1:11" x14ac:dyDescent="0.55000000000000004">
      <c r="A328">
        <v>117</v>
      </c>
      <c r="B328" t="s">
        <v>35</v>
      </c>
      <c r="C328" t="s">
        <v>17</v>
      </c>
      <c r="D328" t="s">
        <v>11</v>
      </c>
      <c r="E328">
        <v>1</v>
      </c>
      <c r="G328" t="s">
        <v>361</v>
      </c>
      <c r="H328">
        <v>8.5368696445512704</v>
      </c>
      <c r="I328">
        <v>47.361536410625703</v>
      </c>
      <c r="J328" s="2">
        <v>42804</v>
      </c>
      <c r="K328" t="s">
        <v>499</v>
      </c>
    </row>
    <row r="329" spans="1:11" x14ac:dyDescent="0.55000000000000004">
      <c r="A329">
        <v>118</v>
      </c>
      <c r="B329" t="s">
        <v>45</v>
      </c>
      <c r="C329" t="s">
        <v>17</v>
      </c>
      <c r="D329" t="s">
        <v>18</v>
      </c>
      <c r="E329">
        <v>3</v>
      </c>
      <c r="G329" t="s">
        <v>362</v>
      </c>
      <c r="H329">
        <v>8.5371040419583402</v>
      </c>
      <c r="I329">
        <v>47.361513656678497</v>
      </c>
      <c r="J329" s="2">
        <v>42804</v>
      </c>
      <c r="K329" t="s">
        <v>499</v>
      </c>
    </row>
    <row r="330" spans="1:11" x14ac:dyDescent="0.55000000000000004">
      <c r="A330">
        <v>119</v>
      </c>
      <c r="B330" t="s">
        <v>21</v>
      </c>
      <c r="C330" t="s">
        <v>17</v>
      </c>
      <c r="D330" t="s">
        <v>11</v>
      </c>
      <c r="E330">
        <v>5</v>
      </c>
      <c r="G330" t="s">
        <v>363</v>
      </c>
      <c r="H330">
        <v>8.5369644231019297</v>
      </c>
      <c r="I330">
        <v>47.361386299745</v>
      </c>
      <c r="J330" s="2">
        <v>42804</v>
      </c>
      <c r="K330" t="s">
        <v>499</v>
      </c>
    </row>
    <row r="331" spans="1:11" x14ac:dyDescent="0.55000000000000004">
      <c r="A331">
        <v>120</v>
      </c>
      <c r="B331" t="s">
        <v>13</v>
      </c>
      <c r="C331" t="s">
        <v>17</v>
      </c>
      <c r="D331" t="s">
        <v>56</v>
      </c>
      <c r="G331" t="s">
        <v>364</v>
      </c>
      <c r="H331">
        <v>8.5362904144493204</v>
      </c>
      <c r="I331">
        <v>47.361127401542397</v>
      </c>
      <c r="J331" s="2">
        <v>42804</v>
      </c>
      <c r="K331" t="s">
        <v>499</v>
      </c>
    </row>
    <row r="332" spans="1:11" x14ac:dyDescent="0.55000000000000004">
      <c r="A332">
        <v>121</v>
      </c>
      <c r="B332" t="s">
        <v>16</v>
      </c>
      <c r="C332" t="s">
        <v>17</v>
      </c>
      <c r="D332" t="s">
        <v>18</v>
      </c>
      <c r="E332">
        <v>2</v>
      </c>
      <c r="G332" t="s">
        <v>365</v>
      </c>
      <c r="H332">
        <v>8.5362996275708802</v>
      </c>
      <c r="I332">
        <v>47.360974394263202</v>
      </c>
      <c r="J332" s="2">
        <v>42804</v>
      </c>
      <c r="K332" t="s">
        <v>499</v>
      </c>
    </row>
    <row r="333" spans="1:11" x14ac:dyDescent="0.55000000000000004">
      <c r="A333">
        <v>122</v>
      </c>
      <c r="B333" t="s">
        <v>13</v>
      </c>
      <c r="C333" t="s">
        <v>17</v>
      </c>
      <c r="D333" t="s">
        <v>18</v>
      </c>
      <c r="E333">
        <v>5</v>
      </c>
      <c r="G333" t="s">
        <v>366</v>
      </c>
      <c r="H333">
        <v>8.5364012791318</v>
      </c>
      <c r="I333">
        <v>47.360473196797599</v>
      </c>
      <c r="J333" s="2">
        <v>42804</v>
      </c>
      <c r="K333" t="s">
        <v>499</v>
      </c>
    </row>
    <row r="334" spans="1:11" x14ac:dyDescent="0.55000000000000004">
      <c r="A334">
        <v>123</v>
      </c>
      <c r="B334" t="s">
        <v>13</v>
      </c>
      <c r="C334" t="s">
        <v>17</v>
      </c>
      <c r="D334" t="s">
        <v>56</v>
      </c>
      <c r="E334">
        <v>5</v>
      </c>
      <c r="G334" t="s">
        <v>367</v>
      </c>
      <c r="H334">
        <v>8.5363085280786901</v>
      </c>
      <c r="I334">
        <v>47.360500285565898</v>
      </c>
      <c r="J334" s="2">
        <v>42804</v>
      </c>
      <c r="K334" t="s">
        <v>499</v>
      </c>
    </row>
    <row r="335" spans="1:11" x14ac:dyDescent="0.55000000000000004">
      <c r="A335">
        <v>124</v>
      </c>
      <c r="B335" t="s">
        <v>16</v>
      </c>
      <c r="C335" t="s">
        <v>17</v>
      </c>
      <c r="D335" t="s">
        <v>18</v>
      </c>
      <c r="E335">
        <v>2</v>
      </c>
      <c r="G335" t="s">
        <v>368</v>
      </c>
      <c r="H335">
        <v>8.5362668651141398</v>
      </c>
      <c r="I335">
        <v>47.3604134355799</v>
      </c>
      <c r="J335" s="2">
        <v>42804</v>
      </c>
      <c r="K335" t="s">
        <v>499</v>
      </c>
    </row>
    <row r="336" spans="1:11" x14ac:dyDescent="0.55000000000000004">
      <c r="A336">
        <v>125</v>
      </c>
      <c r="B336" t="s">
        <v>16</v>
      </c>
      <c r="C336" t="s">
        <v>17</v>
      </c>
      <c r="D336" t="s">
        <v>56</v>
      </c>
      <c r="E336">
        <v>1</v>
      </c>
      <c r="G336" t="s">
        <v>369</v>
      </c>
      <c r="H336">
        <v>8.5362807252206494</v>
      </c>
      <c r="I336">
        <v>47.360454044737303</v>
      </c>
      <c r="J336" s="2">
        <v>42804</v>
      </c>
      <c r="K336" t="s">
        <v>499</v>
      </c>
    </row>
    <row r="337" spans="1:11" x14ac:dyDescent="0.55000000000000004">
      <c r="A337">
        <v>126</v>
      </c>
      <c r="B337" t="s">
        <v>35</v>
      </c>
      <c r="C337" t="s">
        <v>17</v>
      </c>
      <c r="D337" t="s">
        <v>11</v>
      </c>
      <c r="E337">
        <v>1</v>
      </c>
      <c r="G337" t="s">
        <v>370</v>
      </c>
      <c r="H337">
        <v>8.5362482376484294</v>
      </c>
      <c r="I337">
        <v>47.360496684440598</v>
      </c>
      <c r="J337" s="2">
        <v>42804</v>
      </c>
      <c r="K337" t="s">
        <v>499</v>
      </c>
    </row>
    <row r="338" spans="1:11" x14ac:dyDescent="0.55000000000000004">
      <c r="A338">
        <v>127</v>
      </c>
      <c r="B338" t="s">
        <v>21</v>
      </c>
      <c r="C338" t="s">
        <v>17</v>
      </c>
      <c r="D338" t="s">
        <v>11</v>
      </c>
      <c r="E338">
        <v>1</v>
      </c>
      <c r="G338" t="s">
        <v>371</v>
      </c>
      <c r="H338">
        <v>8.5368284415241291</v>
      </c>
      <c r="I338">
        <v>47.360581486677603</v>
      </c>
      <c r="J338" s="2">
        <v>42804</v>
      </c>
      <c r="K338" t="s">
        <v>499</v>
      </c>
    </row>
    <row r="339" spans="1:11" x14ac:dyDescent="0.55000000000000004">
      <c r="A339">
        <v>128</v>
      </c>
      <c r="B339" t="s">
        <v>35</v>
      </c>
      <c r="C339" t="s">
        <v>17</v>
      </c>
      <c r="D339" t="s">
        <v>11</v>
      </c>
      <c r="E339">
        <v>2</v>
      </c>
      <c r="G339" t="s">
        <v>372</v>
      </c>
      <c r="H339">
        <v>8.5373210389983605</v>
      </c>
      <c r="I339">
        <v>47.360580690147401</v>
      </c>
      <c r="J339" s="2">
        <v>42804</v>
      </c>
      <c r="K339" t="s">
        <v>499</v>
      </c>
    </row>
    <row r="340" spans="1:11" x14ac:dyDescent="0.55000000000000004">
      <c r="A340">
        <v>129</v>
      </c>
      <c r="B340" t="s">
        <v>76</v>
      </c>
      <c r="C340" t="s">
        <v>17</v>
      </c>
      <c r="D340" t="s">
        <v>11</v>
      </c>
      <c r="E340">
        <v>3</v>
      </c>
      <c r="G340" t="s">
        <v>373</v>
      </c>
      <c r="H340">
        <v>8.5374829315822396</v>
      </c>
      <c r="I340">
        <v>47.360348352914201</v>
      </c>
      <c r="J340" s="2">
        <v>42804</v>
      </c>
      <c r="K340" t="s">
        <v>499</v>
      </c>
    </row>
    <row r="341" spans="1:11" x14ac:dyDescent="0.55000000000000004">
      <c r="A341">
        <v>130</v>
      </c>
      <c r="B341" t="s">
        <v>26</v>
      </c>
      <c r="C341" t="s">
        <v>17</v>
      </c>
      <c r="D341" t="s">
        <v>11</v>
      </c>
      <c r="E341">
        <v>1</v>
      </c>
      <c r="G341" t="s">
        <v>374</v>
      </c>
      <c r="H341">
        <v>8.5373180035910394</v>
      </c>
      <c r="I341">
        <v>47.360346636928703</v>
      </c>
      <c r="J341" s="2">
        <v>42804</v>
      </c>
      <c r="K341" t="s">
        <v>499</v>
      </c>
    </row>
    <row r="342" spans="1:11" x14ac:dyDescent="0.55000000000000004">
      <c r="A342">
        <v>131</v>
      </c>
      <c r="B342" t="s">
        <v>35</v>
      </c>
      <c r="C342" t="s">
        <v>17</v>
      </c>
      <c r="D342" t="s">
        <v>11</v>
      </c>
      <c r="E342">
        <v>1</v>
      </c>
      <c r="G342" t="s">
        <v>375</v>
      </c>
      <c r="H342">
        <v>8.5373719456272106</v>
      </c>
      <c r="I342">
        <v>47.360236404212998</v>
      </c>
      <c r="J342" s="2">
        <v>42804</v>
      </c>
      <c r="K342" t="s">
        <v>499</v>
      </c>
    </row>
    <row r="343" spans="1:11" x14ac:dyDescent="0.55000000000000004">
      <c r="A343">
        <v>132</v>
      </c>
      <c r="B343" t="s">
        <v>76</v>
      </c>
      <c r="C343" t="s">
        <v>17</v>
      </c>
      <c r="D343" t="s">
        <v>11</v>
      </c>
      <c r="E343">
        <v>1</v>
      </c>
      <c r="G343" t="s">
        <v>376</v>
      </c>
      <c r="H343">
        <v>8.5428258063633091</v>
      </c>
      <c r="I343">
        <v>47.360523946011803</v>
      </c>
      <c r="J343" s="2">
        <v>42804</v>
      </c>
      <c r="K343" t="s">
        <v>499</v>
      </c>
    </row>
    <row r="344" spans="1:11" x14ac:dyDescent="0.55000000000000004">
      <c r="A344">
        <v>133</v>
      </c>
      <c r="B344" t="s">
        <v>26</v>
      </c>
      <c r="C344" t="s">
        <v>17</v>
      </c>
      <c r="D344" t="s">
        <v>11</v>
      </c>
      <c r="E344">
        <v>2</v>
      </c>
      <c r="G344" s="1" t="s">
        <v>377</v>
      </c>
      <c r="H344">
        <v>8.5421362020590497</v>
      </c>
      <c r="I344">
        <v>47.358507654341999</v>
      </c>
      <c r="J344" s="2">
        <v>42804</v>
      </c>
      <c r="K344" t="s">
        <v>499</v>
      </c>
    </row>
    <row r="345" spans="1:11" x14ac:dyDescent="0.55000000000000004">
      <c r="A345">
        <v>134</v>
      </c>
      <c r="B345" t="s">
        <v>35</v>
      </c>
      <c r="C345" t="s">
        <v>17</v>
      </c>
      <c r="D345" t="s">
        <v>11</v>
      </c>
      <c r="E345">
        <v>2</v>
      </c>
      <c r="G345" t="s">
        <v>378</v>
      </c>
      <c r="H345">
        <v>8.5412632273507594</v>
      </c>
      <c r="I345">
        <v>47.360957742096602</v>
      </c>
      <c r="J345" s="2">
        <v>42804</v>
      </c>
      <c r="K345" t="s">
        <v>499</v>
      </c>
    </row>
    <row r="346" spans="1:11" x14ac:dyDescent="0.55000000000000004">
      <c r="A346">
        <v>8</v>
      </c>
      <c r="B346" t="s">
        <v>9</v>
      </c>
      <c r="C346" t="s">
        <v>17</v>
      </c>
      <c r="D346" t="s">
        <v>11</v>
      </c>
      <c r="E346">
        <v>3</v>
      </c>
      <c r="G346" t="s">
        <v>379</v>
      </c>
      <c r="H346">
        <v>8.5417134593779096</v>
      </c>
      <c r="I346">
        <v>47.365924565694101</v>
      </c>
      <c r="J346" s="2">
        <v>42804</v>
      </c>
      <c r="K346" t="s">
        <v>501</v>
      </c>
    </row>
    <row r="347" spans="1:11" x14ac:dyDescent="0.55000000000000004">
      <c r="A347">
        <v>9</v>
      </c>
      <c r="B347" t="s">
        <v>35</v>
      </c>
      <c r="C347" t="s">
        <v>17</v>
      </c>
      <c r="D347" t="s">
        <v>11</v>
      </c>
      <c r="E347">
        <v>1</v>
      </c>
      <c r="G347" t="s">
        <v>380</v>
      </c>
      <c r="H347">
        <v>8.5400580736167306</v>
      </c>
      <c r="I347">
        <v>47.365619780196504</v>
      </c>
      <c r="J347" s="2">
        <v>42804</v>
      </c>
      <c r="K347" t="s">
        <v>501</v>
      </c>
    </row>
    <row r="348" spans="1:11" x14ac:dyDescent="0.55000000000000004">
      <c r="A348">
        <v>10</v>
      </c>
      <c r="B348" t="s">
        <v>16</v>
      </c>
      <c r="C348" t="s">
        <v>17</v>
      </c>
      <c r="D348" t="s">
        <v>11</v>
      </c>
      <c r="E348">
        <v>1</v>
      </c>
      <c r="G348" t="s">
        <v>381</v>
      </c>
      <c r="H348">
        <v>8.5399315504005404</v>
      </c>
      <c r="I348">
        <v>47.365545200034703</v>
      </c>
      <c r="J348" s="2">
        <v>42804</v>
      </c>
      <c r="K348" t="s">
        <v>501</v>
      </c>
    </row>
    <row r="349" spans="1:11" x14ac:dyDescent="0.55000000000000004">
      <c r="A349">
        <v>11</v>
      </c>
      <c r="B349" t="s">
        <v>35</v>
      </c>
      <c r="C349" t="s">
        <v>17</v>
      </c>
      <c r="D349" t="s">
        <v>11</v>
      </c>
      <c r="E349">
        <v>2</v>
      </c>
      <c r="G349" t="s">
        <v>382</v>
      </c>
      <c r="H349">
        <v>8.5403273768608194</v>
      </c>
      <c r="I349">
        <v>47.365697353796399</v>
      </c>
      <c r="J349" s="2">
        <v>42804</v>
      </c>
      <c r="K349" t="s">
        <v>501</v>
      </c>
    </row>
    <row r="350" spans="1:11" x14ac:dyDescent="0.55000000000000004">
      <c r="A350">
        <v>12</v>
      </c>
      <c r="B350" t="s">
        <v>9</v>
      </c>
      <c r="C350" t="s">
        <v>17</v>
      </c>
      <c r="D350" t="s">
        <v>11</v>
      </c>
      <c r="E350">
        <v>1</v>
      </c>
      <c r="G350" t="s">
        <v>383</v>
      </c>
      <c r="H350">
        <v>8.5406661117915306</v>
      </c>
      <c r="I350">
        <v>47.365706725047097</v>
      </c>
      <c r="J350" s="2">
        <v>42804</v>
      </c>
      <c r="K350" t="s">
        <v>501</v>
      </c>
    </row>
    <row r="351" spans="1:11" x14ac:dyDescent="0.55000000000000004">
      <c r="A351">
        <v>13</v>
      </c>
      <c r="B351" t="s">
        <v>26</v>
      </c>
      <c r="C351" t="s">
        <v>17</v>
      </c>
      <c r="D351" t="s">
        <v>11</v>
      </c>
      <c r="E351">
        <v>1</v>
      </c>
      <c r="G351" t="s">
        <v>384</v>
      </c>
      <c r="H351">
        <v>8.5399631001316294</v>
      </c>
      <c r="I351">
        <v>47.365541033399403</v>
      </c>
      <c r="J351" s="2">
        <v>42804</v>
      </c>
      <c r="K351" t="s">
        <v>501</v>
      </c>
    </row>
    <row r="352" spans="1:11" x14ac:dyDescent="0.55000000000000004">
      <c r="A352">
        <v>14</v>
      </c>
      <c r="B352" t="s">
        <v>9</v>
      </c>
      <c r="C352" t="s">
        <v>17</v>
      </c>
      <c r="D352" t="s">
        <v>11</v>
      </c>
      <c r="E352">
        <v>2</v>
      </c>
      <c r="G352" s="1" t="s">
        <v>385</v>
      </c>
      <c r="H352">
        <v>8.5403423939974292</v>
      </c>
      <c r="I352">
        <v>47.365223758482998</v>
      </c>
      <c r="J352" s="2">
        <v>42804</v>
      </c>
      <c r="K352" t="s">
        <v>501</v>
      </c>
    </row>
    <row r="353" spans="1:11" x14ac:dyDescent="0.55000000000000004">
      <c r="A353">
        <v>15</v>
      </c>
      <c r="B353" t="s">
        <v>386</v>
      </c>
      <c r="C353" t="s">
        <v>17</v>
      </c>
      <c r="D353" t="s">
        <v>11</v>
      </c>
      <c r="E353">
        <v>2</v>
      </c>
      <c r="F353" t="s">
        <v>387</v>
      </c>
      <c r="G353" t="s">
        <v>388</v>
      </c>
      <c r="H353">
        <v>8.5399619835257408</v>
      </c>
      <c r="I353">
        <v>47.365542149897003</v>
      </c>
      <c r="J353" s="2">
        <v>42804</v>
      </c>
      <c r="K353" t="s">
        <v>501</v>
      </c>
    </row>
    <row r="354" spans="1:11" x14ac:dyDescent="0.55000000000000004">
      <c r="A354">
        <v>16</v>
      </c>
      <c r="B354" t="s">
        <v>23</v>
      </c>
      <c r="C354" t="s">
        <v>17</v>
      </c>
      <c r="D354" t="s">
        <v>11</v>
      </c>
      <c r="E354">
        <v>1</v>
      </c>
      <c r="G354" t="s">
        <v>389</v>
      </c>
      <c r="H354">
        <v>8.5399318109119609</v>
      </c>
      <c r="I354">
        <v>47.364606187988102</v>
      </c>
      <c r="J354" s="2">
        <v>42804</v>
      </c>
      <c r="K354" t="s">
        <v>501</v>
      </c>
    </row>
    <row r="355" spans="1:11" x14ac:dyDescent="0.55000000000000004">
      <c r="A355">
        <v>17</v>
      </c>
      <c r="B355" t="s">
        <v>35</v>
      </c>
      <c r="C355" t="s">
        <v>17</v>
      </c>
      <c r="D355" t="s">
        <v>11</v>
      </c>
      <c r="E355">
        <v>1</v>
      </c>
      <c r="G355" t="s">
        <v>390</v>
      </c>
      <c r="H355">
        <v>8.5393165161463394</v>
      </c>
      <c r="I355">
        <v>47.364169010868103</v>
      </c>
      <c r="J355" s="2">
        <v>42804</v>
      </c>
      <c r="K355" t="s">
        <v>501</v>
      </c>
    </row>
    <row r="356" spans="1:11" x14ac:dyDescent="0.55000000000000004">
      <c r="A356">
        <v>18</v>
      </c>
      <c r="B356" t="s">
        <v>23</v>
      </c>
      <c r="C356" t="s">
        <v>17</v>
      </c>
      <c r="D356" t="s">
        <v>11</v>
      </c>
      <c r="E356">
        <v>1</v>
      </c>
      <c r="G356" t="s">
        <v>391</v>
      </c>
      <c r="H356">
        <v>8.5398565204130694</v>
      </c>
      <c r="I356">
        <v>47.364672527946702</v>
      </c>
      <c r="J356" s="2">
        <v>42804</v>
      </c>
      <c r="K356" t="s">
        <v>501</v>
      </c>
    </row>
    <row r="357" spans="1:11" x14ac:dyDescent="0.55000000000000004">
      <c r="A357">
        <v>19</v>
      </c>
      <c r="B357" t="s">
        <v>35</v>
      </c>
      <c r="C357" t="s">
        <v>17</v>
      </c>
      <c r="D357" t="s">
        <v>11</v>
      </c>
      <c r="E357">
        <v>2</v>
      </c>
      <c r="G357" t="s">
        <v>392</v>
      </c>
      <c r="H357">
        <v>8.5395479464180308</v>
      </c>
      <c r="I357">
        <v>47.364221263076303</v>
      </c>
      <c r="J357" s="2">
        <v>42804</v>
      </c>
      <c r="K357" t="s">
        <v>501</v>
      </c>
    </row>
    <row r="358" spans="1:11" x14ac:dyDescent="0.55000000000000004">
      <c r="A358">
        <v>20</v>
      </c>
      <c r="B358" t="s">
        <v>35</v>
      </c>
      <c r="C358" t="s">
        <v>17</v>
      </c>
      <c r="D358" t="s">
        <v>11</v>
      </c>
      <c r="E358">
        <v>2</v>
      </c>
      <c r="G358" t="s">
        <v>393</v>
      </c>
      <c r="H358">
        <v>8.5388702313165403</v>
      </c>
      <c r="I358">
        <v>47.364226511659098</v>
      </c>
      <c r="J358" s="2">
        <v>42804</v>
      </c>
      <c r="K358" t="s">
        <v>501</v>
      </c>
    </row>
    <row r="359" spans="1:11" x14ac:dyDescent="0.55000000000000004">
      <c r="A359">
        <v>21</v>
      </c>
      <c r="B359" t="s">
        <v>16</v>
      </c>
      <c r="C359" t="s">
        <v>17</v>
      </c>
      <c r="D359" t="s">
        <v>11</v>
      </c>
      <c r="E359">
        <v>3</v>
      </c>
      <c r="F359" t="s">
        <v>394</v>
      </c>
      <c r="G359" t="s">
        <v>395</v>
      </c>
      <c r="H359">
        <v>8.5381908731964096</v>
      </c>
      <c r="I359">
        <v>47.364497958088101</v>
      </c>
      <c r="J359" s="2">
        <v>42804</v>
      </c>
      <c r="K359" t="s">
        <v>501</v>
      </c>
    </row>
    <row r="360" spans="1:11" x14ac:dyDescent="0.55000000000000004">
      <c r="A360">
        <v>22</v>
      </c>
      <c r="B360" t="s">
        <v>21</v>
      </c>
      <c r="C360" t="s">
        <v>17</v>
      </c>
      <c r="D360" t="s">
        <v>11</v>
      </c>
      <c r="E360">
        <v>25</v>
      </c>
      <c r="G360" t="s">
        <v>396</v>
      </c>
      <c r="H360">
        <v>8.5420775591389706</v>
      </c>
      <c r="I360">
        <v>47.362211964847397</v>
      </c>
      <c r="J360" s="2">
        <v>42804</v>
      </c>
      <c r="K360" t="s">
        <v>501</v>
      </c>
    </row>
    <row r="361" spans="1:11" x14ac:dyDescent="0.55000000000000004">
      <c r="A361">
        <v>23</v>
      </c>
      <c r="B361" t="s">
        <v>9</v>
      </c>
      <c r="C361" t="s">
        <v>17</v>
      </c>
      <c r="D361" t="s">
        <v>11</v>
      </c>
      <c r="E361">
        <v>1</v>
      </c>
      <c r="G361" t="s">
        <v>397</v>
      </c>
      <c r="H361">
        <v>8.5391120775539697</v>
      </c>
      <c r="I361">
        <v>47.3646365195304</v>
      </c>
      <c r="J361" s="2">
        <v>42804</v>
      </c>
      <c r="K361" t="s">
        <v>501</v>
      </c>
    </row>
    <row r="362" spans="1:11" x14ac:dyDescent="0.55000000000000004">
      <c r="A362">
        <v>24</v>
      </c>
      <c r="B362" t="s">
        <v>9</v>
      </c>
      <c r="C362" t="s">
        <v>17</v>
      </c>
      <c r="D362" t="s">
        <v>11</v>
      </c>
      <c r="E362">
        <v>1</v>
      </c>
      <c r="G362" t="s">
        <v>398</v>
      </c>
      <c r="H362">
        <v>8.5391064990160608</v>
      </c>
      <c r="I362">
        <v>47.365021685401203</v>
      </c>
      <c r="J362" s="2">
        <v>42804</v>
      </c>
      <c r="K362" t="s">
        <v>501</v>
      </c>
    </row>
    <row r="363" spans="1:11" x14ac:dyDescent="0.55000000000000004">
      <c r="A363">
        <v>25</v>
      </c>
      <c r="B363" t="s">
        <v>16</v>
      </c>
      <c r="C363" t="s">
        <v>17</v>
      </c>
      <c r="D363" t="s">
        <v>11</v>
      </c>
      <c r="E363">
        <v>2</v>
      </c>
      <c r="F363" t="s">
        <v>399</v>
      </c>
      <c r="G363" t="s">
        <v>400</v>
      </c>
      <c r="H363">
        <v>8.5381146170085707</v>
      </c>
      <c r="I363">
        <v>47.364214829819502</v>
      </c>
      <c r="J363" s="2">
        <v>42804</v>
      </c>
      <c r="K363" t="s">
        <v>501</v>
      </c>
    </row>
    <row r="364" spans="1:11" x14ac:dyDescent="0.55000000000000004">
      <c r="A364">
        <v>26</v>
      </c>
      <c r="B364" t="s">
        <v>21</v>
      </c>
      <c r="C364" t="s">
        <v>17</v>
      </c>
      <c r="D364" t="s">
        <v>11</v>
      </c>
      <c r="E364">
        <v>5</v>
      </c>
      <c r="G364" t="s">
        <v>401</v>
      </c>
      <c r="H364">
        <v>8.5383191032116503</v>
      </c>
      <c r="I364">
        <v>47.363739913601599</v>
      </c>
      <c r="J364" s="2">
        <v>42804</v>
      </c>
      <c r="K364" t="s">
        <v>501</v>
      </c>
    </row>
    <row r="365" spans="1:11" x14ac:dyDescent="0.55000000000000004">
      <c r="A365">
        <v>27</v>
      </c>
      <c r="B365" t="s">
        <v>13</v>
      </c>
      <c r="C365" t="s">
        <v>17</v>
      </c>
      <c r="D365" t="s">
        <v>11</v>
      </c>
      <c r="E365">
        <v>20</v>
      </c>
      <c r="G365" t="s">
        <v>402</v>
      </c>
      <c r="H365">
        <v>8.5380246345631807</v>
      </c>
      <c r="I365">
        <v>47.363586265880699</v>
      </c>
      <c r="J365" s="2">
        <v>42804</v>
      </c>
      <c r="K365" t="s">
        <v>501</v>
      </c>
    </row>
    <row r="366" spans="1:11" x14ac:dyDescent="0.55000000000000004">
      <c r="A366">
        <v>28</v>
      </c>
      <c r="B366" t="s">
        <v>194</v>
      </c>
      <c r="C366" t="s">
        <v>17</v>
      </c>
      <c r="D366" t="s">
        <v>11</v>
      </c>
      <c r="E366">
        <v>1</v>
      </c>
      <c r="G366" t="s">
        <v>403</v>
      </c>
      <c r="H366">
        <v>8.5384334865950695</v>
      </c>
      <c r="I366">
        <v>47.363598306247198</v>
      </c>
      <c r="J366" s="2">
        <v>42804</v>
      </c>
      <c r="K366" t="s">
        <v>501</v>
      </c>
    </row>
    <row r="367" spans="1:11" x14ac:dyDescent="0.55000000000000004">
      <c r="A367">
        <v>29</v>
      </c>
      <c r="B367" t="s">
        <v>35</v>
      </c>
      <c r="C367" t="s">
        <v>17</v>
      </c>
      <c r="D367" t="s">
        <v>11</v>
      </c>
      <c r="E367">
        <v>8</v>
      </c>
      <c r="G367" t="s">
        <v>404</v>
      </c>
      <c r="H367">
        <v>8.5380839323550806</v>
      </c>
      <c r="I367">
        <v>47.363790730255602</v>
      </c>
      <c r="J367" s="2">
        <v>42804</v>
      </c>
      <c r="K367" t="s">
        <v>501</v>
      </c>
    </row>
    <row r="368" spans="1:11" x14ac:dyDescent="0.55000000000000004">
      <c r="A368">
        <v>30</v>
      </c>
      <c r="B368" t="s">
        <v>13</v>
      </c>
      <c r="C368" t="s">
        <v>17</v>
      </c>
      <c r="D368" t="s">
        <v>11</v>
      </c>
      <c r="E368">
        <v>11</v>
      </c>
      <c r="G368" t="s">
        <v>405</v>
      </c>
      <c r="H368">
        <v>8.5383074763169198</v>
      </c>
      <c r="I368">
        <v>47.363490804442499</v>
      </c>
      <c r="J368" s="2">
        <v>42804</v>
      </c>
      <c r="K368" t="s">
        <v>501</v>
      </c>
    </row>
    <row r="369" spans="1:11" x14ac:dyDescent="0.55000000000000004">
      <c r="A369">
        <v>31</v>
      </c>
      <c r="B369" t="s">
        <v>16</v>
      </c>
      <c r="C369" t="s">
        <v>17</v>
      </c>
      <c r="D369" t="s">
        <v>11</v>
      </c>
      <c r="E369">
        <v>2</v>
      </c>
      <c r="F369" t="s">
        <v>406</v>
      </c>
      <c r="G369" t="s">
        <v>407</v>
      </c>
      <c r="H369">
        <v>8.5374469477669095</v>
      </c>
      <c r="I369">
        <v>47.364224103371299</v>
      </c>
      <c r="J369" s="2">
        <v>42804</v>
      </c>
      <c r="K369" t="s">
        <v>501</v>
      </c>
    </row>
    <row r="370" spans="1:11" x14ac:dyDescent="0.55000000000000004">
      <c r="A370">
        <v>32</v>
      </c>
      <c r="B370" t="s">
        <v>16</v>
      </c>
      <c r="C370" t="s">
        <v>17</v>
      </c>
      <c r="D370" t="s">
        <v>11</v>
      </c>
      <c r="E370">
        <v>5</v>
      </c>
      <c r="F370" t="s">
        <v>408</v>
      </c>
      <c r="G370" t="s">
        <v>409</v>
      </c>
      <c r="H370">
        <v>8.5371181778476597</v>
      </c>
      <c r="I370">
        <v>47.363612729371098</v>
      </c>
      <c r="J370" s="2">
        <v>42804</v>
      </c>
      <c r="K370" t="s">
        <v>501</v>
      </c>
    </row>
    <row r="371" spans="1:11" x14ac:dyDescent="0.55000000000000004">
      <c r="A371">
        <v>33</v>
      </c>
      <c r="B371" t="s">
        <v>45</v>
      </c>
      <c r="C371" t="s">
        <v>17</v>
      </c>
      <c r="D371" t="s">
        <v>18</v>
      </c>
      <c r="E371">
        <v>1</v>
      </c>
      <c r="G371" t="s">
        <v>410</v>
      </c>
      <c r="H371">
        <v>8.5385932959858106</v>
      </c>
      <c r="I371">
        <v>47.362682646423501</v>
      </c>
      <c r="J371" s="2">
        <v>42804</v>
      </c>
      <c r="K371" t="s">
        <v>501</v>
      </c>
    </row>
    <row r="372" spans="1:11" x14ac:dyDescent="0.55000000000000004">
      <c r="A372">
        <v>34</v>
      </c>
      <c r="B372" t="s">
        <v>35</v>
      </c>
      <c r="C372" t="s">
        <v>17</v>
      </c>
      <c r="D372" t="s">
        <v>11</v>
      </c>
      <c r="E372">
        <v>2</v>
      </c>
      <c r="G372" t="s">
        <v>411</v>
      </c>
      <c r="H372">
        <v>8.5376295429248206</v>
      </c>
      <c r="I372">
        <v>47.362911350511297</v>
      </c>
      <c r="J372" s="2">
        <v>42804</v>
      </c>
      <c r="K372" t="s">
        <v>501</v>
      </c>
    </row>
    <row r="373" spans="1:11" x14ac:dyDescent="0.55000000000000004">
      <c r="A373">
        <v>35</v>
      </c>
      <c r="B373" t="s">
        <v>76</v>
      </c>
      <c r="C373" t="s">
        <v>17</v>
      </c>
      <c r="D373" t="s">
        <v>11</v>
      </c>
      <c r="E373">
        <v>1</v>
      </c>
      <c r="G373" t="s">
        <v>412</v>
      </c>
      <c r="H373">
        <v>8.5379936849067093</v>
      </c>
      <c r="I373">
        <v>47.362822822055698</v>
      </c>
      <c r="J373" s="2">
        <v>42804</v>
      </c>
      <c r="K373" t="s">
        <v>501</v>
      </c>
    </row>
    <row r="374" spans="1:11" x14ac:dyDescent="0.55000000000000004">
      <c r="A374">
        <v>36</v>
      </c>
      <c r="B374" t="s">
        <v>16</v>
      </c>
      <c r="C374" t="s">
        <v>17</v>
      </c>
      <c r="D374" t="s">
        <v>11</v>
      </c>
      <c r="E374">
        <v>2</v>
      </c>
      <c r="F374" t="s">
        <v>413</v>
      </c>
      <c r="G374" t="s">
        <v>414</v>
      </c>
      <c r="H374">
        <v>8.5374212065424508</v>
      </c>
      <c r="I374">
        <v>47.363026531838599</v>
      </c>
      <c r="J374" s="2">
        <v>42804</v>
      </c>
      <c r="K374" t="s">
        <v>501</v>
      </c>
    </row>
    <row r="375" spans="1:11" x14ac:dyDescent="0.55000000000000004">
      <c r="A375">
        <v>37</v>
      </c>
      <c r="B375" t="s">
        <v>26</v>
      </c>
      <c r="C375" t="s">
        <v>17</v>
      </c>
      <c r="D375" t="s">
        <v>11</v>
      </c>
      <c r="E375">
        <v>2</v>
      </c>
      <c r="G375" t="s">
        <v>415</v>
      </c>
      <c r="H375">
        <v>8.5380891982792999</v>
      </c>
      <c r="I375">
        <v>47.362463396533002</v>
      </c>
      <c r="J375" s="2">
        <v>42804</v>
      </c>
      <c r="K375" t="s">
        <v>501</v>
      </c>
    </row>
    <row r="376" spans="1:11" x14ac:dyDescent="0.55000000000000004">
      <c r="A376">
        <v>38</v>
      </c>
      <c r="B376" t="s">
        <v>21</v>
      </c>
      <c r="C376" t="s">
        <v>17</v>
      </c>
      <c r="D376" t="s">
        <v>11</v>
      </c>
      <c r="E376">
        <v>1</v>
      </c>
      <c r="G376" t="s">
        <v>416</v>
      </c>
      <c r="H376">
        <v>8.5382082178679006</v>
      </c>
      <c r="I376">
        <v>47.362574873804803</v>
      </c>
      <c r="J376" s="2">
        <v>42804</v>
      </c>
      <c r="K376" t="s">
        <v>501</v>
      </c>
    </row>
    <row r="377" spans="1:11" x14ac:dyDescent="0.55000000000000004">
      <c r="A377">
        <v>39</v>
      </c>
      <c r="B377" t="s">
        <v>16</v>
      </c>
      <c r="C377" t="s">
        <v>17</v>
      </c>
      <c r="D377" t="s">
        <v>11</v>
      </c>
      <c r="E377">
        <v>4</v>
      </c>
      <c r="F377" t="s">
        <v>417</v>
      </c>
      <c r="G377" t="s">
        <v>418</v>
      </c>
      <c r="H377">
        <v>8.5371621719403805</v>
      </c>
      <c r="I377">
        <v>47.3625715612405</v>
      </c>
      <c r="J377" s="2">
        <v>42804</v>
      </c>
      <c r="K377" t="s">
        <v>501</v>
      </c>
    </row>
    <row r="378" spans="1:11" x14ac:dyDescent="0.55000000000000004">
      <c r="A378">
        <v>40</v>
      </c>
      <c r="B378" t="s">
        <v>76</v>
      </c>
      <c r="C378" t="s">
        <v>17</v>
      </c>
      <c r="D378" t="s">
        <v>11</v>
      </c>
      <c r="E378">
        <v>1</v>
      </c>
      <c r="G378" t="s">
        <v>419</v>
      </c>
      <c r="H378">
        <v>8.5376709687341403</v>
      </c>
      <c r="I378">
        <v>47.362634969063002</v>
      </c>
      <c r="J378" s="2">
        <v>42804</v>
      </c>
      <c r="K378" t="s">
        <v>501</v>
      </c>
    </row>
    <row r="379" spans="1:11" x14ac:dyDescent="0.55000000000000004">
      <c r="A379">
        <v>41</v>
      </c>
      <c r="B379" t="s">
        <v>26</v>
      </c>
      <c r="C379" t="s">
        <v>17</v>
      </c>
      <c r="D379" t="s">
        <v>11</v>
      </c>
      <c r="G379" t="s">
        <v>420</v>
      </c>
      <c r="H379">
        <v>8.53663168083248</v>
      </c>
      <c r="I379">
        <v>47.361441846047597</v>
      </c>
      <c r="J379" s="2">
        <v>42804</v>
      </c>
      <c r="K379" t="s">
        <v>501</v>
      </c>
    </row>
    <row r="380" spans="1:11" x14ac:dyDescent="0.55000000000000004">
      <c r="A380">
        <v>42</v>
      </c>
      <c r="B380" t="s">
        <v>35</v>
      </c>
      <c r="C380" t="s">
        <v>17</v>
      </c>
      <c r="D380" t="s">
        <v>11</v>
      </c>
      <c r="E380">
        <v>1</v>
      </c>
      <c r="G380" t="s">
        <v>421</v>
      </c>
      <c r="H380">
        <v>8.5366547342976293</v>
      </c>
      <c r="I380">
        <v>47.361869429225301</v>
      </c>
      <c r="J380" s="2">
        <v>42804</v>
      </c>
      <c r="K380" t="s">
        <v>501</v>
      </c>
    </row>
    <row r="381" spans="1:11" x14ac:dyDescent="0.55000000000000004">
      <c r="A381">
        <v>43</v>
      </c>
      <c r="B381" t="s">
        <v>45</v>
      </c>
      <c r="C381" t="s">
        <v>17</v>
      </c>
      <c r="D381" t="s">
        <v>11</v>
      </c>
      <c r="E381">
        <v>1</v>
      </c>
      <c r="G381" t="s">
        <v>422</v>
      </c>
      <c r="H381">
        <v>8.5367369445191699</v>
      </c>
      <c r="I381">
        <v>47.361302845399997</v>
      </c>
      <c r="J381" s="2">
        <v>42804</v>
      </c>
      <c r="K381" t="s">
        <v>501</v>
      </c>
    </row>
    <row r="382" spans="1:11" x14ac:dyDescent="0.55000000000000004">
      <c r="A382">
        <v>44</v>
      </c>
      <c r="B382" t="s">
        <v>35</v>
      </c>
      <c r="C382" t="s">
        <v>17</v>
      </c>
      <c r="D382" t="s">
        <v>11</v>
      </c>
      <c r="E382">
        <v>1</v>
      </c>
      <c r="G382" t="s">
        <v>423</v>
      </c>
      <c r="H382">
        <v>8.5362959363933708</v>
      </c>
      <c r="I382">
        <v>47.3614719609606</v>
      </c>
      <c r="J382" s="2">
        <v>42804</v>
      </c>
      <c r="K382" t="s">
        <v>501</v>
      </c>
    </row>
    <row r="383" spans="1:11" x14ac:dyDescent="0.55000000000000004">
      <c r="A383">
        <v>45</v>
      </c>
      <c r="B383" t="s">
        <v>9</v>
      </c>
      <c r="C383" t="s">
        <v>17</v>
      </c>
      <c r="D383" t="s">
        <v>11</v>
      </c>
      <c r="E383">
        <v>1</v>
      </c>
      <c r="G383" t="s">
        <v>424</v>
      </c>
      <c r="H383">
        <v>8.5361503185875094</v>
      </c>
      <c r="I383">
        <v>47.361347591631898</v>
      </c>
      <c r="J383" s="2">
        <v>42804</v>
      </c>
      <c r="K383" t="s">
        <v>501</v>
      </c>
    </row>
    <row r="384" spans="1:11" x14ac:dyDescent="0.55000000000000004">
      <c r="A384">
        <v>46</v>
      </c>
      <c r="B384" t="s">
        <v>9</v>
      </c>
      <c r="C384" t="s">
        <v>17</v>
      </c>
      <c r="D384" t="s">
        <v>11</v>
      </c>
      <c r="E384">
        <v>1</v>
      </c>
      <c r="G384" t="s">
        <v>425</v>
      </c>
      <c r="H384">
        <v>8.5360791630338593</v>
      </c>
      <c r="I384">
        <v>47.361368162983702</v>
      </c>
      <c r="J384" s="2">
        <v>42804</v>
      </c>
      <c r="K384" t="s">
        <v>501</v>
      </c>
    </row>
    <row r="385" spans="1:11" x14ac:dyDescent="0.55000000000000004">
      <c r="A385">
        <v>47</v>
      </c>
      <c r="B385" t="s">
        <v>76</v>
      </c>
      <c r="C385" t="s">
        <v>17</v>
      </c>
      <c r="D385" t="s">
        <v>11</v>
      </c>
      <c r="E385">
        <v>4</v>
      </c>
      <c r="G385" t="s">
        <v>426</v>
      </c>
      <c r="H385">
        <v>8.5383690989487793</v>
      </c>
      <c r="I385">
        <v>47.359956017533797</v>
      </c>
      <c r="J385" s="2">
        <v>42804</v>
      </c>
      <c r="K385" t="s">
        <v>501</v>
      </c>
    </row>
    <row r="386" spans="1:11" x14ac:dyDescent="0.55000000000000004">
      <c r="A386">
        <v>48</v>
      </c>
      <c r="B386" t="s">
        <v>45</v>
      </c>
      <c r="C386" t="s">
        <v>17</v>
      </c>
      <c r="D386" t="s">
        <v>56</v>
      </c>
      <c r="E386">
        <v>1</v>
      </c>
      <c r="G386" t="s">
        <v>427</v>
      </c>
      <c r="H386">
        <v>8.5363773803519898</v>
      </c>
      <c r="I386">
        <v>47.361145194585902</v>
      </c>
      <c r="J386" s="2">
        <v>42804</v>
      </c>
      <c r="K386" t="s">
        <v>501</v>
      </c>
    </row>
    <row r="387" spans="1:11" x14ac:dyDescent="0.55000000000000004">
      <c r="A387">
        <v>49</v>
      </c>
      <c r="B387" t="s">
        <v>35</v>
      </c>
      <c r="C387" t="s">
        <v>17</v>
      </c>
      <c r="D387" t="s">
        <v>11</v>
      </c>
      <c r="E387">
        <v>1</v>
      </c>
      <c r="G387" t="s">
        <v>428</v>
      </c>
      <c r="H387">
        <v>8.5375167378813401</v>
      </c>
      <c r="I387">
        <v>47.360754543376501</v>
      </c>
      <c r="J387" s="2">
        <v>42804</v>
      </c>
      <c r="K387" t="s">
        <v>501</v>
      </c>
    </row>
    <row r="388" spans="1:11" x14ac:dyDescent="0.55000000000000004">
      <c r="A388">
        <v>50</v>
      </c>
      <c r="B388" t="s">
        <v>16</v>
      </c>
      <c r="C388" t="s">
        <v>17</v>
      </c>
      <c r="D388" t="s">
        <v>11</v>
      </c>
      <c r="E388">
        <v>2</v>
      </c>
      <c r="G388" t="s">
        <v>429</v>
      </c>
      <c r="H388">
        <v>8.5361121626458001</v>
      </c>
      <c r="I388">
        <v>47.361079489722002</v>
      </c>
      <c r="J388" s="2">
        <v>42804</v>
      </c>
      <c r="K388" t="s">
        <v>501</v>
      </c>
    </row>
    <row r="389" spans="1:11" x14ac:dyDescent="0.55000000000000004">
      <c r="A389">
        <v>51</v>
      </c>
      <c r="B389" t="s">
        <v>45</v>
      </c>
      <c r="C389" t="s">
        <v>17</v>
      </c>
      <c r="D389" t="s">
        <v>56</v>
      </c>
      <c r="E389">
        <v>1</v>
      </c>
      <c r="G389" t="s">
        <v>430</v>
      </c>
      <c r="H389">
        <v>8.5364031413393793</v>
      </c>
      <c r="I389">
        <v>47.360599799566501</v>
      </c>
      <c r="J389" s="2">
        <v>42804</v>
      </c>
      <c r="K389" t="s">
        <v>501</v>
      </c>
    </row>
    <row r="390" spans="1:11" x14ac:dyDescent="0.55000000000000004">
      <c r="A390">
        <v>52</v>
      </c>
      <c r="B390" t="s">
        <v>13</v>
      </c>
      <c r="C390" t="s">
        <v>17</v>
      </c>
      <c r="D390" t="s">
        <v>11</v>
      </c>
      <c r="E390">
        <v>10</v>
      </c>
      <c r="G390" t="s">
        <v>431</v>
      </c>
      <c r="H390">
        <v>8.5370888002429197</v>
      </c>
      <c r="I390">
        <v>47.360416311981801</v>
      </c>
      <c r="J390" s="2">
        <v>42804</v>
      </c>
      <c r="K390" t="s">
        <v>501</v>
      </c>
    </row>
    <row r="391" spans="1:11" x14ac:dyDescent="0.55000000000000004">
      <c r="A391">
        <v>53</v>
      </c>
      <c r="B391" t="s">
        <v>21</v>
      </c>
      <c r="C391" t="s">
        <v>17</v>
      </c>
      <c r="D391" t="s">
        <v>11</v>
      </c>
      <c r="E391">
        <v>1</v>
      </c>
      <c r="G391" t="s">
        <v>432</v>
      </c>
      <c r="H391">
        <v>8.5367610103856393</v>
      </c>
      <c r="I391">
        <v>47.360509949212997</v>
      </c>
      <c r="J391" s="2">
        <v>42804</v>
      </c>
      <c r="K391" t="s">
        <v>501</v>
      </c>
    </row>
    <row r="392" spans="1:11" x14ac:dyDescent="0.55000000000000004">
      <c r="A392">
        <v>54</v>
      </c>
      <c r="B392" t="s">
        <v>13</v>
      </c>
      <c r="C392" t="s">
        <v>17</v>
      </c>
      <c r="D392" t="s">
        <v>11</v>
      </c>
      <c r="E392">
        <v>17</v>
      </c>
      <c r="G392" t="s">
        <v>433</v>
      </c>
      <c r="H392">
        <v>8.5371049851893908</v>
      </c>
      <c r="I392">
        <v>47.359728409952901</v>
      </c>
      <c r="J392" s="2">
        <v>42804</v>
      </c>
      <c r="K392" t="s">
        <v>501</v>
      </c>
    </row>
    <row r="393" spans="1:11" x14ac:dyDescent="0.55000000000000004">
      <c r="A393">
        <v>55</v>
      </c>
      <c r="B393" t="s">
        <v>13</v>
      </c>
      <c r="C393" t="s">
        <v>17</v>
      </c>
      <c r="D393" t="s">
        <v>11</v>
      </c>
      <c r="E393">
        <v>24</v>
      </c>
      <c r="G393" t="s">
        <v>434</v>
      </c>
      <c r="H393">
        <v>8.5366103386579706</v>
      </c>
      <c r="I393">
        <v>47.359467494295899</v>
      </c>
      <c r="J393" s="2">
        <v>42804</v>
      </c>
      <c r="K393" t="s">
        <v>501</v>
      </c>
    </row>
    <row r="394" spans="1:11" x14ac:dyDescent="0.55000000000000004">
      <c r="A394">
        <v>56</v>
      </c>
      <c r="B394" t="s">
        <v>16</v>
      </c>
      <c r="C394" t="s">
        <v>17</v>
      </c>
      <c r="D394" t="s">
        <v>11</v>
      </c>
      <c r="E394">
        <v>3</v>
      </c>
      <c r="F394" t="s">
        <v>435</v>
      </c>
      <c r="G394" t="s">
        <v>436</v>
      </c>
      <c r="H394">
        <v>8.5364968140639501</v>
      </c>
      <c r="I394">
        <v>47.359401578621402</v>
      </c>
      <c r="J394" s="2">
        <v>42804</v>
      </c>
      <c r="K394" t="s">
        <v>501</v>
      </c>
    </row>
    <row r="395" spans="1:11" x14ac:dyDescent="0.55000000000000004">
      <c r="A395">
        <v>57</v>
      </c>
      <c r="B395" t="s">
        <v>26</v>
      </c>
      <c r="C395" t="s">
        <v>17</v>
      </c>
      <c r="D395" t="s">
        <v>11</v>
      </c>
      <c r="E395">
        <v>1</v>
      </c>
      <c r="G395" t="s">
        <v>437</v>
      </c>
      <c r="H395">
        <v>8.5373419769310104</v>
      </c>
      <c r="I395">
        <v>47.359704726026699</v>
      </c>
      <c r="J395" s="2">
        <v>42804</v>
      </c>
      <c r="K395" t="s">
        <v>501</v>
      </c>
    </row>
    <row r="396" spans="1:11" x14ac:dyDescent="0.55000000000000004">
      <c r="A396">
        <v>58</v>
      </c>
      <c r="B396" t="s">
        <v>21</v>
      </c>
      <c r="C396" t="s">
        <v>17</v>
      </c>
      <c r="D396" t="s">
        <v>11</v>
      </c>
      <c r="E396">
        <v>1</v>
      </c>
      <c r="G396" t="s">
        <v>438</v>
      </c>
      <c r="H396">
        <v>8.5370836564895995</v>
      </c>
      <c r="I396">
        <v>47.359519742641602</v>
      </c>
      <c r="J396" s="2">
        <v>42804</v>
      </c>
      <c r="K396" t="s">
        <v>501</v>
      </c>
    </row>
    <row r="397" spans="1:11" x14ac:dyDescent="0.55000000000000004">
      <c r="A397">
        <v>59</v>
      </c>
      <c r="B397" t="s">
        <v>21</v>
      </c>
      <c r="C397" t="s">
        <v>17</v>
      </c>
      <c r="D397" t="s">
        <v>11</v>
      </c>
      <c r="E397">
        <v>2</v>
      </c>
      <c r="G397" t="s">
        <v>439</v>
      </c>
      <c r="H397">
        <v>8.5397892797174304</v>
      </c>
      <c r="I397">
        <v>47.364624609002099</v>
      </c>
      <c r="J397" s="2">
        <v>42804</v>
      </c>
      <c r="K397" t="s">
        <v>501</v>
      </c>
    </row>
    <row r="398" spans="1:11" x14ac:dyDescent="0.55000000000000004">
      <c r="A398">
        <v>44</v>
      </c>
      <c r="B398" t="s">
        <v>9</v>
      </c>
      <c r="C398" t="s">
        <v>17</v>
      </c>
      <c r="D398" t="s">
        <v>11</v>
      </c>
      <c r="E398">
        <v>3</v>
      </c>
      <c r="G398" t="s">
        <v>440</v>
      </c>
      <c r="H398">
        <v>8.5397678234568595</v>
      </c>
      <c r="I398">
        <v>47.365536311252797</v>
      </c>
      <c r="J398" s="2">
        <v>42804</v>
      </c>
      <c r="K398" t="s">
        <v>502</v>
      </c>
    </row>
    <row r="399" spans="1:11" x14ac:dyDescent="0.55000000000000004">
      <c r="A399">
        <v>45</v>
      </c>
      <c r="B399" t="s">
        <v>35</v>
      </c>
      <c r="C399" t="s">
        <v>17</v>
      </c>
      <c r="D399" t="s">
        <v>11</v>
      </c>
      <c r="E399">
        <v>1</v>
      </c>
      <c r="G399" t="s">
        <v>441</v>
      </c>
      <c r="H399">
        <v>8.5397531647480491</v>
      </c>
      <c r="I399">
        <v>47.365347024684503</v>
      </c>
      <c r="J399" s="2">
        <v>42804</v>
      </c>
      <c r="K399" t="s">
        <v>502</v>
      </c>
    </row>
    <row r="400" spans="1:11" x14ac:dyDescent="0.55000000000000004">
      <c r="A400">
        <v>46</v>
      </c>
      <c r="B400" t="s">
        <v>23</v>
      </c>
      <c r="C400" t="s">
        <v>17</v>
      </c>
      <c r="D400" t="s">
        <v>11</v>
      </c>
      <c r="E400">
        <v>1</v>
      </c>
      <c r="F400" t="s">
        <v>442</v>
      </c>
      <c r="G400" t="s">
        <v>443</v>
      </c>
      <c r="H400">
        <v>8.5397545140176305</v>
      </c>
      <c r="I400">
        <v>47.365351254613699</v>
      </c>
      <c r="J400" s="2">
        <v>42804</v>
      </c>
      <c r="K400" t="s">
        <v>502</v>
      </c>
    </row>
    <row r="401" spans="1:11" x14ac:dyDescent="0.55000000000000004">
      <c r="A401">
        <v>47</v>
      </c>
      <c r="B401" t="s">
        <v>23</v>
      </c>
      <c r="C401" t="s">
        <v>17</v>
      </c>
      <c r="D401" t="s">
        <v>11</v>
      </c>
      <c r="E401">
        <v>1</v>
      </c>
      <c r="F401" t="s">
        <v>442</v>
      </c>
      <c r="G401" t="s">
        <v>444</v>
      </c>
      <c r="H401">
        <v>8.5397545140176305</v>
      </c>
      <c r="I401">
        <v>47.365351254613699</v>
      </c>
      <c r="J401" s="2">
        <v>42804</v>
      </c>
      <c r="K401" t="s">
        <v>502</v>
      </c>
    </row>
    <row r="402" spans="1:11" x14ac:dyDescent="0.55000000000000004">
      <c r="A402">
        <v>48</v>
      </c>
      <c r="B402" t="s">
        <v>35</v>
      </c>
      <c r="C402" t="s">
        <v>17</v>
      </c>
      <c r="D402" t="s">
        <v>11</v>
      </c>
      <c r="E402">
        <v>1</v>
      </c>
      <c r="G402" t="s">
        <v>445</v>
      </c>
      <c r="H402">
        <v>8.5397545140176305</v>
      </c>
      <c r="I402">
        <v>47.365351254613699</v>
      </c>
      <c r="J402" s="2">
        <v>42804</v>
      </c>
      <c r="K402" t="s">
        <v>502</v>
      </c>
    </row>
    <row r="403" spans="1:11" x14ac:dyDescent="0.55000000000000004">
      <c r="A403">
        <v>49</v>
      </c>
      <c r="B403" t="s">
        <v>35</v>
      </c>
      <c r="C403" t="s">
        <v>17</v>
      </c>
      <c r="D403" t="s">
        <v>11</v>
      </c>
      <c r="E403">
        <v>1</v>
      </c>
      <c r="G403" t="s">
        <v>446</v>
      </c>
      <c r="H403">
        <v>8.5397545140176305</v>
      </c>
      <c r="I403">
        <v>47.365351254613699</v>
      </c>
      <c r="J403" s="2">
        <v>42804</v>
      </c>
      <c r="K403" t="s">
        <v>502</v>
      </c>
    </row>
    <row r="404" spans="1:11" x14ac:dyDescent="0.55000000000000004">
      <c r="A404">
        <v>50</v>
      </c>
      <c r="B404" t="s">
        <v>23</v>
      </c>
      <c r="C404" t="s">
        <v>17</v>
      </c>
      <c r="D404" t="s">
        <v>11</v>
      </c>
      <c r="E404">
        <v>1</v>
      </c>
      <c r="F404" t="s">
        <v>447</v>
      </c>
      <c r="G404" t="s">
        <v>448</v>
      </c>
      <c r="H404">
        <v>8.5397545140176305</v>
      </c>
      <c r="I404">
        <v>47.365351254613699</v>
      </c>
      <c r="J404" s="2">
        <v>42804</v>
      </c>
      <c r="K404" t="s">
        <v>502</v>
      </c>
    </row>
    <row r="405" spans="1:11" x14ac:dyDescent="0.55000000000000004">
      <c r="A405">
        <v>51</v>
      </c>
      <c r="B405" t="s">
        <v>35</v>
      </c>
      <c r="C405" t="s">
        <v>17</v>
      </c>
      <c r="D405" t="s">
        <v>11</v>
      </c>
      <c r="E405">
        <v>1</v>
      </c>
      <c r="G405" t="s">
        <v>449</v>
      </c>
      <c r="H405">
        <v>8.5397198821667892</v>
      </c>
      <c r="I405">
        <v>47.3653462981978</v>
      </c>
      <c r="J405" s="2">
        <v>42804</v>
      </c>
      <c r="K405" t="s">
        <v>502</v>
      </c>
    </row>
    <row r="406" spans="1:11" x14ac:dyDescent="0.55000000000000004">
      <c r="A406">
        <v>52</v>
      </c>
      <c r="B406" t="s">
        <v>23</v>
      </c>
      <c r="C406" t="s">
        <v>17</v>
      </c>
      <c r="D406" t="s">
        <v>11</v>
      </c>
      <c r="E406">
        <v>1</v>
      </c>
      <c r="G406" t="s">
        <v>450</v>
      </c>
      <c r="H406">
        <v>8.5396854380638505</v>
      </c>
      <c r="I406">
        <v>47.365354052256599</v>
      </c>
      <c r="J406" s="2">
        <v>42804</v>
      </c>
      <c r="K406" t="s">
        <v>502</v>
      </c>
    </row>
    <row r="407" spans="1:11" x14ac:dyDescent="0.55000000000000004">
      <c r="A407">
        <v>53</v>
      </c>
      <c r="B407" t="s">
        <v>21</v>
      </c>
      <c r="C407" t="s">
        <v>17</v>
      </c>
      <c r="D407" t="s">
        <v>11</v>
      </c>
      <c r="E407">
        <v>30</v>
      </c>
      <c r="G407" t="s">
        <v>451</v>
      </c>
      <c r="H407">
        <v>8.5396854380638505</v>
      </c>
      <c r="I407">
        <v>47.365354052256599</v>
      </c>
      <c r="J407" s="2">
        <v>42804</v>
      </c>
      <c r="K407" t="s">
        <v>502</v>
      </c>
    </row>
    <row r="408" spans="1:11" x14ac:dyDescent="0.55000000000000004">
      <c r="A408">
        <v>54</v>
      </c>
      <c r="B408" t="s">
        <v>21</v>
      </c>
      <c r="C408" t="s">
        <v>17</v>
      </c>
      <c r="D408" t="s">
        <v>11</v>
      </c>
      <c r="E408">
        <v>1</v>
      </c>
      <c r="G408" t="s">
        <v>452</v>
      </c>
      <c r="H408">
        <v>8.5396854380638505</v>
      </c>
      <c r="I408">
        <v>47.365354052256599</v>
      </c>
      <c r="J408" s="2">
        <v>42804</v>
      </c>
      <c r="K408" t="s">
        <v>502</v>
      </c>
    </row>
    <row r="409" spans="1:11" x14ac:dyDescent="0.55000000000000004">
      <c r="A409">
        <v>55</v>
      </c>
      <c r="B409" t="s">
        <v>21</v>
      </c>
      <c r="C409" t="s">
        <v>17</v>
      </c>
      <c r="D409" t="s">
        <v>11</v>
      </c>
      <c r="E409">
        <v>1</v>
      </c>
      <c r="G409" t="s">
        <v>453</v>
      </c>
      <c r="H409">
        <v>8.5398453265063008</v>
      </c>
      <c r="I409">
        <v>47.365506065410202</v>
      </c>
      <c r="J409" s="2">
        <v>42804</v>
      </c>
      <c r="K409" t="s">
        <v>502</v>
      </c>
    </row>
    <row r="410" spans="1:11" x14ac:dyDescent="0.55000000000000004">
      <c r="A410">
        <v>56</v>
      </c>
      <c r="B410" t="s">
        <v>21</v>
      </c>
      <c r="C410" t="s">
        <v>17</v>
      </c>
      <c r="D410" t="s">
        <v>11</v>
      </c>
      <c r="G410" t="s">
        <v>454</v>
      </c>
      <c r="H410">
        <v>8.5397790029905707</v>
      </c>
      <c r="I410">
        <v>47.365301440969098</v>
      </c>
      <c r="J410" s="2">
        <v>42804</v>
      </c>
      <c r="K410" t="s">
        <v>502</v>
      </c>
    </row>
    <row r="411" spans="1:11" x14ac:dyDescent="0.55000000000000004">
      <c r="A411">
        <v>57</v>
      </c>
      <c r="B411" t="s">
        <v>45</v>
      </c>
      <c r="C411" t="s">
        <v>17</v>
      </c>
      <c r="D411" t="s">
        <v>11</v>
      </c>
      <c r="E411">
        <v>2</v>
      </c>
      <c r="G411" t="s">
        <v>455</v>
      </c>
      <c r="H411">
        <v>8.5410583413974006</v>
      </c>
      <c r="I411">
        <v>47.365854848631798</v>
      </c>
      <c r="J411" s="2">
        <v>42804</v>
      </c>
      <c r="K411" t="s">
        <v>502</v>
      </c>
    </row>
    <row r="412" spans="1:11" x14ac:dyDescent="0.55000000000000004">
      <c r="A412">
        <v>58</v>
      </c>
      <c r="B412" t="s">
        <v>45</v>
      </c>
      <c r="C412" t="s">
        <v>17</v>
      </c>
      <c r="D412" t="s">
        <v>56</v>
      </c>
      <c r="E412">
        <v>1</v>
      </c>
      <c r="G412" t="s">
        <v>456</v>
      </c>
      <c r="H412">
        <v>8.5399056178349309</v>
      </c>
      <c r="I412">
        <v>47.365484788049002</v>
      </c>
      <c r="J412" s="2">
        <v>42804</v>
      </c>
      <c r="K412" t="s">
        <v>502</v>
      </c>
    </row>
    <row r="413" spans="1:11" x14ac:dyDescent="0.55000000000000004">
      <c r="A413">
        <v>59</v>
      </c>
      <c r="B413" t="s">
        <v>16</v>
      </c>
      <c r="C413" t="s">
        <v>17</v>
      </c>
      <c r="D413" t="s">
        <v>18</v>
      </c>
      <c r="E413">
        <v>3</v>
      </c>
      <c r="G413" t="s">
        <v>457</v>
      </c>
      <c r="H413">
        <v>8.5411025007801502</v>
      </c>
      <c r="I413">
        <v>47.365709738060197</v>
      </c>
      <c r="J413" s="2">
        <v>42804</v>
      </c>
      <c r="K413" t="s">
        <v>502</v>
      </c>
    </row>
    <row r="414" spans="1:11" x14ac:dyDescent="0.55000000000000004">
      <c r="A414">
        <v>60</v>
      </c>
      <c r="B414" t="s">
        <v>16</v>
      </c>
      <c r="C414" t="s">
        <v>17</v>
      </c>
      <c r="D414" t="s">
        <v>18</v>
      </c>
      <c r="E414">
        <v>1</v>
      </c>
      <c r="G414" t="s">
        <v>458</v>
      </c>
      <c r="H414">
        <v>8.5411515353199103</v>
      </c>
      <c r="I414">
        <v>47.365645000831698</v>
      </c>
      <c r="J414" s="2">
        <v>42804</v>
      </c>
      <c r="K414" t="s">
        <v>502</v>
      </c>
    </row>
    <row r="415" spans="1:11" x14ac:dyDescent="0.55000000000000004">
      <c r="A415">
        <v>61</v>
      </c>
      <c r="B415" t="s">
        <v>45</v>
      </c>
      <c r="C415" t="s">
        <v>17</v>
      </c>
      <c r="D415" t="s">
        <v>18</v>
      </c>
      <c r="E415">
        <v>2</v>
      </c>
      <c r="G415" t="s">
        <v>459</v>
      </c>
      <c r="H415">
        <v>8.5399056178349309</v>
      </c>
      <c r="I415">
        <v>47.365484788049002</v>
      </c>
      <c r="J415" s="2">
        <v>42804</v>
      </c>
      <c r="K415" t="s">
        <v>502</v>
      </c>
    </row>
    <row r="416" spans="1:11" x14ac:dyDescent="0.55000000000000004">
      <c r="A416">
        <v>62</v>
      </c>
      <c r="B416" t="s">
        <v>16</v>
      </c>
      <c r="C416" t="s">
        <v>17</v>
      </c>
      <c r="D416" t="s">
        <v>56</v>
      </c>
      <c r="E416">
        <v>1</v>
      </c>
      <c r="G416" t="s">
        <v>460</v>
      </c>
      <c r="H416">
        <v>8.5400343491100905</v>
      </c>
      <c r="I416">
        <v>47.365357626278701</v>
      </c>
      <c r="J416" s="2">
        <v>42804</v>
      </c>
      <c r="K416" t="s">
        <v>502</v>
      </c>
    </row>
    <row r="417" spans="1:11" x14ac:dyDescent="0.55000000000000004">
      <c r="A417">
        <v>63</v>
      </c>
      <c r="B417" t="s">
        <v>26</v>
      </c>
      <c r="C417" t="s">
        <v>17</v>
      </c>
      <c r="D417" t="s">
        <v>11</v>
      </c>
      <c r="E417">
        <v>1</v>
      </c>
      <c r="G417" t="s">
        <v>461</v>
      </c>
      <c r="H417">
        <v>8.5409053834573498</v>
      </c>
      <c r="I417">
        <v>47.365548481381502</v>
      </c>
      <c r="J417" s="2">
        <v>42804</v>
      </c>
      <c r="K417" t="s">
        <v>502</v>
      </c>
    </row>
    <row r="418" spans="1:11" x14ac:dyDescent="0.55000000000000004">
      <c r="A418">
        <v>64</v>
      </c>
      <c r="B418" t="s">
        <v>23</v>
      </c>
      <c r="C418" t="s">
        <v>17</v>
      </c>
      <c r="D418" t="s">
        <v>11</v>
      </c>
      <c r="E418">
        <v>2</v>
      </c>
      <c r="G418" t="s">
        <v>462</v>
      </c>
      <c r="H418">
        <v>8.5391992356960902</v>
      </c>
      <c r="I418">
        <v>47.364550890833797</v>
      </c>
      <c r="J418" s="2">
        <v>42804</v>
      </c>
      <c r="K418" t="s">
        <v>502</v>
      </c>
    </row>
    <row r="419" spans="1:11" x14ac:dyDescent="0.55000000000000004">
      <c r="A419">
        <v>65</v>
      </c>
      <c r="B419" t="s">
        <v>23</v>
      </c>
      <c r="C419" t="s">
        <v>17</v>
      </c>
      <c r="D419" t="s">
        <v>11</v>
      </c>
      <c r="E419">
        <v>1</v>
      </c>
      <c r="G419" t="s">
        <v>463</v>
      </c>
      <c r="H419">
        <v>8.5397287377588498</v>
      </c>
      <c r="I419">
        <v>47.364114696530301</v>
      </c>
      <c r="J419" s="2">
        <v>42804</v>
      </c>
      <c r="K419" t="s">
        <v>502</v>
      </c>
    </row>
    <row r="420" spans="1:11" x14ac:dyDescent="0.55000000000000004">
      <c r="A420">
        <v>66</v>
      </c>
      <c r="B420" t="s">
        <v>35</v>
      </c>
      <c r="C420" t="s">
        <v>17</v>
      </c>
      <c r="D420" t="s">
        <v>11</v>
      </c>
      <c r="E420">
        <v>1</v>
      </c>
      <c r="G420" t="s">
        <v>464</v>
      </c>
      <c r="H420">
        <v>8.5397769018311198</v>
      </c>
      <c r="I420">
        <v>47.364754748491301</v>
      </c>
      <c r="J420" s="2">
        <v>42804</v>
      </c>
      <c r="K420" t="s">
        <v>502</v>
      </c>
    </row>
    <row r="421" spans="1:11" x14ac:dyDescent="0.55000000000000004">
      <c r="A421">
        <v>67</v>
      </c>
      <c r="B421" t="s">
        <v>21</v>
      </c>
      <c r="C421" t="s">
        <v>17</v>
      </c>
      <c r="D421" t="s">
        <v>11</v>
      </c>
      <c r="E421">
        <v>1</v>
      </c>
      <c r="G421" t="s">
        <v>465</v>
      </c>
      <c r="H421">
        <v>8.5389909334496998</v>
      </c>
      <c r="I421">
        <v>47.365109066888202</v>
      </c>
      <c r="J421" s="2">
        <v>42804</v>
      </c>
      <c r="K421" t="s">
        <v>502</v>
      </c>
    </row>
    <row r="422" spans="1:11" x14ac:dyDescent="0.55000000000000004">
      <c r="A422">
        <v>68</v>
      </c>
      <c r="B422" t="s">
        <v>16</v>
      </c>
      <c r="C422" t="s">
        <v>17</v>
      </c>
      <c r="D422" t="s">
        <v>18</v>
      </c>
      <c r="E422">
        <v>3</v>
      </c>
      <c r="G422" t="s">
        <v>466</v>
      </c>
      <c r="H422">
        <v>8.5378973567621603</v>
      </c>
      <c r="I422">
        <v>47.364409888030401</v>
      </c>
      <c r="J422" s="2">
        <v>42804</v>
      </c>
      <c r="K422" t="s">
        <v>502</v>
      </c>
    </row>
    <row r="423" spans="1:11" x14ac:dyDescent="0.55000000000000004">
      <c r="A423">
        <v>69</v>
      </c>
      <c r="B423" t="s">
        <v>16</v>
      </c>
      <c r="C423" t="s">
        <v>17</v>
      </c>
      <c r="D423" t="s">
        <v>56</v>
      </c>
      <c r="E423">
        <v>2</v>
      </c>
      <c r="G423" t="s">
        <v>467</v>
      </c>
      <c r="H423">
        <v>8.53790645310273</v>
      </c>
      <c r="I423">
        <v>47.364408410084302</v>
      </c>
      <c r="J423" s="2">
        <v>42804</v>
      </c>
      <c r="K423" t="s">
        <v>502</v>
      </c>
    </row>
    <row r="424" spans="1:11" x14ac:dyDescent="0.55000000000000004">
      <c r="A424">
        <v>70</v>
      </c>
      <c r="B424" t="s">
        <v>35</v>
      </c>
      <c r="C424" t="s">
        <v>17</v>
      </c>
      <c r="D424" t="s">
        <v>11</v>
      </c>
      <c r="E424">
        <v>1</v>
      </c>
      <c r="G424" t="s">
        <v>468</v>
      </c>
      <c r="H424">
        <v>8.5379615054565896</v>
      </c>
      <c r="I424">
        <v>47.364434509912599</v>
      </c>
      <c r="J424" s="2">
        <v>42804</v>
      </c>
      <c r="K424" t="s">
        <v>502</v>
      </c>
    </row>
    <row r="425" spans="1:11" x14ac:dyDescent="0.55000000000000004">
      <c r="A425">
        <v>71</v>
      </c>
      <c r="B425" t="s">
        <v>13</v>
      </c>
      <c r="C425" t="s">
        <v>17</v>
      </c>
      <c r="D425" t="s">
        <v>18</v>
      </c>
      <c r="E425">
        <v>11</v>
      </c>
      <c r="G425" t="s">
        <v>469</v>
      </c>
      <c r="H425">
        <v>8.5376154815956902</v>
      </c>
      <c r="I425">
        <v>47.363540206646697</v>
      </c>
      <c r="J425" s="2">
        <v>42804</v>
      </c>
      <c r="K425" t="s">
        <v>502</v>
      </c>
    </row>
    <row r="426" spans="1:11" x14ac:dyDescent="0.55000000000000004">
      <c r="A426">
        <v>72</v>
      </c>
      <c r="B426" t="s">
        <v>13</v>
      </c>
      <c r="C426" t="s">
        <v>17</v>
      </c>
      <c r="D426" t="s">
        <v>56</v>
      </c>
      <c r="E426">
        <v>13</v>
      </c>
      <c r="G426" t="s">
        <v>470</v>
      </c>
      <c r="H426">
        <v>8.5377634682589605</v>
      </c>
      <c r="I426">
        <v>47.363578258439198</v>
      </c>
      <c r="J426" s="2">
        <v>42804</v>
      </c>
      <c r="K426" t="s">
        <v>502</v>
      </c>
    </row>
    <row r="427" spans="1:11" x14ac:dyDescent="0.55000000000000004">
      <c r="A427">
        <v>73</v>
      </c>
      <c r="B427" t="s">
        <v>21</v>
      </c>
      <c r="C427" t="s">
        <v>17</v>
      </c>
      <c r="D427" t="s">
        <v>11</v>
      </c>
      <c r="E427">
        <v>20</v>
      </c>
      <c r="G427" t="s">
        <v>471</v>
      </c>
      <c r="H427">
        <v>8.5377468152902107</v>
      </c>
      <c r="I427">
        <v>47.3633907957323</v>
      </c>
      <c r="J427" s="2">
        <v>42804</v>
      </c>
      <c r="K427" t="s">
        <v>502</v>
      </c>
    </row>
    <row r="428" spans="1:11" x14ac:dyDescent="0.55000000000000004">
      <c r="A428">
        <v>75</v>
      </c>
      <c r="B428" t="s">
        <v>194</v>
      </c>
      <c r="C428" t="s">
        <v>17</v>
      </c>
      <c r="D428" t="s">
        <v>11</v>
      </c>
      <c r="E428">
        <v>1</v>
      </c>
      <c r="G428" t="s">
        <v>472</v>
      </c>
      <c r="H428">
        <v>8.5389303789147206</v>
      </c>
      <c r="I428">
        <v>47.3633501730151</v>
      </c>
      <c r="J428" s="2">
        <v>42804</v>
      </c>
      <c r="K428" t="s">
        <v>502</v>
      </c>
    </row>
    <row r="429" spans="1:11" x14ac:dyDescent="0.55000000000000004">
      <c r="A429">
        <v>77</v>
      </c>
      <c r="B429" t="s">
        <v>26</v>
      </c>
      <c r="C429" t="s">
        <v>17</v>
      </c>
      <c r="D429" t="s">
        <v>11</v>
      </c>
      <c r="E429">
        <v>1</v>
      </c>
      <c r="G429" t="s">
        <v>473</v>
      </c>
      <c r="H429">
        <v>8.5380931562564406</v>
      </c>
      <c r="I429">
        <v>47.363210645590499</v>
      </c>
      <c r="J429" s="2">
        <v>42804</v>
      </c>
      <c r="K429" t="s">
        <v>502</v>
      </c>
    </row>
    <row r="430" spans="1:11" x14ac:dyDescent="0.55000000000000004">
      <c r="A430">
        <v>78</v>
      </c>
      <c r="B430" t="s">
        <v>35</v>
      </c>
      <c r="C430" t="s">
        <v>17</v>
      </c>
      <c r="D430" t="s">
        <v>11</v>
      </c>
      <c r="E430">
        <v>2</v>
      </c>
      <c r="G430" t="s">
        <v>474</v>
      </c>
      <c r="H430">
        <v>8.5379906602791493</v>
      </c>
      <c r="I430">
        <v>47.363232230539097</v>
      </c>
      <c r="J430" s="2">
        <v>42804</v>
      </c>
      <c r="K430" t="s">
        <v>502</v>
      </c>
    </row>
    <row r="431" spans="1:11" x14ac:dyDescent="0.55000000000000004">
      <c r="A431">
        <v>79</v>
      </c>
      <c r="B431" t="s">
        <v>45</v>
      </c>
      <c r="C431" t="s">
        <v>17</v>
      </c>
      <c r="D431" t="s">
        <v>18</v>
      </c>
      <c r="E431">
        <v>1</v>
      </c>
      <c r="G431" t="s">
        <v>475</v>
      </c>
      <c r="H431">
        <v>8.5377819879268593</v>
      </c>
      <c r="I431">
        <v>47.3632232963405</v>
      </c>
      <c r="J431" s="2">
        <v>42804</v>
      </c>
      <c r="K431" t="s">
        <v>502</v>
      </c>
    </row>
    <row r="432" spans="1:11" x14ac:dyDescent="0.55000000000000004">
      <c r="A432">
        <v>80</v>
      </c>
      <c r="B432" t="s">
        <v>76</v>
      </c>
      <c r="C432" t="s">
        <v>17</v>
      </c>
      <c r="D432" t="s">
        <v>11</v>
      </c>
      <c r="E432">
        <v>2</v>
      </c>
      <c r="G432" t="s">
        <v>476</v>
      </c>
      <c r="H432">
        <v>8.5384977951896506</v>
      </c>
      <c r="I432">
        <v>47.362901256503001</v>
      </c>
      <c r="J432" s="2">
        <v>42804</v>
      </c>
      <c r="K432" t="s">
        <v>502</v>
      </c>
    </row>
    <row r="433" spans="1:11" x14ac:dyDescent="0.55000000000000004">
      <c r="A433">
        <v>81</v>
      </c>
      <c r="B433" t="s">
        <v>16</v>
      </c>
      <c r="C433" t="s">
        <v>17</v>
      </c>
      <c r="D433" t="s">
        <v>18</v>
      </c>
      <c r="E433">
        <v>6</v>
      </c>
      <c r="G433" t="s">
        <v>477</v>
      </c>
      <c r="H433">
        <v>8.5381064288647597</v>
      </c>
      <c r="I433">
        <v>47.362731399530098</v>
      </c>
      <c r="J433" s="2">
        <v>42804</v>
      </c>
      <c r="K433" t="s">
        <v>502</v>
      </c>
    </row>
    <row r="434" spans="1:11" x14ac:dyDescent="0.55000000000000004">
      <c r="A434">
        <v>82</v>
      </c>
      <c r="B434" t="s">
        <v>16</v>
      </c>
      <c r="C434" t="s">
        <v>17</v>
      </c>
      <c r="D434" t="s">
        <v>56</v>
      </c>
      <c r="E434">
        <v>3</v>
      </c>
      <c r="G434" t="s">
        <v>478</v>
      </c>
      <c r="H434">
        <v>8.5384612625036507</v>
      </c>
      <c r="I434">
        <v>47.362663352172802</v>
      </c>
      <c r="J434" s="2">
        <v>42804</v>
      </c>
      <c r="K434" t="s">
        <v>502</v>
      </c>
    </row>
    <row r="435" spans="1:11" x14ac:dyDescent="0.55000000000000004">
      <c r="A435">
        <v>83</v>
      </c>
      <c r="B435" t="s">
        <v>26</v>
      </c>
      <c r="C435" t="s">
        <v>17</v>
      </c>
      <c r="D435" t="s">
        <v>11</v>
      </c>
      <c r="E435">
        <v>3</v>
      </c>
      <c r="G435" t="s">
        <v>479</v>
      </c>
      <c r="H435">
        <v>8.5381635275808296</v>
      </c>
      <c r="I435">
        <v>47.362709349499099</v>
      </c>
      <c r="J435" s="2">
        <v>42804</v>
      </c>
      <c r="K435" t="s">
        <v>502</v>
      </c>
    </row>
    <row r="436" spans="1:11" x14ac:dyDescent="0.55000000000000004">
      <c r="A436">
        <v>84</v>
      </c>
      <c r="B436" t="s">
        <v>45</v>
      </c>
      <c r="C436" t="s">
        <v>17</v>
      </c>
      <c r="D436" t="s">
        <v>18</v>
      </c>
      <c r="E436">
        <v>2</v>
      </c>
      <c r="G436" t="s">
        <v>480</v>
      </c>
      <c r="H436">
        <v>8.5382814296652398</v>
      </c>
      <c r="I436">
        <v>47.362533481948702</v>
      </c>
      <c r="J436" s="2">
        <v>42804</v>
      </c>
      <c r="K436" t="s">
        <v>502</v>
      </c>
    </row>
    <row r="437" spans="1:11" x14ac:dyDescent="0.55000000000000004">
      <c r="A437">
        <v>85</v>
      </c>
      <c r="B437" t="s">
        <v>35</v>
      </c>
      <c r="C437" t="s">
        <v>17</v>
      </c>
      <c r="D437" t="s">
        <v>11</v>
      </c>
      <c r="E437">
        <v>2</v>
      </c>
      <c r="G437" t="s">
        <v>481</v>
      </c>
      <c r="H437">
        <v>8.5368642339983101</v>
      </c>
      <c r="I437">
        <v>47.361852257083903</v>
      </c>
      <c r="J437" s="2">
        <v>42804</v>
      </c>
      <c r="K437" t="s">
        <v>502</v>
      </c>
    </row>
    <row r="438" spans="1:11" x14ac:dyDescent="0.55000000000000004">
      <c r="A438">
        <v>86</v>
      </c>
      <c r="B438" t="s">
        <v>26</v>
      </c>
      <c r="C438" t="s">
        <v>17</v>
      </c>
      <c r="D438" t="s">
        <v>11</v>
      </c>
      <c r="E438">
        <v>1</v>
      </c>
      <c r="G438" t="s">
        <v>482</v>
      </c>
      <c r="H438">
        <v>8.5368602697329603</v>
      </c>
      <c r="I438">
        <v>47.361921593655097</v>
      </c>
      <c r="J438" s="2">
        <v>42804</v>
      </c>
      <c r="K438" t="s">
        <v>502</v>
      </c>
    </row>
    <row r="439" spans="1:11" x14ac:dyDescent="0.55000000000000004">
      <c r="A439">
        <v>87</v>
      </c>
      <c r="B439" t="s">
        <v>45</v>
      </c>
      <c r="C439" t="s">
        <v>17</v>
      </c>
      <c r="D439" t="s">
        <v>18</v>
      </c>
      <c r="E439">
        <v>1</v>
      </c>
      <c r="G439" t="s">
        <v>483</v>
      </c>
      <c r="H439">
        <v>8.5367805020306609</v>
      </c>
      <c r="I439">
        <v>47.361872558070303</v>
      </c>
      <c r="J439" s="2">
        <v>42804</v>
      </c>
      <c r="K439" t="s">
        <v>502</v>
      </c>
    </row>
    <row r="440" spans="1:11" x14ac:dyDescent="0.55000000000000004">
      <c r="A440">
        <v>88</v>
      </c>
      <c r="B440" t="s">
        <v>45</v>
      </c>
      <c r="C440" t="s">
        <v>17</v>
      </c>
      <c r="D440" t="s">
        <v>56</v>
      </c>
      <c r="E440">
        <v>1</v>
      </c>
      <c r="G440" t="s">
        <v>484</v>
      </c>
      <c r="H440">
        <v>8.5368470186842007</v>
      </c>
      <c r="I440">
        <v>47.3618483469388</v>
      </c>
      <c r="J440" s="2">
        <v>42804</v>
      </c>
      <c r="K440" t="s">
        <v>502</v>
      </c>
    </row>
    <row r="441" spans="1:11" x14ac:dyDescent="0.55000000000000004">
      <c r="A441">
        <v>89</v>
      </c>
      <c r="B441" t="s">
        <v>45</v>
      </c>
      <c r="C441" t="s">
        <v>17</v>
      </c>
      <c r="D441" t="s">
        <v>18</v>
      </c>
      <c r="E441">
        <v>1</v>
      </c>
      <c r="G441" t="s">
        <v>485</v>
      </c>
      <c r="H441">
        <v>8.5374403622175503</v>
      </c>
      <c r="I441">
        <v>47.36129929666</v>
      </c>
      <c r="J441" s="2">
        <v>42804</v>
      </c>
      <c r="K441" t="s">
        <v>502</v>
      </c>
    </row>
    <row r="442" spans="1:11" x14ac:dyDescent="0.55000000000000004">
      <c r="A442">
        <v>90</v>
      </c>
      <c r="B442" t="s">
        <v>35</v>
      </c>
      <c r="C442" t="s">
        <v>17</v>
      </c>
      <c r="D442" t="s">
        <v>11</v>
      </c>
      <c r="E442">
        <v>1</v>
      </c>
      <c r="G442" t="s">
        <v>486</v>
      </c>
      <c r="H442">
        <v>8.5371170253091506</v>
      </c>
      <c r="I442">
        <v>47.361404064102103</v>
      </c>
      <c r="J442" s="2">
        <v>42804</v>
      </c>
      <c r="K442" t="s">
        <v>502</v>
      </c>
    </row>
    <row r="443" spans="1:11" x14ac:dyDescent="0.55000000000000004">
      <c r="A443">
        <v>91</v>
      </c>
      <c r="B443" t="s">
        <v>9</v>
      </c>
      <c r="C443" t="s">
        <v>17</v>
      </c>
      <c r="D443" t="s">
        <v>11</v>
      </c>
      <c r="E443">
        <v>1</v>
      </c>
      <c r="G443" t="s">
        <v>487</v>
      </c>
      <c r="H443">
        <v>8.5362524929679093</v>
      </c>
      <c r="I443">
        <v>47.361443207854698</v>
      </c>
      <c r="J443" s="2">
        <v>42804</v>
      </c>
      <c r="K443" t="s">
        <v>502</v>
      </c>
    </row>
    <row r="444" spans="1:11" x14ac:dyDescent="0.55000000000000004">
      <c r="A444">
        <v>92</v>
      </c>
      <c r="B444" t="s">
        <v>13</v>
      </c>
      <c r="C444" t="s">
        <v>17</v>
      </c>
      <c r="D444" t="s">
        <v>56</v>
      </c>
      <c r="E444">
        <v>7</v>
      </c>
      <c r="G444" t="s">
        <v>488</v>
      </c>
      <c r="H444">
        <v>8.5365546278389797</v>
      </c>
      <c r="I444">
        <v>47.3602847348428</v>
      </c>
      <c r="J444" s="2">
        <v>42804</v>
      </c>
      <c r="K444" t="s">
        <v>502</v>
      </c>
    </row>
    <row r="445" spans="1:11" x14ac:dyDescent="0.55000000000000004">
      <c r="A445">
        <v>93</v>
      </c>
      <c r="B445" t="s">
        <v>13</v>
      </c>
      <c r="C445" t="s">
        <v>17</v>
      </c>
      <c r="D445" t="s">
        <v>18</v>
      </c>
      <c r="E445">
        <v>4</v>
      </c>
      <c r="G445" t="s">
        <v>489</v>
      </c>
      <c r="H445">
        <v>8.5365389288811109</v>
      </c>
      <c r="I445">
        <v>47.360322482904998</v>
      </c>
      <c r="J445" s="2">
        <v>42804</v>
      </c>
      <c r="K445" t="s">
        <v>502</v>
      </c>
    </row>
    <row r="446" spans="1:11" x14ac:dyDescent="0.55000000000000004">
      <c r="A446">
        <v>94</v>
      </c>
      <c r="B446" t="s">
        <v>76</v>
      </c>
      <c r="C446" t="s">
        <v>17</v>
      </c>
      <c r="D446" t="s">
        <v>11</v>
      </c>
      <c r="E446">
        <v>4</v>
      </c>
      <c r="G446" t="s">
        <v>490</v>
      </c>
      <c r="H446">
        <v>8.5373170379020902</v>
      </c>
      <c r="I446">
        <v>47.360484191856301</v>
      </c>
      <c r="J446" s="2">
        <v>42804</v>
      </c>
      <c r="K446" t="s">
        <v>502</v>
      </c>
    </row>
    <row r="447" spans="1:11" x14ac:dyDescent="0.55000000000000004">
      <c r="A447">
        <v>95</v>
      </c>
      <c r="B447" t="s">
        <v>35</v>
      </c>
      <c r="C447" t="s">
        <v>17</v>
      </c>
      <c r="D447" t="s">
        <v>11</v>
      </c>
      <c r="E447">
        <v>2</v>
      </c>
      <c r="G447" t="s">
        <v>491</v>
      </c>
      <c r="H447">
        <v>8.5370584003553809</v>
      </c>
      <c r="I447">
        <v>47.360624116541899</v>
      </c>
      <c r="J447" s="2">
        <v>42804</v>
      </c>
      <c r="K447" t="s">
        <v>502</v>
      </c>
    </row>
    <row r="448" spans="1:11" x14ac:dyDescent="0.55000000000000004">
      <c r="A448">
        <v>96</v>
      </c>
      <c r="B448" t="s">
        <v>13</v>
      </c>
      <c r="C448" t="s">
        <v>17</v>
      </c>
      <c r="D448" t="s">
        <v>18</v>
      </c>
      <c r="E448">
        <v>7</v>
      </c>
      <c r="G448" t="s">
        <v>492</v>
      </c>
      <c r="H448">
        <v>8.5363098045847305</v>
      </c>
      <c r="I448">
        <v>47.360042072951501</v>
      </c>
      <c r="J448" s="2">
        <v>42804</v>
      </c>
      <c r="K448" t="s">
        <v>502</v>
      </c>
    </row>
    <row r="449" spans="1:11" x14ac:dyDescent="0.55000000000000004">
      <c r="A449">
        <v>97</v>
      </c>
      <c r="B449" t="s">
        <v>13</v>
      </c>
      <c r="C449" t="s">
        <v>17</v>
      </c>
      <c r="D449" t="s">
        <v>56</v>
      </c>
      <c r="E449">
        <v>4</v>
      </c>
      <c r="G449" t="s">
        <v>493</v>
      </c>
      <c r="H449">
        <v>8.5363337563651402</v>
      </c>
      <c r="I449">
        <v>47.360046299046601</v>
      </c>
      <c r="J449" s="2">
        <v>42804</v>
      </c>
      <c r="K449" t="s">
        <v>502</v>
      </c>
    </row>
    <row r="450" spans="1:11" x14ac:dyDescent="0.55000000000000004">
      <c r="A450">
        <v>2</v>
      </c>
      <c r="B450" t="s">
        <v>9</v>
      </c>
      <c r="C450" t="s">
        <v>17</v>
      </c>
      <c r="D450" t="s">
        <v>11</v>
      </c>
      <c r="E450">
        <v>3</v>
      </c>
      <c r="G450" t="s">
        <v>512</v>
      </c>
      <c r="H450">
        <v>8.5404402340065992</v>
      </c>
      <c r="I450">
        <v>47.365588568799502</v>
      </c>
      <c r="J450" s="2">
        <v>42801</v>
      </c>
      <c r="K450" t="s">
        <v>513</v>
      </c>
    </row>
    <row r="451" spans="1:11" x14ac:dyDescent="0.55000000000000004">
      <c r="A451">
        <v>3</v>
      </c>
      <c r="B451" t="s">
        <v>13</v>
      </c>
      <c r="C451" t="s">
        <v>17</v>
      </c>
      <c r="D451" t="s">
        <v>11</v>
      </c>
      <c r="E451">
        <v>2</v>
      </c>
      <c r="G451" t="s">
        <v>514</v>
      </c>
      <c r="H451">
        <v>8.5401984254983994</v>
      </c>
      <c r="I451">
        <v>47.365525777232001</v>
      </c>
      <c r="J451" s="2">
        <v>42801</v>
      </c>
      <c r="K451" t="s">
        <v>513</v>
      </c>
    </row>
    <row r="452" spans="1:11" x14ac:dyDescent="0.55000000000000004">
      <c r="A452">
        <v>4</v>
      </c>
      <c r="B452" t="s">
        <v>35</v>
      </c>
      <c r="C452" t="s">
        <v>17</v>
      </c>
      <c r="D452" t="s">
        <v>11</v>
      </c>
      <c r="E452">
        <v>3</v>
      </c>
      <c r="G452" t="s">
        <v>515</v>
      </c>
      <c r="H452">
        <v>8.5404488084259906</v>
      </c>
      <c r="I452">
        <v>47.365826641253697</v>
      </c>
      <c r="J452" s="2">
        <v>42801</v>
      </c>
      <c r="K452" t="s">
        <v>513</v>
      </c>
    </row>
    <row r="453" spans="1:11" x14ac:dyDescent="0.55000000000000004">
      <c r="A453">
        <v>5</v>
      </c>
      <c r="B453" t="s">
        <v>45</v>
      </c>
      <c r="C453" t="s">
        <v>17</v>
      </c>
      <c r="D453" t="s">
        <v>11</v>
      </c>
      <c r="E453">
        <v>1</v>
      </c>
      <c r="G453" t="s">
        <v>516</v>
      </c>
      <c r="H453">
        <v>8.5406849575478692</v>
      </c>
      <c r="I453">
        <v>47.365796489886201</v>
      </c>
      <c r="J453" s="2">
        <v>42801</v>
      </c>
      <c r="K453" t="s">
        <v>513</v>
      </c>
    </row>
    <row r="454" spans="1:11" x14ac:dyDescent="0.55000000000000004">
      <c r="A454">
        <v>6</v>
      </c>
      <c r="B454" t="s">
        <v>26</v>
      </c>
      <c r="C454" t="s">
        <v>17</v>
      </c>
      <c r="D454" t="s">
        <v>11</v>
      </c>
      <c r="E454">
        <v>1</v>
      </c>
      <c r="G454" t="s">
        <v>517</v>
      </c>
      <c r="H454">
        <v>8.5400795801829403</v>
      </c>
      <c r="I454">
        <v>47.365730921021999</v>
      </c>
      <c r="J454" s="2">
        <v>42801</v>
      </c>
      <c r="K454" t="s">
        <v>513</v>
      </c>
    </row>
    <row r="455" spans="1:11" x14ac:dyDescent="0.55000000000000004">
      <c r="A455">
        <v>7</v>
      </c>
      <c r="B455" t="s">
        <v>16</v>
      </c>
      <c r="C455" t="s">
        <v>17</v>
      </c>
      <c r="D455" t="s">
        <v>18</v>
      </c>
      <c r="E455">
        <v>2</v>
      </c>
      <c r="G455" t="s">
        <v>518</v>
      </c>
      <c r="H455">
        <v>8.5399344699252104</v>
      </c>
      <c r="I455">
        <v>47.365637498103197</v>
      </c>
      <c r="J455" s="2">
        <v>42801</v>
      </c>
      <c r="K455" t="s">
        <v>513</v>
      </c>
    </row>
    <row r="456" spans="1:11" x14ac:dyDescent="0.55000000000000004">
      <c r="A456">
        <v>8</v>
      </c>
      <c r="B456" t="s">
        <v>16</v>
      </c>
      <c r="C456" t="s">
        <v>17</v>
      </c>
      <c r="D456" t="s">
        <v>56</v>
      </c>
      <c r="E456">
        <v>2</v>
      </c>
      <c r="G456" t="s">
        <v>519</v>
      </c>
      <c r="H456">
        <v>8.5406344641440501</v>
      </c>
      <c r="I456">
        <v>47.365861761749201</v>
      </c>
      <c r="J456" s="2">
        <v>42801</v>
      </c>
      <c r="K456" t="s">
        <v>513</v>
      </c>
    </row>
    <row r="457" spans="1:11" x14ac:dyDescent="0.55000000000000004">
      <c r="A457">
        <v>9</v>
      </c>
      <c r="B457" t="s">
        <v>45</v>
      </c>
      <c r="C457" t="s">
        <v>17</v>
      </c>
      <c r="D457" t="s">
        <v>11</v>
      </c>
      <c r="E457">
        <v>2</v>
      </c>
      <c r="G457" t="s">
        <v>520</v>
      </c>
      <c r="H457">
        <v>8.5409561274910892</v>
      </c>
      <c r="I457">
        <v>47.3655264763362</v>
      </c>
      <c r="J457" s="2">
        <v>42801</v>
      </c>
      <c r="K457" t="s">
        <v>513</v>
      </c>
    </row>
    <row r="458" spans="1:11" x14ac:dyDescent="0.55000000000000004">
      <c r="A458">
        <v>10</v>
      </c>
      <c r="B458" t="s">
        <v>21</v>
      </c>
      <c r="C458" t="s">
        <v>17</v>
      </c>
      <c r="D458" t="s">
        <v>11</v>
      </c>
      <c r="E458">
        <v>1</v>
      </c>
      <c r="G458" t="s">
        <v>521</v>
      </c>
      <c r="H458">
        <v>8.5401938917011897</v>
      </c>
      <c r="I458">
        <v>47.365295455053598</v>
      </c>
      <c r="J458" s="2">
        <v>42801</v>
      </c>
      <c r="K458" t="s">
        <v>513</v>
      </c>
    </row>
    <row r="459" spans="1:11" x14ac:dyDescent="0.55000000000000004">
      <c r="A459">
        <v>11</v>
      </c>
      <c r="B459" t="s">
        <v>21</v>
      </c>
      <c r="C459" t="s">
        <v>17</v>
      </c>
      <c r="D459" t="s">
        <v>11</v>
      </c>
      <c r="E459">
        <v>3</v>
      </c>
      <c r="G459" t="s">
        <v>522</v>
      </c>
      <c r="H459">
        <v>8.5399373768734801</v>
      </c>
      <c r="I459">
        <v>47.365248658046497</v>
      </c>
      <c r="J459" s="2">
        <v>42801</v>
      </c>
      <c r="K459" t="s">
        <v>513</v>
      </c>
    </row>
    <row r="460" spans="1:11" x14ac:dyDescent="0.55000000000000004">
      <c r="A460">
        <v>12</v>
      </c>
      <c r="B460" t="s">
        <v>21</v>
      </c>
      <c r="C460" t="s">
        <v>17</v>
      </c>
      <c r="D460" t="s">
        <v>11</v>
      </c>
      <c r="E460">
        <v>1</v>
      </c>
      <c r="G460" t="s">
        <v>523</v>
      </c>
      <c r="H460">
        <v>8.5399323957152404</v>
      </c>
      <c r="I460">
        <v>47.3650700013036</v>
      </c>
      <c r="J460" s="2">
        <v>42801</v>
      </c>
      <c r="K460" t="s">
        <v>513</v>
      </c>
    </row>
    <row r="461" spans="1:11" x14ac:dyDescent="0.55000000000000004">
      <c r="A461">
        <v>13</v>
      </c>
      <c r="B461" t="s">
        <v>16</v>
      </c>
      <c r="C461" t="s">
        <v>17</v>
      </c>
      <c r="D461" t="s">
        <v>18</v>
      </c>
      <c r="E461">
        <v>2</v>
      </c>
      <c r="G461" s="1" t="s">
        <v>524</v>
      </c>
      <c r="H461">
        <v>8.5394578184455803</v>
      </c>
      <c r="I461">
        <v>47.365138503719599</v>
      </c>
      <c r="J461" s="2">
        <v>42801</v>
      </c>
      <c r="K461" t="s">
        <v>513</v>
      </c>
    </row>
    <row r="462" spans="1:11" x14ac:dyDescent="0.55000000000000004">
      <c r="A462">
        <v>14</v>
      </c>
      <c r="B462" t="s">
        <v>13</v>
      </c>
      <c r="C462" t="s">
        <v>17</v>
      </c>
      <c r="D462" t="s">
        <v>11</v>
      </c>
      <c r="E462">
        <v>6</v>
      </c>
      <c r="G462" t="s">
        <v>525</v>
      </c>
      <c r="H462">
        <v>8.5394197280808903</v>
      </c>
      <c r="I462">
        <v>47.364914684819901</v>
      </c>
      <c r="J462" s="2">
        <v>42801</v>
      </c>
      <c r="K462" t="s">
        <v>513</v>
      </c>
    </row>
    <row r="463" spans="1:11" x14ac:dyDescent="0.55000000000000004">
      <c r="A463">
        <v>15</v>
      </c>
      <c r="B463" t="s">
        <v>21</v>
      </c>
      <c r="C463" t="s">
        <v>17</v>
      </c>
      <c r="D463" t="s">
        <v>11</v>
      </c>
      <c r="E463">
        <v>2</v>
      </c>
      <c r="G463" t="s">
        <v>526</v>
      </c>
      <c r="H463">
        <v>8.5399113032723601</v>
      </c>
      <c r="I463">
        <v>47.364530480747298</v>
      </c>
      <c r="J463" s="2">
        <v>42801</v>
      </c>
      <c r="K463" t="s">
        <v>513</v>
      </c>
    </row>
    <row r="464" spans="1:11" x14ac:dyDescent="0.55000000000000004">
      <c r="A464">
        <v>16</v>
      </c>
      <c r="B464" t="s">
        <v>26</v>
      </c>
      <c r="C464" t="s">
        <v>17</v>
      </c>
      <c r="D464" t="s">
        <v>11</v>
      </c>
      <c r="E464">
        <v>1</v>
      </c>
      <c r="G464" t="s">
        <v>527</v>
      </c>
      <c r="H464">
        <v>8.5400237256335405</v>
      </c>
      <c r="I464">
        <v>47.364587526627197</v>
      </c>
      <c r="J464" s="2">
        <v>42801</v>
      </c>
      <c r="K464" t="s">
        <v>513</v>
      </c>
    </row>
    <row r="465" spans="1:11" x14ac:dyDescent="0.55000000000000004">
      <c r="A465">
        <v>17</v>
      </c>
      <c r="B465" t="s">
        <v>26</v>
      </c>
      <c r="C465" t="s">
        <v>17</v>
      </c>
      <c r="D465" t="s">
        <v>11</v>
      </c>
      <c r="E465">
        <v>2</v>
      </c>
      <c r="G465" t="s">
        <v>528</v>
      </c>
      <c r="H465">
        <v>8.5389377280320495</v>
      </c>
      <c r="I465">
        <v>47.364861294273801</v>
      </c>
      <c r="J465" s="2">
        <v>42801</v>
      </c>
      <c r="K465" t="s">
        <v>513</v>
      </c>
    </row>
    <row r="466" spans="1:11" x14ac:dyDescent="0.55000000000000004">
      <c r="A466">
        <v>18</v>
      </c>
      <c r="B466" t="s">
        <v>21</v>
      </c>
      <c r="C466" t="s">
        <v>17</v>
      </c>
      <c r="D466" t="s">
        <v>11</v>
      </c>
      <c r="E466">
        <v>1</v>
      </c>
      <c r="G466" t="s">
        <v>529</v>
      </c>
      <c r="H466">
        <v>8.5389592229201607</v>
      </c>
      <c r="I466">
        <v>47.364933233501297</v>
      </c>
      <c r="J466" s="2">
        <v>42801</v>
      </c>
      <c r="K466" t="s">
        <v>513</v>
      </c>
    </row>
    <row r="467" spans="1:11" x14ac:dyDescent="0.55000000000000004">
      <c r="A467">
        <v>19</v>
      </c>
      <c r="B467" t="s">
        <v>9</v>
      </c>
      <c r="C467" t="s">
        <v>17</v>
      </c>
      <c r="D467" t="s">
        <v>11</v>
      </c>
      <c r="E467">
        <v>1</v>
      </c>
      <c r="G467" t="s">
        <v>530</v>
      </c>
      <c r="H467">
        <v>8.5386006567812593</v>
      </c>
      <c r="I467">
        <v>47.364531656286701</v>
      </c>
      <c r="J467" s="2">
        <v>42801</v>
      </c>
      <c r="K467" t="s">
        <v>513</v>
      </c>
    </row>
    <row r="468" spans="1:11" x14ac:dyDescent="0.55000000000000004">
      <c r="A468">
        <v>20</v>
      </c>
      <c r="B468" t="s">
        <v>35</v>
      </c>
      <c r="C468" t="s">
        <v>17</v>
      </c>
      <c r="D468" t="s">
        <v>11</v>
      </c>
      <c r="E468">
        <v>1</v>
      </c>
      <c r="G468" t="s">
        <v>531</v>
      </c>
      <c r="H468">
        <v>8.5382307062927403</v>
      </c>
      <c r="I468">
        <v>47.364544315238298</v>
      </c>
      <c r="J468" s="2">
        <v>42801</v>
      </c>
      <c r="K468" t="s">
        <v>513</v>
      </c>
    </row>
    <row r="469" spans="1:11" x14ac:dyDescent="0.55000000000000004">
      <c r="A469">
        <v>21</v>
      </c>
      <c r="B469" t="s">
        <v>21</v>
      </c>
      <c r="C469" t="s">
        <v>17</v>
      </c>
      <c r="D469" t="s">
        <v>11</v>
      </c>
      <c r="E469">
        <v>1</v>
      </c>
      <c r="G469" t="s">
        <v>532</v>
      </c>
      <c r="H469">
        <v>8.5381496522029607</v>
      </c>
      <c r="I469">
        <v>47.364544955335198</v>
      </c>
      <c r="J469" s="2">
        <v>42801</v>
      </c>
      <c r="K469" t="s">
        <v>513</v>
      </c>
    </row>
    <row r="470" spans="1:11" x14ac:dyDescent="0.55000000000000004">
      <c r="A470">
        <v>22</v>
      </c>
      <c r="B470" t="s">
        <v>16</v>
      </c>
      <c r="C470" t="s">
        <v>17</v>
      </c>
      <c r="D470" t="s">
        <v>11</v>
      </c>
      <c r="E470">
        <v>3</v>
      </c>
      <c r="F470" t="s">
        <v>533</v>
      </c>
      <c r="G470" t="s">
        <v>534</v>
      </c>
      <c r="H470">
        <v>8.5382188629040403</v>
      </c>
      <c r="I470">
        <v>47.364462788007799</v>
      </c>
      <c r="J470" s="2">
        <v>42801</v>
      </c>
      <c r="K470" t="s">
        <v>513</v>
      </c>
    </row>
    <row r="471" spans="1:11" x14ac:dyDescent="0.55000000000000004">
      <c r="A471">
        <v>23</v>
      </c>
      <c r="B471" t="s">
        <v>16</v>
      </c>
      <c r="C471" t="s">
        <v>17</v>
      </c>
      <c r="D471" t="s">
        <v>11</v>
      </c>
      <c r="E471">
        <v>4</v>
      </c>
      <c r="F471" t="s">
        <v>535</v>
      </c>
      <c r="G471" t="s">
        <v>536</v>
      </c>
      <c r="H471">
        <v>8.5379559430883596</v>
      </c>
      <c r="I471">
        <v>47.364325376097803</v>
      </c>
      <c r="J471" s="2">
        <v>42801</v>
      </c>
      <c r="K471" t="s">
        <v>513</v>
      </c>
    </row>
    <row r="472" spans="1:11" x14ac:dyDescent="0.55000000000000004">
      <c r="A472">
        <v>24</v>
      </c>
      <c r="B472" t="s">
        <v>35</v>
      </c>
      <c r="C472" t="s">
        <v>17</v>
      </c>
      <c r="D472" t="s">
        <v>11</v>
      </c>
      <c r="E472">
        <v>1</v>
      </c>
      <c r="G472" t="s">
        <v>537</v>
      </c>
      <c r="H472">
        <v>8.53791071650706</v>
      </c>
      <c r="I472">
        <v>47.364356036978101</v>
      </c>
      <c r="J472" s="2">
        <v>42801</v>
      </c>
      <c r="K472" t="s">
        <v>513</v>
      </c>
    </row>
    <row r="473" spans="1:11" x14ac:dyDescent="0.55000000000000004">
      <c r="A473">
        <v>25</v>
      </c>
      <c r="B473" t="s">
        <v>16</v>
      </c>
      <c r="C473" t="s">
        <v>17</v>
      </c>
      <c r="D473" t="s">
        <v>11</v>
      </c>
      <c r="E473">
        <v>2</v>
      </c>
      <c r="F473" t="s">
        <v>538</v>
      </c>
      <c r="G473" t="s">
        <v>539</v>
      </c>
      <c r="H473">
        <v>8.5375657930823703</v>
      </c>
      <c r="I473">
        <v>47.364192752419399</v>
      </c>
      <c r="J473" s="2">
        <v>42801</v>
      </c>
      <c r="K473" t="s">
        <v>513</v>
      </c>
    </row>
    <row r="474" spans="1:11" x14ac:dyDescent="0.55000000000000004">
      <c r="A474">
        <v>26</v>
      </c>
      <c r="B474" t="s">
        <v>9</v>
      </c>
      <c r="C474" t="s">
        <v>17</v>
      </c>
      <c r="D474" t="s">
        <v>11</v>
      </c>
      <c r="E474">
        <v>1</v>
      </c>
      <c r="G474" t="s">
        <v>540</v>
      </c>
      <c r="H474">
        <v>8.5376838173376601</v>
      </c>
      <c r="I474">
        <v>47.364007053397401</v>
      </c>
      <c r="J474" s="2">
        <v>42801</v>
      </c>
      <c r="K474" t="s">
        <v>513</v>
      </c>
    </row>
    <row r="475" spans="1:11" x14ac:dyDescent="0.55000000000000004">
      <c r="A475">
        <v>27</v>
      </c>
      <c r="B475" t="s">
        <v>21</v>
      </c>
      <c r="C475" t="s">
        <v>17</v>
      </c>
      <c r="D475" t="s">
        <v>11</v>
      </c>
      <c r="E475">
        <v>20</v>
      </c>
      <c r="G475" t="s">
        <v>541</v>
      </c>
      <c r="H475">
        <v>8.5374915536123499</v>
      </c>
      <c r="I475">
        <v>47.364031246501199</v>
      </c>
      <c r="J475" s="2">
        <v>42801</v>
      </c>
      <c r="K475" t="s">
        <v>513</v>
      </c>
    </row>
    <row r="476" spans="1:11" x14ac:dyDescent="0.55000000000000004">
      <c r="A476">
        <v>28</v>
      </c>
      <c r="B476" t="s">
        <v>13</v>
      </c>
      <c r="C476" t="s">
        <v>17</v>
      </c>
      <c r="D476" t="s">
        <v>11</v>
      </c>
      <c r="E476">
        <v>31</v>
      </c>
      <c r="G476" t="s">
        <v>542</v>
      </c>
      <c r="H476">
        <v>8.5375738114446005</v>
      </c>
      <c r="I476">
        <v>47.363902103108899</v>
      </c>
      <c r="J476" s="2">
        <v>42801</v>
      </c>
      <c r="K476" t="s">
        <v>513</v>
      </c>
    </row>
    <row r="477" spans="1:11" x14ac:dyDescent="0.55000000000000004">
      <c r="A477">
        <v>29</v>
      </c>
      <c r="B477" t="s">
        <v>16</v>
      </c>
      <c r="C477" t="s">
        <v>17</v>
      </c>
      <c r="D477" t="s">
        <v>11</v>
      </c>
      <c r="E477">
        <v>2</v>
      </c>
      <c r="F477" t="s">
        <v>538</v>
      </c>
      <c r="G477" t="s">
        <v>543</v>
      </c>
      <c r="H477">
        <v>8.5372461760975504</v>
      </c>
      <c r="I477">
        <v>47.363865162606999</v>
      </c>
      <c r="J477" s="2">
        <v>42801</v>
      </c>
      <c r="K477" t="s">
        <v>513</v>
      </c>
    </row>
    <row r="478" spans="1:11" x14ac:dyDescent="0.55000000000000004">
      <c r="A478">
        <v>30</v>
      </c>
      <c r="B478" t="s">
        <v>13</v>
      </c>
      <c r="C478" t="s">
        <v>17</v>
      </c>
      <c r="D478" t="s">
        <v>11</v>
      </c>
      <c r="E478">
        <v>4</v>
      </c>
      <c r="G478" t="s">
        <v>544</v>
      </c>
      <c r="H478">
        <v>8.5373897538294106</v>
      </c>
      <c r="I478">
        <v>47.363747741521102</v>
      </c>
      <c r="J478" s="2">
        <v>42801</v>
      </c>
      <c r="K478" t="s">
        <v>513</v>
      </c>
    </row>
    <row r="479" spans="1:11" x14ac:dyDescent="0.55000000000000004">
      <c r="A479">
        <v>31</v>
      </c>
      <c r="B479" t="s">
        <v>16</v>
      </c>
      <c r="C479" t="s">
        <v>17</v>
      </c>
      <c r="D479" t="s">
        <v>11</v>
      </c>
      <c r="E479">
        <v>3</v>
      </c>
      <c r="F479" t="s">
        <v>545</v>
      </c>
      <c r="G479" t="s">
        <v>546</v>
      </c>
      <c r="H479">
        <v>8.5374191458071707</v>
      </c>
      <c r="I479">
        <v>47.363275817821403</v>
      </c>
      <c r="J479" s="2">
        <v>42801</v>
      </c>
      <c r="K479" t="s">
        <v>513</v>
      </c>
    </row>
    <row r="480" spans="1:11" x14ac:dyDescent="0.55000000000000004">
      <c r="A480">
        <v>32</v>
      </c>
      <c r="B480" t="s">
        <v>35</v>
      </c>
      <c r="C480" t="s">
        <v>17</v>
      </c>
      <c r="D480" t="s">
        <v>11</v>
      </c>
      <c r="E480">
        <v>4</v>
      </c>
      <c r="G480" t="s">
        <v>547</v>
      </c>
      <c r="H480">
        <v>8.5382843707495102</v>
      </c>
      <c r="I480">
        <v>47.363458272623703</v>
      </c>
      <c r="J480" s="2">
        <v>42801</v>
      </c>
      <c r="K480" t="s">
        <v>513</v>
      </c>
    </row>
    <row r="481" spans="1:11" x14ac:dyDescent="0.55000000000000004">
      <c r="A481">
        <v>33</v>
      </c>
      <c r="B481" t="s">
        <v>23</v>
      </c>
      <c r="C481" t="s">
        <v>17</v>
      </c>
      <c r="D481" t="s">
        <v>11</v>
      </c>
      <c r="E481">
        <v>5</v>
      </c>
      <c r="G481" t="s">
        <v>548</v>
      </c>
      <c r="H481">
        <v>8.5376156082581502</v>
      </c>
      <c r="I481">
        <v>47.362939814399702</v>
      </c>
      <c r="J481" s="2">
        <v>42801</v>
      </c>
      <c r="K481" t="s">
        <v>513</v>
      </c>
    </row>
    <row r="482" spans="1:11" x14ac:dyDescent="0.55000000000000004">
      <c r="A482">
        <v>34</v>
      </c>
      <c r="B482" t="s">
        <v>35</v>
      </c>
      <c r="C482" t="s">
        <v>17</v>
      </c>
      <c r="D482" t="s">
        <v>11</v>
      </c>
      <c r="E482">
        <v>2</v>
      </c>
      <c r="G482" t="s">
        <v>549</v>
      </c>
      <c r="H482">
        <v>8.5372966182973702</v>
      </c>
      <c r="I482">
        <v>47.362873057889601</v>
      </c>
      <c r="J482" s="2">
        <v>42801</v>
      </c>
      <c r="K482" t="s">
        <v>513</v>
      </c>
    </row>
    <row r="483" spans="1:11" x14ac:dyDescent="0.55000000000000004">
      <c r="A483">
        <v>35</v>
      </c>
      <c r="B483" t="s">
        <v>16</v>
      </c>
      <c r="C483" t="s">
        <v>17</v>
      </c>
      <c r="D483" t="s">
        <v>11</v>
      </c>
      <c r="E483">
        <v>8</v>
      </c>
      <c r="F483" t="s">
        <v>550</v>
      </c>
      <c r="G483" t="s">
        <v>551</v>
      </c>
      <c r="H483">
        <v>8.5372138978327499</v>
      </c>
      <c r="I483">
        <v>47.362674637627897</v>
      </c>
      <c r="J483" s="2">
        <v>42801</v>
      </c>
      <c r="K483" t="s">
        <v>513</v>
      </c>
    </row>
    <row r="484" spans="1:11" x14ac:dyDescent="0.55000000000000004">
      <c r="A484">
        <v>36</v>
      </c>
      <c r="B484" t="s">
        <v>21</v>
      </c>
      <c r="C484" t="s">
        <v>17</v>
      </c>
      <c r="D484" t="s">
        <v>11</v>
      </c>
      <c r="E484">
        <v>40</v>
      </c>
      <c r="G484" t="s">
        <v>552</v>
      </c>
      <c r="H484">
        <v>8.5375608191106398</v>
      </c>
      <c r="I484">
        <v>47.362643501765199</v>
      </c>
      <c r="J484" s="2">
        <v>42801</v>
      </c>
      <c r="K484" t="s">
        <v>513</v>
      </c>
    </row>
    <row r="485" spans="1:11" x14ac:dyDescent="0.55000000000000004">
      <c r="A485">
        <v>37</v>
      </c>
      <c r="B485" t="s">
        <v>26</v>
      </c>
      <c r="C485" t="s">
        <v>17</v>
      </c>
      <c r="D485" t="s">
        <v>11</v>
      </c>
      <c r="E485">
        <v>2</v>
      </c>
      <c r="G485" t="s">
        <v>553</v>
      </c>
      <c r="H485">
        <v>8.5373847627896708</v>
      </c>
      <c r="I485">
        <v>47.362712920049503</v>
      </c>
      <c r="J485" s="2">
        <v>42801</v>
      </c>
      <c r="K485" t="s">
        <v>513</v>
      </c>
    </row>
    <row r="486" spans="1:11" x14ac:dyDescent="0.55000000000000004">
      <c r="A486">
        <v>38</v>
      </c>
      <c r="B486" t="s">
        <v>76</v>
      </c>
      <c r="C486" t="s">
        <v>17</v>
      </c>
      <c r="D486" t="s">
        <v>18</v>
      </c>
      <c r="E486">
        <v>1</v>
      </c>
      <c r="G486" t="s">
        <v>554</v>
      </c>
      <c r="H486">
        <v>8.5371882967454695</v>
      </c>
      <c r="I486">
        <v>47.3624657063272</v>
      </c>
      <c r="J486" s="2">
        <v>42801</v>
      </c>
      <c r="K486" t="s">
        <v>513</v>
      </c>
    </row>
    <row r="487" spans="1:11" x14ac:dyDescent="0.55000000000000004">
      <c r="A487">
        <v>39</v>
      </c>
      <c r="B487" t="s">
        <v>45</v>
      </c>
      <c r="C487" t="s">
        <v>17</v>
      </c>
      <c r="D487" t="s">
        <v>11</v>
      </c>
      <c r="E487">
        <v>2</v>
      </c>
      <c r="F487" t="s">
        <v>555</v>
      </c>
      <c r="G487" t="s">
        <v>556</v>
      </c>
      <c r="H487">
        <v>8.5372800901944697</v>
      </c>
      <c r="I487">
        <v>47.362463515186803</v>
      </c>
      <c r="J487" s="2">
        <v>42801</v>
      </c>
      <c r="K487" t="s">
        <v>513</v>
      </c>
    </row>
    <row r="488" spans="1:11" x14ac:dyDescent="0.55000000000000004">
      <c r="A488">
        <v>40</v>
      </c>
      <c r="B488" t="s">
        <v>13</v>
      </c>
      <c r="C488" t="s">
        <v>17</v>
      </c>
      <c r="D488" t="s">
        <v>11</v>
      </c>
      <c r="E488">
        <v>7</v>
      </c>
      <c r="G488" t="s">
        <v>557</v>
      </c>
      <c r="H488">
        <v>8.5372350639374908</v>
      </c>
      <c r="I488">
        <v>47.362498067166598</v>
      </c>
      <c r="J488" s="2">
        <v>42801</v>
      </c>
      <c r="K488" t="s">
        <v>513</v>
      </c>
    </row>
    <row r="489" spans="1:11" x14ac:dyDescent="0.55000000000000004">
      <c r="A489">
        <v>41</v>
      </c>
      <c r="B489" t="s">
        <v>9</v>
      </c>
      <c r="C489" t="s">
        <v>17</v>
      </c>
      <c r="D489" t="s">
        <v>11</v>
      </c>
      <c r="E489">
        <v>2</v>
      </c>
      <c r="G489" t="s">
        <v>558</v>
      </c>
      <c r="H489">
        <v>8.5371327125889298</v>
      </c>
      <c r="I489">
        <v>47.3626087405638</v>
      </c>
      <c r="J489" s="2">
        <v>42801</v>
      </c>
      <c r="K489" t="s">
        <v>513</v>
      </c>
    </row>
    <row r="490" spans="1:11" x14ac:dyDescent="0.55000000000000004">
      <c r="A490">
        <v>42</v>
      </c>
      <c r="B490" t="s">
        <v>16</v>
      </c>
      <c r="C490" t="s">
        <v>17</v>
      </c>
      <c r="D490" t="s">
        <v>11</v>
      </c>
      <c r="E490">
        <v>10</v>
      </c>
      <c r="G490" t="s">
        <v>559</v>
      </c>
      <c r="H490">
        <v>8.5371215555131208</v>
      </c>
      <c r="I490">
        <v>47.362548598422599</v>
      </c>
      <c r="J490" s="2">
        <v>42801</v>
      </c>
      <c r="K490" t="s">
        <v>513</v>
      </c>
    </row>
    <row r="491" spans="1:11" x14ac:dyDescent="0.55000000000000004">
      <c r="A491">
        <v>43</v>
      </c>
      <c r="B491" t="s">
        <v>23</v>
      </c>
      <c r="C491" t="s">
        <v>17</v>
      </c>
      <c r="D491" t="s">
        <v>11</v>
      </c>
      <c r="E491">
        <v>1</v>
      </c>
      <c r="G491" t="s">
        <v>560</v>
      </c>
      <c r="H491">
        <v>8.5375945912737592</v>
      </c>
      <c r="I491">
        <v>47.361454987666903</v>
      </c>
      <c r="J491" s="2">
        <v>42801</v>
      </c>
      <c r="K491" t="s">
        <v>513</v>
      </c>
    </row>
    <row r="492" spans="1:11" x14ac:dyDescent="0.55000000000000004">
      <c r="A492">
        <v>44</v>
      </c>
      <c r="B492" t="s">
        <v>76</v>
      </c>
      <c r="C492" t="s">
        <v>17</v>
      </c>
      <c r="D492" t="s">
        <v>11</v>
      </c>
      <c r="E492">
        <v>3</v>
      </c>
      <c r="G492" t="s">
        <v>561</v>
      </c>
      <c r="H492">
        <v>8.5375700466052304</v>
      </c>
      <c r="I492">
        <v>47.361410854887197</v>
      </c>
      <c r="J492" s="2">
        <v>42801</v>
      </c>
      <c r="K492" t="s">
        <v>513</v>
      </c>
    </row>
    <row r="493" spans="1:11" x14ac:dyDescent="0.55000000000000004">
      <c r="A493">
        <v>45</v>
      </c>
      <c r="B493" t="s">
        <v>35</v>
      </c>
      <c r="C493" t="s">
        <v>17</v>
      </c>
      <c r="D493" t="s">
        <v>11</v>
      </c>
      <c r="E493">
        <v>1</v>
      </c>
      <c r="G493" t="s">
        <v>562</v>
      </c>
      <c r="H493">
        <v>8.53638393176535</v>
      </c>
      <c r="I493">
        <v>47.361575329138198</v>
      </c>
      <c r="J493" s="2">
        <v>42801</v>
      </c>
      <c r="K493" t="s">
        <v>513</v>
      </c>
    </row>
    <row r="494" spans="1:11" x14ac:dyDescent="0.55000000000000004">
      <c r="A494">
        <v>46</v>
      </c>
      <c r="B494" t="s">
        <v>13</v>
      </c>
      <c r="C494" t="s">
        <v>17</v>
      </c>
      <c r="D494" t="s">
        <v>11</v>
      </c>
      <c r="E494">
        <v>2</v>
      </c>
      <c r="G494" t="s">
        <v>563</v>
      </c>
      <c r="H494">
        <v>8.5363662241744702</v>
      </c>
      <c r="I494">
        <v>47.361082101391297</v>
      </c>
      <c r="J494" s="2">
        <v>42801</v>
      </c>
      <c r="K494" t="s">
        <v>513</v>
      </c>
    </row>
    <row r="495" spans="1:11" x14ac:dyDescent="0.55000000000000004">
      <c r="A495">
        <v>47</v>
      </c>
      <c r="B495" t="s">
        <v>35</v>
      </c>
      <c r="C495" t="s">
        <v>17</v>
      </c>
      <c r="D495" t="s">
        <v>11</v>
      </c>
      <c r="E495">
        <v>1</v>
      </c>
      <c r="G495" t="s">
        <v>564</v>
      </c>
      <c r="H495">
        <v>8.5362862256051493</v>
      </c>
      <c r="I495">
        <v>47.361102944844703</v>
      </c>
      <c r="J495" s="2">
        <v>42801</v>
      </c>
      <c r="K495" t="s">
        <v>513</v>
      </c>
    </row>
    <row r="496" spans="1:11" x14ac:dyDescent="0.55000000000000004">
      <c r="A496">
        <v>48</v>
      </c>
      <c r="B496" t="s">
        <v>21</v>
      </c>
      <c r="C496" t="s">
        <v>17</v>
      </c>
      <c r="D496" t="s">
        <v>11</v>
      </c>
      <c r="E496">
        <v>1</v>
      </c>
      <c r="G496" t="s">
        <v>565</v>
      </c>
      <c r="H496">
        <v>8.5366291547699102</v>
      </c>
      <c r="I496">
        <v>47.361043799531402</v>
      </c>
      <c r="J496" s="2">
        <v>42801</v>
      </c>
      <c r="K496" t="s">
        <v>513</v>
      </c>
    </row>
    <row r="497" spans="1:11" x14ac:dyDescent="0.55000000000000004">
      <c r="A497">
        <v>49</v>
      </c>
      <c r="B497" t="s">
        <v>35</v>
      </c>
      <c r="C497" t="s">
        <v>17</v>
      </c>
      <c r="D497" t="s">
        <v>11</v>
      </c>
      <c r="E497">
        <v>2</v>
      </c>
      <c r="G497" t="s">
        <v>566</v>
      </c>
      <c r="H497">
        <v>8.5366610943698493</v>
      </c>
      <c r="I497">
        <v>47.360746776471501</v>
      </c>
      <c r="J497" s="2">
        <v>42801</v>
      </c>
      <c r="K497" t="s">
        <v>513</v>
      </c>
    </row>
    <row r="498" spans="1:11" x14ac:dyDescent="0.55000000000000004">
      <c r="A498">
        <v>50</v>
      </c>
      <c r="B498" t="s">
        <v>13</v>
      </c>
      <c r="C498" t="s">
        <v>17</v>
      </c>
      <c r="D498" t="s">
        <v>11</v>
      </c>
      <c r="E498">
        <v>30</v>
      </c>
      <c r="G498" t="s">
        <v>567</v>
      </c>
      <c r="H498">
        <v>8.5366238511164791</v>
      </c>
      <c r="I498">
        <v>47.360533591399502</v>
      </c>
      <c r="J498" s="2">
        <v>42801</v>
      </c>
      <c r="K498" t="s">
        <v>513</v>
      </c>
    </row>
    <row r="499" spans="1:11" x14ac:dyDescent="0.55000000000000004">
      <c r="A499">
        <v>51</v>
      </c>
      <c r="B499" t="s">
        <v>35</v>
      </c>
      <c r="C499" t="s">
        <v>17</v>
      </c>
      <c r="D499" t="s">
        <v>11</v>
      </c>
      <c r="E499">
        <v>1</v>
      </c>
      <c r="G499" t="s">
        <v>568</v>
      </c>
      <c r="H499">
        <v>8.5365383647390995</v>
      </c>
      <c r="I499">
        <v>47.360333575964603</v>
      </c>
      <c r="J499" s="2">
        <v>42801</v>
      </c>
      <c r="K499" t="s">
        <v>513</v>
      </c>
    </row>
    <row r="500" spans="1:11" x14ac:dyDescent="0.55000000000000004">
      <c r="A500">
        <v>52</v>
      </c>
      <c r="B500" t="s">
        <v>285</v>
      </c>
      <c r="C500" t="s">
        <v>17</v>
      </c>
      <c r="D500" t="s">
        <v>11</v>
      </c>
      <c r="E500">
        <v>1</v>
      </c>
      <c r="G500" t="s">
        <v>569</v>
      </c>
      <c r="H500">
        <v>8.5364933851945004</v>
      </c>
      <c r="I500">
        <v>47.3600820957925</v>
      </c>
      <c r="J500" s="2">
        <v>42801</v>
      </c>
      <c r="K500" t="s">
        <v>513</v>
      </c>
    </row>
    <row r="501" spans="1:11" x14ac:dyDescent="0.55000000000000004">
      <c r="A501">
        <v>53</v>
      </c>
      <c r="B501" t="s">
        <v>13</v>
      </c>
      <c r="C501" t="s">
        <v>17</v>
      </c>
      <c r="D501" t="s">
        <v>11</v>
      </c>
      <c r="E501">
        <v>20</v>
      </c>
      <c r="F501" t="s">
        <v>570</v>
      </c>
      <c r="G501" t="s">
        <v>571</v>
      </c>
      <c r="H501">
        <v>8.5364834219796908</v>
      </c>
      <c r="I501">
        <v>47.360106820707003</v>
      </c>
      <c r="J501" s="2">
        <v>42801</v>
      </c>
      <c r="K501" t="s">
        <v>513</v>
      </c>
    </row>
    <row r="502" spans="1:11" x14ac:dyDescent="0.55000000000000004">
      <c r="A502">
        <v>54</v>
      </c>
      <c r="B502" t="s">
        <v>35</v>
      </c>
      <c r="C502" t="s">
        <v>17</v>
      </c>
      <c r="D502" t="s">
        <v>11</v>
      </c>
      <c r="E502">
        <v>1</v>
      </c>
      <c r="G502" t="s">
        <v>572</v>
      </c>
      <c r="H502">
        <v>8.5362384442151704</v>
      </c>
      <c r="I502">
        <v>47.360092159914799</v>
      </c>
      <c r="J502" s="2">
        <v>42801</v>
      </c>
      <c r="K502" t="s">
        <v>513</v>
      </c>
    </row>
    <row r="503" spans="1:11" x14ac:dyDescent="0.55000000000000004">
      <c r="A503">
        <v>55</v>
      </c>
      <c r="B503" t="s">
        <v>16</v>
      </c>
      <c r="C503" t="s">
        <v>17</v>
      </c>
      <c r="D503" t="s">
        <v>11</v>
      </c>
      <c r="E503">
        <v>3</v>
      </c>
      <c r="F503" t="s">
        <v>573</v>
      </c>
      <c r="G503" t="s">
        <v>574</v>
      </c>
      <c r="H503">
        <v>8.5362373240160192</v>
      </c>
      <c r="I503">
        <v>47.359766896538503</v>
      </c>
      <c r="J503" s="2">
        <v>42801</v>
      </c>
      <c r="K503" t="s">
        <v>513</v>
      </c>
    </row>
    <row r="504" spans="1:11" x14ac:dyDescent="0.55000000000000004">
      <c r="A504">
        <v>56</v>
      </c>
      <c r="B504" t="s">
        <v>13</v>
      </c>
      <c r="C504" t="s">
        <v>17</v>
      </c>
      <c r="D504" t="s">
        <v>11</v>
      </c>
      <c r="E504">
        <v>9</v>
      </c>
      <c r="G504" t="s">
        <v>575</v>
      </c>
      <c r="H504">
        <v>8.5364613890007099</v>
      </c>
      <c r="I504">
        <v>47.3597644411917</v>
      </c>
      <c r="J504" s="2">
        <v>42801</v>
      </c>
      <c r="K504" t="s">
        <v>513</v>
      </c>
    </row>
    <row r="505" spans="1:11" x14ac:dyDescent="0.55000000000000004">
      <c r="A505">
        <v>57</v>
      </c>
      <c r="B505" t="s">
        <v>13</v>
      </c>
      <c r="C505" t="s">
        <v>17</v>
      </c>
      <c r="D505" t="s">
        <v>11</v>
      </c>
      <c r="E505">
        <v>12</v>
      </c>
      <c r="G505" t="s">
        <v>576</v>
      </c>
      <c r="H505">
        <v>8.5364095112930691</v>
      </c>
      <c r="I505">
        <v>47.3595696043418</v>
      </c>
      <c r="J505" s="2">
        <v>42801</v>
      </c>
      <c r="K505" t="s">
        <v>513</v>
      </c>
    </row>
    <row r="506" spans="1:11" x14ac:dyDescent="0.55000000000000004">
      <c r="A506">
        <v>58</v>
      </c>
      <c r="B506" t="s">
        <v>35</v>
      </c>
      <c r="C506" t="s">
        <v>17</v>
      </c>
      <c r="D506" t="s">
        <v>11</v>
      </c>
      <c r="E506">
        <v>2</v>
      </c>
      <c r="G506" t="s">
        <v>577</v>
      </c>
      <c r="H506">
        <v>8.53651074423904</v>
      </c>
      <c r="I506">
        <v>47.359549476504498</v>
      </c>
      <c r="J506" s="2">
        <v>42801</v>
      </c>
      <c r="K506" t="s">
        <v>513</v>
      </c>
    </row>
    <row r="507" spans="1:11" x14ac:dyDescent="0.55000000000000004">
      <c r="A507">
        <v>1</v>
      </c>
      <c r="B507" t="s">
        <v>9</v>
      </c>
      <c r="C507" t="s">
        <v>17</v>
      </c>
      <c r="D507" t="s">
        <v>11</v>
      </c>
      <c r="G507" t="s">
        <v>578</v>
      </c>
      <c r="H507">
        <v>8.5398673370274203</v>
      </c>
      <c r="I507">
        <v>47.364497285742402</v>
      </c>
      <c r="J507" s="2">
        <v>42801</v>
      </c>
      <c r="K507" t="s">
        <v>579</v>
      </c>
    </row>
    <row r="508" spans="1:11" x14ac:dyDescent="0.55000000000000004">
      <c r="A508">
        <v>2</v>
      </c>
      <c r="B508" t="s">
        <v>13</v>
      </c>
      <c r="C508" t="s">
        <v>17</v>
      </c>
      <c r="D508" t="s">
        <v>56</v>
      </c>
      <c r="G508" t="s">
        <v>580</v>
      </c>
      <c r="H508">
        <v>8.54081950361787</v>
      </c>
      <c r="I508">
        <v>47.365051342540703</v>
      </c>
      <c r="J508" s="2">
        <v>42801</v>
      </c>
      <c r="K508" t="s">
        <v>579</v>
      </c>
    </row>
    <row r="509" spans="1:11" x14ac:dyDescent="0.55000000000000004">
      <c r="A509">
        <v>3</v>
      </c>
      <c r="B509" t="s">
        <v>13</v>
      </c>
      <c r="C509" t="s">
        <v>17</v>
      </c>
      <c r="D509" t="s">
        <v>18</v>
      </c>
      <c r="E509">
        <v>1</v>
      </c>
      <c r="G509" t="s">
        <v>581</v>
      </c>
      <c r="H509">
        <v>8.5410256552974797</v>
      </c>
      <c r="I509">
        <v>47.364889496692001</v>
      </c>
      <c r="J509" s="2">
        <v>42801</v>
      </c>
      <c r="K509" t="s">
        <v>579</v>
      </c>
    </row>
    <row r="510" spans="1:11" x14ac:dyDescent="0.55000000000000004">
      <c r="A510">
        <v>4</v>
      </c>
      <c r="B510" t="s">
        <v>9</v>
      </c>
      <c r="C510" t="s">
        <v>17</v>
      </c>
      <c r="D510" t="s">
        <v>11</v>
      </c>
      <c r="E510">
        <v>2</v>
      </c>
      <c r="G510" t="s">
        <v>582</v>
      </c>
      <c r="H510">
        <v>8.5406039816115094</v>
      </c>
      <c r="I510">
        <v>47.365809789832603</v>
      </c>
      <c r="J510" s="2">
        <v>42801</v>
      </c>
      <c r="K510" t="s">
        <v>579</v>
      </c>
    </row>
    <row r="511" spans="1:11" x14ac:dyDescent="0.55000000000000004">
      <c r="A511">
        <v>5</v>
      </c>
      <c r="B511" t="s">
        <v>35</v>
      </c>
      <c r="C511" t="s">
        <v>17</v>
      </c>
      <c r="D511" t="s">
        <v>11</v>
      </c>
      <c r="G511" t="s">
        <v>583</v>
      </c>
      <c r="H511">
        <v>8.5405524443653693</v>
      </c>
      <c r="I511">
        <v>47.365555917802197</v>
      </c>
      <c r="J511" s="2">
        <v>42801</v>
      </c>
      <c r="K511" t="s">
        <v>579</v>
      </c>
    </row>
    <row r="512" spans="1:11" x14ac:dyDescent="0.55000000000000004">
      <c r="A512">
        <v>6</v>
      </c>
      <c r="B512" t="s">
        <v>16</v>
      </c>
      <c r="C512" t="s">
        <v>17</v>
      </c>
      <c r="D512" t="s">
        <v>11</v>
      </c>
      <c r="E512">
        <v>4</v>
      </c>
      <c r="G512" t="s">
        <v>584</v>
      </c>
      <c r="H512">
        <v>8.5405946112847904</v>
      </c>
      <c r="I512">
        <v>47.365390899840399</v>
      </c>
      <c r="J512" s="2">
        <v>42801</v>
      </c>
      <c r="K512" t="s">
        <v>579</v>
      </c>
    </row>
    <row r="513" spans="1:11" x14ac:dyDescent="0.55000000000000004">
      <c r="A513">
        <v>7</v>
      </c>
      <c r="B513" t="s">
        <v>45</v>
      </c>
      <c r="C513" t="s">
        <v>17</v>
      </c>
      <c r="D513" t="s">
        <v>11</v>
      </c>
      <c r="E513">
        <v>2</v>
      </c>
      <c r="G513" t="s">
        <v>585</v>
      </c>
      <c r="H513">
        <v>8.5405337028135904</v>
      </c>
      <c r="I513">
        <v>47.365149719281803</v>
      </c>
      <c r="J513" s="2">
        <v>42801</v>
      </c>
      <c r="K513" t="s">
        <v>579</v>
      </c>
    </row>
    <row r="514" spans="1:11" x14ac:dyDescent="0.55000000000000004">
      <c r="A514">
        <v>8</v>
      </c>
      <c r="B514" t="s">
        <v>16</v>
      </c>
      <c r="C514" t="s">
        <v>17</v>
      </c>
      <c r="D514" t="s">
        <v>56</v>
      </c>
      <c r="G514" t="s">
        <v>586</v>
      </c>
      <c r="H514">
        <v>8.5398280869377103</v>
      </c>
      <c r="I514">
        <v>47.364819811118203</v>
      </c>
      <c r="J514" s="2">
        <v>42801</v>
      </c>
      <c r="K514" t="s">
        <v>579</v>
      </c>
    </row>
    <row r="515" spans="1:11" x14ac:dyDescent="0.55000000000000004">
      <c r="A515">
        <v>9</v>
      </c>
      <c r="B515" t="s">
        <v>21</v>
      </c>
      <c r="C515" t="s">
        <v>17</v>
      </c>
      <c r="D515" t="s">
        <v>11</v>
      </c>
      <c r="E515">
        <v>4</v>
      </c>
      <c r="G515" t="s">
        <v>587</v>
      </c>
      <c r="H515">
        <v>8.5394540967253398</v>
      </c>
      <c r="I515">
        <v>47.364574940700798</v>
      </c>
      <c r="J515" s="2">
        <v>42801</v>
      </c>
      <c r="K515" t="s">
        <v>579</v>
      </c>
    </row>
    <row r="516" spans="1:11" x14ac:dyDescent="0.55000000000000004">
      <c r="A516">
        <v>10</v>
      </c>
      <c r="B516" t="s">
        <v>13</v>
      </c>
      <c r="C516" t="s">
        <v>17</v>
      </c>
      <c r="D516" t="s">
        <v>11</v>
      </c>
      <c r="E516">
        <v>4</v>
      </c>
      <c r="G516" t="s">
        <v>588</v>
      </c>
      <c r="H516">
        <v>8.5395351283572491</v>
      </c>
      <c r="I516">
        <v>47.364323736299099</v>
      </c>
      <c r="J516" s="2">
        <v>42801</v>
      </c>
      <c r="K516" t="s">
        <v>579</v>
      </c>
    </row>
    <row r="517" spans="1:11" x14ac:dyDescent="0.55000000000000004">
      <c r="A517">
        <v>11</v>
      </c>
      <c r="B517" t="s">
        <v>26</v>
      </c>
      <c r="C517" t="s">
        <v>17</v>
      </c>
      <c r="D517" t="s">
        <v>11</v>
      </c>
      <c r="E517">
        <v>2</v>
      </c>
      <c r="G517" t="s">
        <v>589</v>
      </c>
      <c r="H517">
        <v>8.5391919135282102</v>
      </c>
      <c r="I517">
        <v>47.364441221207997</v>
      </c>
      <c r="J517" s="2">
        <v>42801</v>
      </c>
      <c r="K517" t="s">
        <v>579</v>
      </c>
    </row>
    <row r="518" spans="1:11" x14ac:dyDescent="0.55000000000000004">
      <c r="A518">
        <v>12</v>
      </c>
      <c r="B518" t="s">
        <v>23</v>
      </c>
      <c r="C518" t="s">
        <v>17</v>
      </c>
      <c r="D518" t="s">
        <v>11</v>
      </c>
      <c r="E518">
        <v>1</v>
      </c>
      <c r="G518" t="s">
        <v>590</v>
      </c>
      <c r="H518">
        <v>8.5390695549016709</v>
      </c>
      <c r="I518">
        <v>47.364677102924297</v>
      </c>
      <c r="J518" s="2">
        <v>42801</v>
      </c>
      <c r="K518" t="s">
        <v>579</v>
      </c>
    </row>
    <row r="519" spans="1:11" x14ac:dyDescent="0.55000000000000004">
      <c r="A519">
        <v>13</v>
      </c>
      <c r="B519" t="s">
        <v>9</v>
      </c>
      <c r="C519" t="s">
        <v>17</v>
      </c>
      <c r="D519" t="s">
        <v>11</v>
      </c>
      <c r="E519">
        <v>1</v>
      </c>
      <c r="G519" t="s">
        <v>591</v>
      </c>
      <c r="H519">
        <v>8.5386061688438506</v>
      </c>
      <c r="I519">
        <v>47.364267520073803</v>
      </c>
      <c r="J519" s="2">
        <v>42801</v>
      </c>
      <c r="K519" t="s">
        <v>579</v>
      </c>
    </row>
    <row r="520" spans="1:11" x14ac:dyDescent="0.55000000000000004">
      <c r="A520">
        <v>14</v>
      </c>
      <c r="B520" t="s">
        <v>35</v>
      </c>
      <c r="C520" t="s">
        <v>17</v>
      </c>
      <c r="D520" t="s">
        <v>11</v>
      </c>
      <c r="G520" t="s">
        <v>592</v>
      </c>
      <c r="H520">
        <v>8.5389308900561094</v>
      </c>
      <c r="I520">
        <v>47.364189423528302</v>
      </c>
      <c r="J520" s="2">
        <v>42801</v>
      </c>
      <c r="K520" t="s">
        <v>579</v>
      </c>
    </row>
    <row r="521" spans="1:11" x14ac:dyDescent="0.55000000000000004">
      <c r="A521">
        <v>15</v>
      </c>
      <c r="B521" t="s">
        <v>21</v>
      </c>
      <c r="C521" t="s">
        <v>17</v>
      </c>
      <c r="D521" t="s">
        <v>11</v>
      </c>
      <c r="G521" t="s">
        <v>593</v>
      </c>
      <c r="H521">
        <v>8.5390579549564105</v>
      </c>
      <c r="I521">
        <v>47.364058731377298</v>
      </c>
      <c r="J521" s="2">
        <v>42801</v>
      </c>
      <c r="K521" t="s">
        <v>579</v>
      </c>
    </row>
    <row r="522" spans="1:11" x14ac:dyDescent="0.55000000000000004">
      <c r="A522">
        <v>16</v>
      </c>
      <c r="B522" t="s">
        <v>16</v>
      </c>
      <c r="C522" t="s">
        <v>17</v>
      </c>
      <c r="D522" t="s">
        <v>11</v>
      </c>
      <c r="E522">
        <v>2</v>
      </c>
      <c r="G522" t="s">
        <v>594</v>
      </c>
      <c r="H522">
        <v>8.5392509058929402</v>
      </c>
      <c r="I522">
        <v>47.363964696424603</v>
      </c>
      <c r="J522" s="2">
        <v>42801</v>
      </c>
      <c r="K522" t="s">
        <v>579</v>
      </c>
    </row>
    <row r="523" spans="1:11" x14ac:dyDescent="0.55000000000000004">
      <c r="A523">
        <v>17</v>
      </c>
      <c r="B523" t="s">
        <v>13</v>
      </c>
      <c r="C523" t="s">
        <v>17</v>
      </c>
      <c r="D523" t="s">
        <v>11</v>
      </c>
      <c r="E523">
        <v>30</v>
      </c>
      <c r="G523" t="s">
        <v>595</v>
      </c>
      <c r="H523">
        <v>8.5381785653787095</v>
      </c>
      <c r="I523">
        <v>47.3636706414839</v>
      </c>
      <c r="J523" s="2">
        <v>42801</v>
      </c>
      <c r="K523" t="s">
        <v>579</v>
      </c>
    </row>
    <row r="524" spans="1:11" x14ac:dyDescent="0.55000000000000004">
      <c r="A524">
        <v>18</v>
      </c>
      <c r="B524" t="s">
        <v>21</v>
      </c>
      <c r="C524" t="s">
        <v>17</v>
      </c>
      <c r="D524" t="s">
        <v>11</v>
      </c>
      <c r="E524">
        <v>20</v>
      </c>
      <c r="G524" t="s">
        <v>596</v>
      </c>
      <c r="H524">
        <v>8.5383215044083904</v>
      </c>
      <c r="I524">
        <v>47.363374132767497</v>
      </c>
      <c r="J524" s="2">
        <v>42801</v>
      </c>
      <c r="K524" t="s">
        <v>579</v>
      </c>
    </row>
    <row r="525" spans="1:11" x14ac:dyDescent="0.55000000000000004">
      <c r="A525">
        <v>19</v>
      </c>
      <c r="B525" t="s">
        <v>16</v>
      </c>
      <c r="C525" t="s">
        <v>17</v>
      </c>
      <c r="D525" t="s">
        <v>11</v>
      </c>
      <c r="E525">
        <v>4</v>
      </c>
      <c r="G525" t="s">
        <v>597</v>
      </c>
      <c r="H525">
        <v>8.5376604099362901</v>
      </c>
      <c r="I525">
        <v>47.363446746990597</v>
      </c>
      <c r="J525" s="2">
        <v>42801</v>
      </c>
      <c r="K525" t="s">
        <v>579</v>
      </c>
    </row>
    <row r="526" spans="1:11" x14ac:dyDescent="0.55000000000000004">
      <c r="A526">
        <v>20</v>
      </c>
      <c r="B526" t="s">
        <v>26</v>
      </c>
      <c r="C526" t="s">
        <v>17</v>
      </c>
      <c r="D526" t="s">
        <v>11</v>
      </c>
      <c r="E526">
        <v>1</v>
      </c>
      <c r="G526" t="s">
        <v>598</v>
      </c>
      <c r="H526">
        <v>8.5375353383976105</v>
      </c>
      <c r="I526">
        <v>47.363773511279099</v>
      </c>
      <c r="J526" s="2">
        <v>42801</v>
      </c>
      <c r="K526" t="s">
        <v>579</v>
      </c>
    </row>
    <row r="527" spans="1:11" x14ac:dyDescent="0.55000000000000004">
      <c r="A527">
        <v>59</v>
      </c>
      <c r="B527" t="s">
        <v>35</v>
      </c>
      <c r="C527" t="s">
        <v>17</v>
      </c>
      <c r="D527" t="s">
        <v>11</v>
      </c>
      <c r="E527">
        <v>1</v>
      </c>
      <c r="G527" t="s">
        <v>599</v>
      </c>
      <c r="H527">
        <v>8.5397291752383993</v>
      </c>
      <c r="I527">
        <v>47.365361620129399</v>
      </c>
      <c r="J527" s="2">
        <v>42804</v>
      </c>
      <c r="K527" t="s">
        <v>600</v>
      </c>
    </row>
    <row r="528" spans="1:11" x14ac:dyDescent="0.55000000000000004">
      <c r="A528">
        <v>61</v>
      </c>
      <c r="B528" t="s">
        <v>35</v>
      </c>
      <c r="C528" t="s">
        <v>17</v>
      </c>
      <c r="D528" t="s">
        <v>11</v>
      </c>
      <c r="E528">
        <v>1</v>
      </c>
      <c r="G528" t="s">
        <v>601</v>
      </c>
      <c r="H528">
        <v>8.5393374379093103</v>
      </c>
      <c r="I528">
        <v>47.364579339842997</v>
      </c>
      <c r="J528" s="2">
        <v>42804</v>
      </c>
      <c r="K528" t="s">
        <v>600</v>
      </c>
    </row>
    <row r="529" spans="1:11" x14ac:dyDescent="0.55000000000000004">
      <c r="A529">
        <v>62</v>
      </c>
      <c r="B529" t="s">
        <v>76</v>
      </c>
      <c r="C529" t="s">
        <v>17</v>
      </c>
      <c r="D529" t="s">
        <v>11</v>
      </c>
      <c r="E529">
        <v>1</v>
      </c>
      <c r="G529" t="s">
        <v>602</v>
      </c>
      <c r="H529">
        <v>8.5400382702562805</v>
      </c>
      <c r="I529">
        <v>47.364359239299198</v>
      </c>
      <c r="J529" s="2">
        <v>42804</v>
      </c>
      <c r="K529" t="s">
        <v>600</v>
      </c>
    </row>
    <row r="530" spans="1:11" x14ac:dyDescent="0.55000000000000004">
      <c r="A530">
        <v>63</v>
      </c>
      <c r="B530" t="s">
        <v>23</v>
      </c>
      <c r="C530" t="s">
        <v>17</v>
      </c>
      <c r="D530" t="s">
        <v>11</v>
      </c>
      <c r="F530" t="s">
        <v>603</v>
      </c>
      <c r="G530" t="s">
        <v>604</v>
      </c>
      <c r="H530">
        <v>8.5413177020879107</v>
      </c>
      <c r="I530">
        <v>47.364681135767697</v>
      </c>
      <c r="J530" s="2">
        <v>42804</v>
      </c>
      <c r="K530" t="s">
        <v>600</v>
      </c>
    </row>
    <row r="531" spans="1:11" x14ac:dyDescent="0.55000000000000004">
      <c r="A531">
        <v>64</v>
      </c>
      <c r="B531" t="s">
        <v>45</v>
      </c>
      <c r="C531" t="s">
        <v>17</v>
      </c>
      <c r="D531" t="s">
        <v>18</v>
      </c>
      <c r="E531">
        <v>1</v>
      </c>
      <c r="G531" t="s">
        <v>605</v>
      </c>
      <c r="H531">
        <v>8.5409468443009509</v>
      </c>
      <c r="I531">
        <v>47.365670886484303</v>
      </c>
      <c r="J531" s="2">
        <v>42804</v>
      </c>
      <c r="K531" t="s">
        <v>600</v>
      </c>
    </row>
    <row r="532" spans="1:11" x14ac:dyDescent="0.55000000000000004">
      <c r="A532">
        <v>65</v>
      </c>
      <c r="B532" t="s">
        <v>21</v>
      </c>
      <c r="C532" t="s">
        <v>17</v>
      </c>
      <c r="D532" t="s">
        <v>11</v>
      </c>
      <c r="E532">
        <v>1</v>
      </c>
      <c r="G532" t="s">
        <v>606</v>
      </c>
      <c r="H532">
        <v>8.5399728558356092</v>
      </c>
      <c r="I532">
        <v>47.365442957352201</v>
      </c>
      <c r="J532" s="2">
        <v>42804</v>
      </c>
      <c r="K532" t="s">
        <v>600</v>
      </c>
    </row>
    <row r="533" spans="1:11" x14ac:dyDescent="0.55000000000000004">
      <c r="A533">
        <v>66</v>
      </c>
      <c r="B533" t="s">
        <v>35</v>
      </c>
      <c r="C533" t="s">
        <v>17</v>
      </c>
      <c r="D533" t="s">
        <v>11</v>
      </c>
      <c r="E533">
        <v>4</v>
      </c>
      <c r="G533" t="s">
        <v>607</v>
      </c>
      <c r="H533">
        <v>8.5378777411496003</v>
      </c>
      <c r="I533">
        <v>47.363839910089098</v>
      </c>
      <c r="J533" s="2">
        <v>42804</v>
      </c>
      <c r="K533" t="s">
        <v>600</v>
      </c>
    </row>
    <row r="534" spans="1:11" x14ac:dyDescent="0.55000000000000004">
      <c r="A534">
        <v>67</v>
      </c>
      <c r="B534" t="s">
        <v>16</v>
      </c>
      <c r="C534" t="s">
        <v>17</v>
      </c>
      <c r="D534" t="s">
        <v>18</v>
      </c>
      <c r="E534">
        <v>3</v>
      </c>
      <c r="G534" t="s">
        <v>608</v>
      </c>
      <c r="H534">
        <v>8.5373042270278194</v>
      </c>
      <c r="I534">
        <v>47.364082076260701</v>
      </c>
      <c r="J534" s="2">
        <v>42804</v>
      </c>
      <c r="K534" t="s">
        <v>600</v>
      </c>
    </row>
    <row r="535" spans="1:11" x14ac:dyDescent="0.55000000000000004">
      <c r="A535">
        <v>68</v>
      </c>
      <c r="B535" t="s">
        <v>16</v>
      </c>
      <c r="C535" t="s">
        <v>17</v>
      </c>
      <c r="D535" t="s">
        <v>56</v>
      </c>
      <c r="E535">
        <v>4</v>
      </c>
      <c r="G535" t="s">
        <v>609</v>
      </c>
      <c r="H535">
        <v>8.5373177080452898</v>
      </c>
      <c r="I535">
        <v>47.364067123294198</v>
      </c>
      <c r="J535" s="2">
        <v>42804</v>
      </c>
      <c r="K535" t="s">
        <v>600</v>
      </c>
    </row>
    <row r="536" spans="1:11" x14ac:dyDescent="0.55000000000000004">
      <c r="A536">
        <v>69</v>
      </c>
      <c r="B536" t="s">
        <v>35</v>
      </c>
      <c r="C536" t="s">
        <v>17</v>
      </c>
      <c r="D536" t="s">
        <v>11</v>
      </c>
      <c r="E536">
        <v>1</v>
      </c>
      <c r="G536" t="s">
        <v>610</v>
      </c>
      <c r="H536">
        <v>8.5375912073200606</v>
      </c>
      <c r="I536">
        <v>47.362868473019901</v>
      </c>
      <c r="J536" s="2">
        <v>42804</v>
      </c>
      <c r="K536" t="s">
        <v>600</v>
      </c>
    </row>
    <row r="537" spans="1:11" x14ac:dyDescent="0.55000000000000004">
      <c r="A537">
        <v>70</v>
      </c>
      <c r="B537" t="s">
        <v>45</v>
      </c>
      <c r="C537" t="s">
        <v>17</v>
      </c>
      <c r="D537" t="s">
        <v>18</v>
      </c>
      <c r="E537">
        <v>1</v>
      </c>
      <c r="G537" t="s">
        <v>611</v>
      </c>
      <c r="H537">
        <v>8.5377459250597791</v>
      </c>
      <c r="I537">
        <v>47.362880333441197</v>
      </c>
      <c r="J537" s="2">
        <v>42804</v>
      </c>
      <c r="K537" t="s">
        <v>600</v>
      </c>
    </row>
    <row r="538" spans="1:11" x14ac:dyDescent="0.55000000000000004">
      <c r="A538">
        <v>71</v>
      </c>
      <c r="B538" t="s">
        <v>21</v>
      </c>
      <c r="C538" t="s">
        <v>17</v>
      </c>
      <c r="D538" t="s">
        <v>11</v>
      </c>
      <c r="E538">
        <v>3</v>
      </c>
      <c r="G538" t="s">
        <v>612</v>
      </c>
      <c r="H538">
        <v>8.5376822012684404</v>
      </c>
      <c r="I538">
        <v>47.362898428914697</v>
      </c>
      <c r="J538" s="2">
        <v>42804</v>
      </c>
      <c r="K538" t="s">
        <v>600</v>
      </c>
    </row>
    <row r="539" spans="1:11" x14ac:dyDescent="0.55000000000000004">
      <c r="A539">
        <v>72</v>
      </c>
      <c r="B539" t="s">
        <v>16</v>
      </c>
      <c r="C539" t="s">
        <v>17</v>
      </c>
      <c r="D539" t="s">
        <v>56</v>
      </c>
      <c r="E539">
        <v>2</v>
      </c>
      <c r="G539" t="s">
        <v>613</v>
      </c>
      <c r="H539">
        <v>8.5377522276398192</v>
      </c>
      <c r="I539">
        <v>47.362740673342699</v>
      </c>
      <c r="J539" s="2">
        <v>42804</v>
      </c>
      <c r="K539" t="s">
        <v>600</v>
      </c>
    </row>
    <row r="540" spans="1:11" x14ac:dyDescent="0.55000000000000004">
      <c r="A540">
        <v>73</v>
      </c>
      <c r="B540" t="s">
        <v>16</v>
      </c>
      <c r="C540" t="s">
        <v>17</v>
      </c>
      <c r="D540" t="s">
        <v>18</v>
      </c>
      <c r="E540">
        <v>2</v>
      </c>
      <c r="G540" t="s">
        <v>614</v>
      </c>
      <c r="H540">
        <v>8.5377595471127297</v>
      </c>
      <c r="I540">
        <v>47.362719350447001</v>
      </c>
      <c r="J540" s="2">
        <v>42804</v>
      </c>
      <c r="K540" t="s">
        <v>600</v>
      </c>
    </row>
    <row r="541" spans="1:11" x14ac:dyDescent="0.55000000000000004">
      <c r="A541">
        <v>74</v>
      </c>
      <c r="B541" t="s">
        <v>45</v>
      </c>
      <c r="C541" t="s">
        <v>17</v>
      </c>
      <c r="D541" t="s">
        <v>18</v>
      </c>
      <c r="E541">
        <v>2</v>
      </c>
      <c r="G541" t="s">
        <v>615</v>
      </c>
      <c r="H541">
        <v>8.5371613993892392</v>
      </c>
      <c r="I541">
        <v>47.362050297092601</v>
      </c>
      <c r="J541" s="2">
        <v>42804</v>
      </c>
      <c r="K541" t="s">
        <v>600</v>
      </c>
    </row>
    <row r="542" spans="1:11" x14ac:dyDescent="0.55000000000000004">
      <c r="A542">
        <v>75</v>
      </c>
      <c r="B542" t="s">
        <v>45</v>
      </c>
      <c r="C542" t="s">
        <v>17</v>
      </c>
      <c r="D542" t="s">
        <v>56</v>
      </c>
      <c r="E542">
        <v>1</v>
      </c>
      <c r="G542" t="s">
        <v>616</v>
      </c>
      <c r="H542">
        <v>8.5372426502100396</v>
      </c>
      <c r="I542">
        <v>47.361985515821502</v>
      </c>
      <c r="J542" s="2">
        <v>42804</v>
      </c>
      <c r="K542" t="s">
        <v>600</v>
      </c>
    </row>
    <row r="543" spans="1:11" x14ac:dyDescent="0.55000000000000004">
      <c r="A543">
        <v>76</v>
      </c>
      <c r="B543" t="s">
        <v>16</v>
      </c>
      <c r="C543" t="s">
        <v>17</v>
      </c>
      <c r="D543" t="s">
        <v>18</v>
      </c>
      <c r="E543">
        <v>1</v>
      </c>
      <c r="G543" t="s">
        <v>617</v>
      </c>
      <c r="H543">
        <v>8.5368654566053994</v>
      </c>
      <c r="I543">
        <v>47.3620873611709</v>
      </c>
      <c r="J543" s="2">
        <v>42804</v>
      </c>
      <c r="K543" t="s">
        <v>600</v>
      </c>
    </row>
    <row r="544" spans="1:11" x14ac:dyDescent="0.55000000000000004">
      <c r="A544">
        <v>77</v>
      </c>
      <c r="B544" t="s">
        <v>16</v>
      </c>
      <c r="C544" t="s">
        <v>17</v>
      </c>
      <c r="D544" t="s">
        <v>56</v>
      </c>
      <c r="E544">
        <v>1</v>
      </c>
      <c r="G544" t="s">
        <v>618</v>
      </c>
      <c r="H544">
        <v>8.5368619549724105</v>
      </c>
      <c r="I544">
        <v>47.362106278980001</v>
      </c>
      <c r="J544" s="2">
        <v>42804</v>
      </c>
      <c r="K544" t="s">
        <v>600</v>
      </c>
    </row>
    <row r="545" spans="1:11" x14ac:dyDescent="0.55000000000000004">
      <c r="A545">
        <v>78</v>
      </c>
      <c r="B545" t="s">
        <v>45</v>
      </c>
      <c r="C545" t="s">
        <v>17</v>
      </c>
      <c r="D545" t="s">
        <v>18</v>
      </c>
      <c r="E545">
        <v>2</v>
      </c>
      <c r="G545" t="s">
        <v>619</v>
      </c>
      <c r="H545">
        <v>8.5369834610977406</v>
      </c>
      <c r="I545">
        <v>47.361546207951299</v>
      </c>
      <c r="J545" s="2">
        <v>42804</v>
      </c>
      <c r="K545" t="s">
        <v>600</v>
      </c>
    </row>
    <row r="546" spans="1:11" x14ac:dyDescent="0.55000000000000004">
      <c r="A546">
        <v>79</v>
      </c>
      <c r="B546" t="s">
        <v>45</v>
      </c>
      <c r="C546" t="s">
        <v>17</v>
      </c>
      <c r="D546" t="s">
        <v>18</v>
      </c>
      <c r="E546">
        <v>2</v>
      </c>
      <c r="G546" t="s">
        <v>620</v>
      </c>
      <c r="H546">
        <v>8.5369587825802498</v>
      </c>
      <c r="I546">
        <v>47.361563554220901</v>
      </c>
      <c r="J546" s="2">
        <v>42804</v>
      </c>
      <c r="K546" t="s">
        <v>600</v>
      </c>
    </row>
    <row r="547" spans="1:11" x14ac:dyDescent="0.55000000000000004">
      <c r="A547">
        <v>80</v>
      </c>
      <c r="B547" t="s">
        <v>21</v>
      </c>
      <c r="C547" t="s">
        <v>17</v>
      </c>
      <c r="D547" t="s">
        <v>11</v>
      </c>
      <c r="E547">
        <v>1</v>
      </c>
      <c r="G547" t="s">
        <v>621</v>
      </c>
      <c r="H547">
        <v>8.5374990240022406</v>
      </c>
      <c r="I547">
        <v>47.3614886610357</v>
      </c>
      <c r="J547" s="2">
        <v>42804</v>
      </c>
      <c r="K547" t="s">
        <v>600</v>
      </c>
    </row>
    <row r="548" spans="1:11" x14ac:dyDescent="0.55000000000000004">
      <c r="A548">
        <v>81</v>
      </c>
      <c r="B548" t="s">
        <v>35</v>
      </c>
      <c r="C548" t="s">
        <v>17</v>
      </c>
      <c r="D548" t="s">
        <v>11</v>
      </c>
      <c r="E548">
        <v>2</v>
      </c>
      <c r="G548" t="s">
        <v>622</v>
      </c>
      <c r="H548">
        <v>8.5373574225640105</v>
      </c>
      <c r="I548">
        <v>47.361372687743</v>
      </c>
      <c r="J548" s="2">
        <v>42804</v>
      </c>
      <c r="K548" t="s">
        <v>600</v>
      </c>
    </row>
    <row r="549" spans="1:11" x14ac:dyDescent="0.55000000000000004">
      <c r="A549">
        <v>82</v>
      </c>
      <c r="B549" t="s">
        <v>9</v>
      </c>
      <c r="C549" t="s">
        <v>17</v>
      </c>
      <c r="D549" t="s">
        <v>11</v>
      </c>
      <c r="E549">
        <v>1</v>
      </c>
      <c r="G549" t="s">
        <v>623</v>
      </c>
      <c r="H549">
        <v>8.5362638791141503</v>
      </c>
      <c r="I549">
        <v>47.3604966126371</v>
      </c>
      <c r="J549" s="2">
        <v>42804</v>
      </c>
      <c r="K549" t="s">
        <v>600</v>
      </c>
    </row>
    <row r="550" spans="1:11" x14ac:dyDescent="0.55000000000000004">
      <c r="A550">
        <v>83</v>
      </c>
      <c r="B550" t="s">
        <v>16</v>
      </c>
      <c r="C550" t="s">
        <v>17</v>
      </c>
      <c r="D550" t="s">
        <v>18</v>
      </c>
      <c r="E550">
        <v>3</v>
      </c>
      <c r="G550" t="s">
        <v>624</v>
      </c>
      <c r="H550">
        <v>8.5366439751754601</v>
      </c>
      <c r="I550">
        <v>47.360282253962801</v>
      </c>
      <c r="J550" s="2">
        <v>42804</v>
      </c>
      <c r="K550" t="s">
        <v>600</v>
      </c>
    </row>
    <row r="551" spans="1:11" x14ac:dyDescent="0.55000000000000004">
      <c r="A551">
        <v>84</v>
      </c>
      <c r="B551" t="s">
        <v>13</v>
      </c>
      <c r="C551" t="s">
        <v>17</v>
      </c>
      <c r="D551" t="s">
        <v>56</v>
      </c>
      <c r="E551">
        <v>3</v>
      </c>
      <c r="G551" t="s">
        <v>625</v>
      </c>
      <c r="H551">
        <v>8.5366535682844003</v>
      </c>
      <c r="I551">
        <v>47.360346990470397</v>
      </c>
      <c r="J551" s="2">
        <v>42804</v>
      </c>
      <c r="K551" t="s">
        <v>600</v>
      </c>
    </row>
    <row r="552" spans="1:11" x14ac:dyDescent="0.55000000000000004">
      <c r="A552">
        <v>85</v>
      </c>
      <c r="B552" t="s">
        <v>13</v>
      </c>
      <c r="C552" t="s">
        <v>17</v>
      </c>
      <c r="D552" t="s">
        <v>18</v>
      </c>
      <c r="E552">
        <v>3</v>
      </c>
      <c r="G552" t="s">
        <v>626</v>
      </c>
      <c r="H552">
        <v>8.5366585332729503</v>
      </c>
      <c r="I552">
        <v>47.360281868778401</v>
      </c>
      <c r="J552" s="2">
        <v>42804</v>
      </c>
      <c r="K552" t="s">
        <v>600</v>
      </c>
    </row>
    <row r="553" spans="1:11" x14ac:dyDescent="0.55000000000000004">
      <c r="A553">
        <v>86</v>
      </c>
      <c r="B553" t="s">
        <v>21</v>
      </c>
      <c r="C553" t="s">
        <v>17</v>
      </c>
      <c r="D553" t="s">
        <v>11</v>
      </c>
      <c r="E553">
        <v>2</v>
      </c>
      <c r="G553" t="s">
        <v>627</v>
      </c>
      <c r="H553">
        <v>8.5364986780681598</v>
      </c>
      <c r="I553">
        <v>47.3603603313436</v>
      </c>
      <c r="J553" s="2">
        <v>42804</v>
      </c>
      <c r="K553" t="s">
        <v>600</v>
      </c>
    </row>
    <row r="554" spans="1:11" x14ac:dyDescent="0.55000000000000004">
      <c r="A554">
        <v>87</v>
      </c>
      <c r="B554" t="s">
        <v>35</v>
      </c>
      <c r="C554" t="s">
        <v>17</v>
      </c>
      <c r="D554" t="s">
        <v>11</v>
      </c>
      <c r="E554">
        <v>1</v>
      </c>
      <c r="G554" t="s">
        <v>628</v>
      </c>
      <c r="H554">
        <v>8.5366472189919804</v>
      </c>
      <c r="I554">
        <v>47.3603103791148</v>
      </c>
      <c r="J554" s="2">
        <v>42804</v>
      </c>
      <c r="K554" t="s">
        <v>600</v>
      </c>
    </row>
    <row r="555" spans="1:11" x14ac:dyDescent="0.55000000000000004">
      <c r="A555">
        <v>88</v>
      </c>
      <c r="B555" t="s">
        <v>76</v>
      </c>
      <c r="C555" t="s">
        <v>17</v>
      </c>
      <c r="D555" t="s">
        <v>11</v>
      </c>
      <c r="E555">
        <v>3</v>
      </c>
      <c r="G555" t="s">
        <v>629</v>
      </c>
      <c r="H555">
        <v>8.5366144906712194</v>
      </c>
      <c r="I555">
        <v>47.360188599289202</v>
      </c>
      <c r="J555" s="2">
        <v>42804</v>
      </c>
      <c r="K555" t="s">
        <v>600</v>
      </c>
    </row>
    <row r="556" spans="1:11" x14ac:dyDescent="0.55000000000000004">
      <c r="A556">
        <v>89</v>
      </c>
      <c r="B556" t="s">
        <v>35</v>
      </c>
      <c r="C556" t="s">
        <v>17</v>
      </c>
      <c r="D556" t="s">
        <v>11</v>
      </c>
      <c r="E556">
        <v>5</v>
      </c>
      <c r="G556" t="s">
        <v>630</v>
      </c>
      <c r="H556">
        <v>8.5368654979279004</v>
      </c>
      <c r="I556">
        <v>47.359741810616804</v>
      </c>
      <c r="J556" s="2">
        <v>42804</v>
      </c>
      <c r="K556" t="s">
        <v>600</v>
      </c>
    </row>
    <row r="557" spans="1:11" x14ac:dyDescent="0.55000000000000004">
      <c r="A557">
        <v>90</v>
      </c>
      <c r="B557" t="s">
        <v>13</v>
      </c>
      <c r="C557" t="s">
        <v>17</v>
      </c>
      <c r="D557" t="s">
        <v>18</v>
      </c>
      <c r="E557">
        <v>17</v>
      </c>
      <c r="G557" t="s">
        <v>631</v>
      </c>
      <c r="H557">
        <v>8.5361918863306396</v>
      </c>
      <c r="I557">
        <v>47.359656542734299</v>
      </c>
      <c r="J557" s="2">
        <v>42804</v>
      </c>
      <c r="K557" t="s">
        <v>600</v>
      </c>
    </row>
    <row r="558" spans="1:11" x14ac:dyDescent="0.55000000000000004">
      <c r="A558">
        <v>91</v>
      </c>
      <c r="B558" t="s">
        <v>13</v>
      </c>
      <c r="C558" t="s">
        <v>17</v>
      </c>
      <c r="D558" t="s">
        <v>56</v>
      </c>
      <c r="E558">
        <v>5</v>
      </c>
      <c r="G558" t="s">
        <v>632</v>
      </c>
      <c r="H558">
        <v>8.5361928214768508</v>
      </c>
      <c r="I558">
        <v>47.359652619039302</v>
      </c>
      <c r="J558" s="2">
        <v>42804</v>
      </c>
      <c r="K558" t="s">
        <v>600</v>
      </c>
    </row>
    <row r="559" spans="1:11" x14ac:dyDescent="0.55000000000000004">
      <c r="A559">
        <v>92</v>
      </c>
      <c r="B559" t="s">
        <v>13</v>
      </c>
      <c r="C559" t="s">
        <v>17</v>
      </c>
      <c r="D559" t="s">
        <v>18</v>
      </c>
      <c r="E559">
        <v>2</v>
      </c>
      <c r="G559" t="s">
        <v>633</v>
      </c>
      <c r="H559">
        <v>8.53620081468625</v>
      </c>
      <c r="I559">
        <v>47.359475629541102</v>
      </c>
      <c r="J559" s="2">
        <v>42804</v>
      </c>
      <c r="K559" t="s">
        <v>600</v>
      </c>
    </row>
    <row r="560" spans="1:11" x14ac:dyDescent="0.55000000000000004">
      <c r="A560">
        <v>93</v>
      </c>
      <c r="B560" t="s">
        <v>13</v>
      </c>
      <c r="C560" t="s">
        <v>17</v>
      </c>
      <c r="D560" t="s">
        <v>56</v>
      </c>
      <c r="E560">
        <v>1</v>
      </c>
      <c r="G560" t="s">
        <v>634</v>
      </c>
      <c r="H560">
        <v>8.5362042543354697</v>
      </c>
      <c r="I560">
        <v>47.359478224251397</v>
      </c>
      <c r="J560" s="2">
        <v>42804</v>
      </c>
      <c r="K560" t="s">
        <v>600</v>
      </c>
    </row>
    <row r="561" spans="1:11" x14ac:dyDescent="0.55000000000000004">
      <c r="A561">
        <v>4</v>
      </c>
      <c r="B561" t="s">
        <v>35</v>
      </c>
      <c r="C561" t="s">
        <v>17</v>
      </c>
      <c r="D561" t="s">
        <v>11</v>
      </c>
      <c r="E561">
        <v>4</v>
      </c>
      <c r="G561" t="s">
        <v>635</v>
      </c>
      <c r="H561">
        <v>8.5399528997615892</v>
      </c>
      <c r="I561">
        <v>47.365388750195898</v>
      </c>
      <c r="J561" s="2">
        <v>42804</v>
      </c>
      <c r="K561" t="s">
        <v>636</v>
      </c>
    </row>
    <row r="562" spans="1:11" x14ac:dyDescent="0.55000000000000004">
      <c r="A562">
        <v>5</v>
      </c>
      <c r="B562" t="s">
        <v>16</v>
      </c>
      <c r="C562" t="s">
        <v>17</v>
      </c>
      <c r="D562" t="s">
        <v>18</v>
      </c>
      <c r="E562">
        <v>1</v>
      </c>
      <c r="G562" t="s">
        <v>637</v>
      </c>
      <c r="H562">
        <v>8.5399016670442993</v>
      </c>
      <c r="I562">
        <v>47.365472449974298</v>
      </c>
      <c r="J562" s="2">
        <v>42804</v>
      </c>
      <c r="K562" t="s">
        <v>636</v>
      </c>
    </row>
    <row r="563" spans="1:11" x14ac:dyDescent="0.55000000000000004">
      <c r="A563">
        <v>6</v>
      </c>
      <c r="B563" t="s">
        <v>9</v>
      </c>
      <c r="C563" t="s">
        <v>17</v>
      </c>
      <c r="D563" t="s">
        <v>11</v>
      </c>
      <c r="E563">
        <v>2</v>
      </c>
      <c r="G563" t="s">
        <v>638</v>
      </c>
      <c r="H563">
        <v>8.5399355829378401</v>
      </c>
      <c r="I563">
        <v>47.365462833478098</v>
      </c>
      <c r="J563" s="2">
        <v>42804</v>
      </c>
      <c r="K563" t="s">
        <v>636</v>
      </c>
    </row>
    <row r="564" spans="1:11" x14ac:dyDescent="0.55000000000000004">
      <c r="A564">
        <v>7</v>
      </c>
      <c r="B564" t="s">
        <v>285</v>
      </c>
      <c r="C564" t="s">
        <v>17</v>
      </c>
      <c r="D564" t="s">
        <v>11</v>
      </c>
      <c r="E564">
        <v>1</v>
      </c>
      <c r="G564" t="s">
        <v>639</v>
      </c>
      <c r="H564">
        <v>8.5405051579471198</v>
      </c>
      <c r="I564">
        <v>47.365554419201104</v>
      </c>
      <c r="J564" s="2">
        <v>42804</v>
      </c>
      <c r="K564" t="s">
        <v>636</v>
      </c>
    </row>
    <row r="565" spans="1:11" x14ac:dyDescent="0.55000000000000004">
      <c r="A565">
        <v>8</v>
      </c>
      <c r="B565" t="s">
        <v>16</v>
      </c>
      <c r="C565" t="s">
        <v>17</v>
      </c>
      <c r="D565" t="s">
        <v>18</v>
      </c>
      <c r="E565">
        <v>1</v>
      </c>
      <c r="G565" t="s">
        <v>640</v>
      </c>
      <c r="H565">
        <v>8.5405484450657205</v>
      </c>
      <c r="I565">
        <v>47.3655099278254</v>
      </c>
      <c r="J565" s="2">
        <v>42804</v>
      </c>
      <c r="K565" t="s">
        <v>636</v>
      </c>
    </row>
    <row r="566" spans="1:11" x14ac:dyDescent="0.55000000000000004">
      <c r="A566">
        <v>9</v>
      </c>
      <c r="B566" t="s">
        <v>16</v>
      </c>
      <c r="C566" t="s">
        <v>17</v>
      </c>
      <c r="D566" t="s">
        <v>56</v>
      </c>
      <c r="E566">
        <v>1</v>
      </c>
      <c r="G566" t="s">
        <v>641</v>
      </c>
      <c r="H566">
        <v>8.5405151112804596</v>
      </c>
      <c r="I566">
        <v>47.3655224100929</v>
      </c>
      <c r="J566" s="2">
        <v>42804</v>
      </c>
      <c r="K566" t="s">
        <v>636</v>
      </c>
    </row>
    <row r="567" spans="1:11" x14ac:dyDescent="0.55000000000000004">
      <c r="A567">
        <v>10</v>
      </c>
      <c r="B567" t="s">
        <v>45</v>
      </c>
      <c r="C567" t="s">
        <v>17</v>
      </c>
      <c r="D567" t="s">
        <v>18</v>
      </c>
      <c r="E567">
        <v>2</v>
      </c>
      <c r="G567" t="s">
        <v>642</v>
      </c>
      <c r="H567">
        <v>8.5409659667383995</v>
      </c>
      <c r="I567">
        <v>47.365703757058697</v>
      </c>
      <c r="J567" s="2">
        <v>42804</v>
      </c>
      <c r="K567" t="s">
        <v>636</v>
      </c>
    </row>
    <row r="568" spans="1:11" x14ac:dyDescent="0.55000000000000004">
      <c r="A568">
        <v>11</v>
      </c>
      <c r="B568" t="s">
        <v>16</v>
      </c>
      <c r="C568" t="s">
        <v>17</v>
      </c>
      <c r="D568" t="s">
        <v>56</v>
      </c>
      <c r="E568">
        <v>1</v>
      </c>
      <c r="G568" t="s">
        <v>643</v>
      </c>
      <c r="H568">
        <v>8.5401934344587005</v>
      </c>
      <c r="I568">
        <v>47.365388899873899</v>
      </c>
      <c r="J568" s="2">
        <v>42804</v>
      </c>
      <c r="K568" t="s">
        <v>636</v>
      </c>
    </row>
    <row r="569" spans="1:11" x14ac:dyDescent="0.55000000000000004">
      <c r="A569">
        <v>12</v>
      </c>
      <c r="B569" t="s">
        <v>45</v>
      </c>
      <c r="C569" t="s">
        <v>17</v>
      </c>
      <c r="D569" t="s">
        <v>18</v>
      </c>
      <c r="E569">
        <v>1</v>
      </c>
      <c r="G569" t="s">
        <v>644</v>
      </c>
      <c r="H569">
        <v>8.5404869293333903</v>
      </c>
      <c r="I569">
        <v>47.365845424473001</v>
      </c>
      <c r="J569" s="2">
        <v>42804</v>
      </c>
      <c r="K569" t="s">
        <v>636</v>
      </c>
    </row>
    <row r="570" spans="1:11" x14ac:dyDescent="0.55000000000000004">
      <c r="A570">
        <v>13</v>
      </c>
      <c r="B570" t="s">
        <v>45</v>
      </c>
      <c r="C570" t="s">
        <v>17</v>
      </c>
      <c r="D570" t="s">
        <v>56</v>
      </c>
      <c r="E570">
        <v>1</v>
      </c>
      <c r="G570" t="s">
        <v>645</v>
      </c>
      <c r="H570">
        <v>8.5405059628376208</v>
      </c>
      <c r="I570">
        <v>47.365828253017298</v>
      </c>
      <c r="J570" s="2">
        <v>42804</v>
      </c>
      <c r="K570" t="s">
        <v>636</v>
      </c>
    </row>
    <row r="571" spans="1:11" x14ac:dyDescent="0.55000000000000004">
      <c r="A571">
        <v>14</v>
      </c>
      <c r="B571" t="s">
        <v>76</v>
      </c>
      <c r="C571" t="s">
        <v>17</v>
      </c>
      <c r="D571" t="s">
        <v>11</v>
      </c>
      <c r="E571">
        <v>1</v>
      </c>
      <c r="G571" t="s">
        <v>646</v>
      </c>
      <c r="H571">
        <v>8.5398058284815903</v>
      </c>
      <c r="I571">
        <v>47.364641614132601</v>
      </c>
      <c r="J571" s="2">
        <v>42804</v>
      </c>
      <c r="K571" t="s">
        <v>636</v>
      </c>
    </row>
    <row r="572" spans="1:11" x14ac:dyDescent="0.55000000000000004">
      <c r="A572">
        <v>15</v>
      </c>
      <c r="B572" t="s">
        <v>23</v>
      </c>
      <c r="C572" t="s">
        <v>17</v>
      </c>
      <c r="D572" t="s">
        <v>11</v>
      </c>
      <c r="E572">
        <v>3</v>
      </c>
      <c r="F572" t="s">
        <v>603</v>
      </c>
      <c r="G572" t="s">
        <v>647</v>
      </c>
      <c r="H572">
        <v>8.5399840506406992</v>
      </c>
      <c r="I572">
        <v>47.364982580810903</v>
      </c>
      <c r="J572" s="2">
        <v>42804</v>
      </c>
      <c r="K572" t="s">
        <v>636</v>
      </c>
    </row>
    <row r="573" spans="1:11" x14ac:dyDescent="0.55000000000000004">
      <c r="A573">
        <v>16</v>
      </c>
      <c r="B573" t="s">
        <v>35</v>
      </c>
      <c r="C573" t="s">
        <v>17</v>
      </c>
      <c r="D573" t="s">
        <v>11</v>
      </c>
      <c r="E573">
        <v>1</v>
      </c>
      <c r="G573" t="s">
        <v>648</v>
      </c>
      <c r="H573">
        <v>8.5394464179263192</v>
      </c>
      <c r="I573">
        <v>47.364706420739502</v>
      </c>
      <c r="J573" s="2">
        <v>42804</v>
      </c>
      <c r="K573" t="s">
        <v>636</v>
      </c>
    </row>
    <row r="574" spans="1:11" x14ac:dyDescent="0.55000000000000004">
      <c r="A574">
        <v>17</v>
      </c>
      <c r="B574" t="s">
        <v>35</v>
      </c>
      <c r="C574" t="s">
        <v>17</v>
      </c>
      <c r="D574" t="s">
        <v>11</v>
      </c>
      <c r="E574">
        <v>1</v>
      </c>
      <c r="G574" t="s">
        <v>649</v>
      </c>
      <c r="H574">
        <v>8.5390576962416205</v>
      </c>
      <c r="I574">
        <v>47.364643406035498</v>
      </c>
      <c r="J574" s="2">
        <v>42804</v>
      </c>
      <c r="K574" t="s">
        <v>636</v>
      </c>
    </row>
    <row r="575" spans="1:11" x14ac:dyDescent="0.55000000000000004">
      <c r="A575">
        <v>18</v>
      </c>
      <c r="B575" t="s">
        <v>16</v>
      </c>
      <c r="C575" t="s">
        <v>17</v>
      </c>
      <c r="D575" t="s">
        <v>18</v>
      </c>
      <c r="E575">
        <v>3</v>
      </c>
      <c r="G575" t="s">
        <v>650</v>
      </c>
      <c r="H575">
        <v>8.5377342828937</v>
      </c>
      <c r="I575">
        <v>47.364547900267397</v>
      </c>
      <c r="J575" s="2">
        <v>42804</v>
      </c>
      <c r="K575" t="s">
        <v>636</v>
      </c>
    </row>
    <row r="576" spans="1:11" x14ac:dyDescent="0.55000000000000004">
      <c r="A576">
        <v>19</v>
      </c>
      <c r="B576" t="s">
        <v>16</v>
      </c>
      <c r="C576" t="s">
        <v>17</v>
      </c>
      <c r="D576" t="s">
        <v>56</v>
      </c>
      <c r="E576">
        <v>2</v>
      </c>
      <c r="G576" t="s">
        <v>651</v>
      </c>
      <c r="H576">
        <v>8.5376934670404392</v>
      </c>
      <c r="I576">
        <v>47.364494899979803</v>
      </c>
      <c r="J576" s="2">
        <v>42804</v>
      </c>
      <c r="K576" t="s">
        <v>636</v>
      </c>
    </row>
    <row r="577" spans="1:11" x14ac:dyDescent="0.55000000000000004">
      <c r="A577">
        <v>20</v>
      </c>
      <c r="B577" t="s">
        <v>13</v>
      </c>
      <c r="C577" t="s">
        <v>17</v>
      </c>
      <c r="D577" t="s">
        <v>56</v>
      </c>
      <c r="E577">
        <v>10</v>
      </c>
      <c r="G577" t="s">
        <v>652</v>
      </c>
      <c r="H577">
        <v>8.5388025782942005</v>
      </c>
      <c r="I577">
        <v>47.363374210651699</v>
      </c>
      <c r="J577" s="2">
        <v>42804</v>
      </c>
      <c r="K577" t="s">
        <v>636</v>
      </c>
    </row>
    <row r="578" spans="1:11" x14ac:dyDescent="0.55000000000000004">
      <c r="A578">
        <v>21</v>
      </c>
      <c r="B578" t="s">
        <v>13</v>
      </c>
      <c r="C578" t="s">
        <v>17</v>
      </c>
      <c r="D578" t="s">
        <v>18</v>
      </c>
      <c r="E578">
        <v>15</v>
      </c>
      <c r="G578" t="s">
        <v>653</v>
      </c>
      <c r="H578">
        <v>8.5386583492837502</v>
      </c>
      <c r="I578">
        <v>47.363289898463997</v>
      </c>
      <c r="J578" s="2">
        <v>42804</v>
      </c>
      <c r="K578" t="s">
        <v>636</v>
      </c>
    </row>
    <row r="579" spans="1:11" x14ac:dyDescent="0.55000000000000004">
      <c r="A579">
        <v>22</v>
      </c>
      <c r="B579" t="s">
        <v>9</v>
      </c>
      <c r="C579" t="s">
        <v>17</v>
      </c>
      <c r="D579" t="s">
        <v>11</v>
      </c>
      <c r="E579">
        <v>1</v>
      </c>
      <c r="G579" t="s">
        <v>654</v>
      </c>
      <c r="H579">
        <v>8.5386155670183506</v>
      </c>
      <c r="I579">
        <v>47.3634185565789</v>
      </c>
      <c r="J579" s="2">
        <v>42804</v>
      </c>
      <c r="K579" t="s">
        <v>636</v>
      </c>
    </row>
    <row r="580" spans="1:11" x14ac:dyDescent="0.55000000000000004">
      <c r="A580">
        <v>23</v>
      </c>
      <c r="B580" t="s">
        <v>9</v>
      </c>
      <c r="C580" t="s">
        <v>17</v>
      </c>
      <c r="D580" t="s">
        <v>11</v>
      </c>
      <c r="E580">
        <v>1</v>
      </c>
      <c r="G580" s="1" t="s">
        <v>655</v>
      </c>
      <c r="H580">
        <v>8.5379619564108609</v>
      </c>
      <c r="I580">
        <v>47.364064507513397</v>
      </c>
      <c r="J580" s="2">
        <v>42804</v>
      </c>
      <c r="K580" t="s">
        <v>636</v>
      </c>
    </row>
    <row r="581" spans="1:11" x14ac:dyDescent="0.55000000000000004">
      <c r="A581">
        <v>24</v>
      </c>
      <c r="B581" t="s">
        <v>23</v>
      </c>
      <c r="C581" t="s">
        <v>17</v>
      </c>
      <c r="D581" t="s">
        <v>11</v>
      </c>
      <c r="E581">
        <v>2</v>
      </c>
      <c r="G581" t="s">
        <v>656</v>
      </c>
      <c r="H581">
        <v>8.5384597892666108</v>
      </c>
      <c r="I581">
        <v>47.3632379629558</v>
      </c>
      <c r="J581" s="2">
        <v>42804</v>
      </c>
      <c r="K581" t="s">
        <v>636</v>
      </c>
    </row>
    <row r="582" spans="1:11" x14ac:dyDescent="0.55000000000000004">
      <c r="A582">
        <v>25</v>
      </c>
      <c r="B582" t="s">
        <v>21</v>
      </c>
      <c r="C582" t="s">
        <v>17</v>
      </c>
      <c r="D582" t="s">
        <v>11</v>
      </c>
      <c r="E582">
        <v>5</v>
      </c>
      <c r="G582" t="s">
        <v>657</v>
      </c>
      <c r="H582">
        <v>8.5385177090428694</v>
      </c>
      <c r="I582">
        <v>47.363429670892401</v>
      </c>
      <c r="J582" s="2">
        <v>42804</v>
      </c>
      <c r="K582" t="s">
        <v>636</v>
      </c>
    </row>
    <row r="583" spans="1:11" x14ac:dyDescent="0.55000000000000004">
      <c r="A583">
        <v>26</v>
      </c>
      <c r="B583" t="s">
        <v>16</v>
      </c>
      <c r="C583" t="s">
        <v>17</v>
      </c>
      <c r="D583" t="s">
        <v>18</v>
      </c>
      <c r="E583">
        <v>1</v>
      </c>
      <c r="G583" t="s">
        <v>658</v>
      </c>
      <c r="H583">
        <v>8.5370738019709407</v>
      </c>
      <c r="I583">
        <v>47.363467027284003</v>
      </c>
      <c r="J583" s="2">
        <v>42804</v>
      </c>
      <c r="K583" t="s">
        <v>636</v>
      </c>
    </row>
    <row r="584" spans="1:11" x14ac:dyDescent="0.55000000000000004">
      <c r="A584">
        <v>27</v>
      </c>
      <c r="B584" t="s">
        <v>194</v>
      </c>
      <c r="C584" t="s">
        <v>17</v>
      </c>
      <c r="D584" t="s">
        <v>18</v>
      </c>
      <c r="E584">
        <v>1</v>
      </c>
      <c r="G584" t="s">
        <v>659</v>
      </c>
      <c r="H584">
        <v>8.5391362593031008</v>
      </c>
      <c r="I584">
        <v>47.363269356459703</v>
      </c>
      <c r="J584" s="2">
        <v>42804</v>
      </c>
      <c r="K584" t="s">
        <v>636</v>
      </c>
    </row>
    <row r="585" spans="1:11" x14ac:dyDescent="0.55000000000000004">
      <c r="A585">
        <v>28</v>
      </c>
      <c r="B585" t="s">
        <v>26</v>
      </c>
      <c r="C585" t="s">
        <v>17</v>
      </c>
      <c r="D585" t="s">
        <v>11</v>
      </c>
      <c r="E585">
        <v>2</v>
      </c>
      <c r="G585" t="s">
        <v>660</v>
      </c>
      <c r="H585">
        <v>8.5384699033984006</v>
      </c>
      <c r="I585">
        <v>47.363507959013397</v>
      </c>
      <c r="J585" s="2">
        <v>42804</v>
      </c>
      <c r="K585" t="s">
        <v>636</v>
      </c>
    </row>
    <row r="586" spans="1:11" x14ac:dyDescent="0.55000000000000004">
      <c r="A586">
        <v>29</v>
      </c>
      <c r="B586" t="s">
        <v>16</v>
      </c>
      <c r="C586" t="s">
        <v>17</v>
      </c>
      <c r="D586" t="s">
        <v>18</v>
      </c>
      <c r="E586">
        <v>1</v>
      </c>
      <c r="G586" t="s">
        <v>661</v>
      </c>
      <c r="H586">
        <v>8.5374075009461592</v>
      </c>
      <c r="I586">
        <v>47.364200936829903</v>
      </c>
      <c r="J586" s="2">
        <v>42804</v>
      </c>
      <c r="K586" t="s">
        <v>636</v>
      </c>
    </row>
    <row r="587" spans="1:11" x14ac:dyDescent="0.55000000000000004">
      <c r="A587">
        <v>30</v>
      </c>
      <c r="B587" t="s">
        <v>16</v>
      </c>
      <c r="C587" t="s">
        <v>17</v>
      </c>
      <c r="D587" t="s">
        <v>56</v>
      </c>
      <c r="E587">
        <v>1</v>
      </c>
      <c r="G587" t="s">
        <v>662</v>
      </c>
      <c r="H587">
        <v>8.5373210434899498</v>
      </c>
      <c r="I587">
        <v>47.364122178787703</v>
      </c>
      <c r="J587" s="2">
        <v>42804</v>
      </c>
      <c r="K587" t="s">
        <v>636</v>
      </c>
    </row>
    <row r="588" spans="1:11" x14ac:dyDescent="0.55000000000000004">
      <c r="A588">
        <v>31</v>
      </c>
      <c r="B588" t="s">
        <v>16</v>
      </c>
      <c r="C588" t="s">
        <v>17</v>
      </c>
      <c r="D588" t="s">
        <v>18</v>
      </c>
      <c r="E588">
        <v>2</v>
      </c>
      <c r="G588" t="s">
        <v>663</v>
      </c>
      <c r="H588">
        <v>8.5372166799151898</v>
      </c>
      <c r="I588">
        <v>47.362582441467801</v>
      </c>
      <c r="J588" s="2">
        <v>42804</v>
      </c>
      <c r="K588" t="s">
        <v>636</v>
      </c>
    </row>
    <row r="589" spans="1:11" x14ac:dyDescent="0.55000000000000004">
      <c r="A589">
        <v>32</v>
      </c>
      <c r="B589" t="s">
        <v>16</v>
      </c>
      <c r="C589" t="s">
        <v>17</v>
      </c>
      <c r="D589" t="s">
        <v>56</v>
      </c>
      <c r="E589">
        <v>3</v>
      </c>
      <c r="G589" t="s">
        <v>664</v>
      </c>
      <c r="H589">
        <v>8.5372897300157593</v>
      </c>
      <c r="I589">
        <v>47.362571895295901</v>
      </c>
      <c r="J589" s="2">
        <v>42804</v>
      </c>
      <c r="K589" t="s">
        <v>636</v>
      </c>
    </row>
    <row r="590" spans="1:11" x14ac:dyDescent="0.55000000000000004">
      <c r="A590">
        <v>33</v>
      </c>
      <c r="B590" t="s">
        <v>9</v>
      </c>
      <c r="C590" t="s">
        <v>17</v>
      </c>
      <c r="D590" t="s">
        <v>11</v>
      </c>
      <c r="E590">
        <v>2</v>
      </c>
      <c r="G590" t="s">
        <v>665</v>
      </c>
      <c r="H590">
        <v>8.5374150027770899</v>
      </c>
      <c r="I590">
        <v>47.362962140581999</v>
      </c>
      <c r="J590" s="2">
        <v>42804</v>
      </c>
      <c r="K590" t="s">
        <v>636</v>
      </c>
    </row>
    <row r="591" spans="1:11" x14ac:dyDescent="0.55000000000000004">
      <c r="A591">
        <v>34</v>
      </c>
      <c r="B591" t="s">
        <v>9</v>
      </c>
      <c r="C591" t="s">
        <v>17</v>
      </c>
      <c r="D591" t="s">
        <v>11</v>
      </c>
      <c r="E591">
        <v>2</v>
      </c>
      <c r="G591" t="s">
        <v>666</v>
      </c>
      <c r="H591">
        <v>8.5371941330998808</v>
      </c>
      <c r="I591">
        <v>47.362890733516998</v>
      </c>
      <c r="J591" s="2">
        <v>42804</v>
      </c>
      <c r="K591" t="s">
        <v>636</v>
      </c>
    </row>
    <row r="592" spans="1:11" x14ac:dyDescent="0.55000000000000004">
      <c r="A592">
        <v>35</v>
      </c>
      <c r="B592" t="s">
        <v>13</v>
      </c>
      <c r="C592" t="s">
        <v>17</v>
      </c>
      <c r="D592" t="s">
        <v>18</v>
      </c>
      <c r="E592">
        <v>2</v>
      </c>
      <c r="G592" t="s">
        <v>667</v>
      </c>
      <c r="H592">
        <v>8.5380210727430796</v>
      </c>
      <c r="I592">
        <v>47.362888511970503</v>
      </c>
      <c r="J592" s="2">
        <v>42804</v>
      </c>
      <c r="K592" t="s">
        <v>636</v>
      </c>
    </row>
    <row r="593" spans="1:11" x14ac:dyDescent="0.55000000000000004">
      <c r="A593">
        <v>36</v>
      </c>
      <c r="B593" t="s">
        <v>26</v>
      </c>
      <c r="C593" t="s">
        <v>17</v>
      </c>
      <c r="D593" t="s">
        <v>11</v>
      </c>
      <c r="E593">
        <v>1</v>
      </c>
      <c r="G593" t="s">
        <v>668</v>
      </c>
      <c r="H593">
        <v>8.5378319126970794</v>
      </c>
      <c r="I593">
        <v>47.362419713656301</v>
      </c>
      <c r="J593" s="2">
        <v>42804</v>
      </c>
      <c r="K593" t="s">
        <v>636</v>
      </c>
    </row>
    <row r="594" spans="1:11" x14ac:dyDescent="0.55000000000000004">
      <c r="A594">
        <v>37</v>
      </c>
      <c r="B594" t="s">
        <v>76</v>
      </c>
      <c r="C594" t="s">
        <v>17</v>
      </c>
      <c r="D594" t="s">
        <v>11</v>
      </c>
      <c r="E594">
        <v>1</v>
      </c>
      <c r="G594" t="s">
        <v>669</v>
      </c>
      <c r="H594">
        <v>8.5377395748690308</v>
      </c>
      <c r="I594">
        <v>47.362605903832602</v>
      </c>
      <c r="J594" s="2">
        <v>42804</v>
      </c>
      <c r="K594" t="s">
        <v>636</v>
      </c>
    </row>
    <row r="595" spans="1:11" x14ac:dyDescent="0.55000000000000004">
      <c r="A595">
        <v>38</v>
      </c>
      <c r="B595" t="s">
        <v>76</v>
      </c>
      <c r="C595" t="s">
        <v>17</v>
      </c>
      <c r="D595" t="s">
        <v>11</v>
      </c>
      <c r="E595">
        <v>1</v>
      </c>
      <c r="G595" t="s">
        <v>670</v>
      </c>
      <c r="H595">
        <v>8.5375824792887602</v>
      </c>
      <c r="I595">
        <v>47.362614219312199</v>
      </c>
      <c r="J595" s="2">
        <v>42804</v>
      </c>
      <c r="K595" t="s">
        <v>636</v>
      </c>
    </row>
    <row r="596" spans="1:11" x14ac:dyDescent="0.55000000000000004">
      <c r="A596">
        <v>39</v>
      </c>
      <c r="B596" t="s">
        <v>23</v>
      </c>
      <c r="C596" t="s">
        <v>17</v>
      </c>
      <c r="D596" t="s">
        <v>11</v>
      </c>
      <c r="E596">
        <v>2</v>
      </c>
      <c r="G596" t="s">
        <v>671</v>
      </c>
      <c r="H596">
        <v>8.5379899865426907</v>
      </c>
      <c r="I596">
        <v>47.362867571257802</v>
      </c>
      <c r="J596" s="2">
        <v>42804</v>
      </c>
      <c r="K596" t="s">
        <v>636</v>
      </c>
    </row>
    <row r="597" spans="1:11" x14ac:dyDescent="0.55000000000000004">
      <c r="A597">
        <v>40</v>
      </c>
      <c r="B597" t="s">
        <v>13</v>
      </c>
      <c r="C597" t="s">
        <v>17</v>
      </c>
      <c r="D597" t="s">
        <v>11</v>
      </c>
      <c r="E597">
        <v>2</v>
      </c>
      <c r="G597" t="s">
        <v>672</v>
      </c>
      <c r="H597">
        <v>8.53792562135426</v>
      </c>
      <c r="I597">
        <v>47.362550391613503</v>
      </c>
      <c r="J597" s="2">
        <v>42804</v>
      </c>
      <c r="K597" t="s">
        <v>636</v>
      </c>
    </row>
    <row r="598" spans="1:11" x14ac:dyDescent="0.55000000000000004">
      <c r="A598">
        <v>41</v>
      </c>
      <c r="B598" t="s">
        <v>35</v>
      </c>
      <c r="C598" t="s">
        <v>17</v>
      </c>
      <c r="D598" t="s">
        <v>11</v>
      </c>
      <c r="E598">
        <v>1</v>
      </c>
      <c r="G598" t="s">
        <v>673</v>
      </c>
      <c r="H598">
        <v>8.5366254168800193</v>
      </c>
      <c r="I598">
        <v>47.361973616864397</v>
      </c>
      <c r="J598" s="2">
        <v>42804</v>
      </c>
      <c r="K598" t="s">
        <v>636</v>
      </c>
    </row>
    <row r="599" spans="1:11" x14ac:dyDescent="0.55000000000000004">
      <c r="A599">
        <v>42</v>
      </c>
      <c r="B599" t="s">
        <v>45</v>
      </c>
      <c r="C599" t="s">
        <v>17</v>
      </c>
      <c r="D599" t="s">
        <v>18</v>
      </c>
      <c r="E599">
        <v>1</v>
      </c>
      <c r="G599" t="s">
        <v>674</v>
      </c>
      <c r="H599">
        <v>8.5368775389459604</v>
      </c>
      <c r="I599">
        <v>47.361797827181803</v>
      </c>
      <c r="J599" s="2">
        <v>42804</v>
      </c>
      <c r="K599" t="s">
        <v>636</v>
      </c>
    </row>
    <row r="600" spans="1:11" x14ac:dyDescent="0.55000000000000004">
      <c r="A600">
        <v>43</v>
      </c>
      <c r="B600" t="s">
        <v>45</v>
      </c>
      <c r="C600" t="s">
        <v>17</v>
      </c>
      <c r="D600" t="s">
        <v>56</v>
      </c>
      <c r="E600">
        <v>1</v>
      </c>
      <c r="G600" t="s">
        <v>675</v>
      </c>
      <c r="H600">
        <v>8.5368871922420002</v>
      </c>
      <c r="I600">
        <v>47.361770337476898</v>
      </c>
      <c r="J600" s="2">
        <v>42804</v>
      </c>
      <c r="K600" t="s">
        <v>636</v>
      </c>
    </row>
    <row r="601" spans="1:11" x14ac:dyDescent="0.55000000000000004">
      <c r="A601">
        <v>44</v>
      </c>
      <c r="B601" t="s">
        <v>45</v>
      </c>
      <c r="C601" t="s">
        <v>17</v>
      </c>
      <c r="D601" t="s">
        <v>11</v>
      </c>
      <c r="E601">
        <v>5</v>
      </c>
      <c r="G601" t="s">
        <v>676</v>
      </c>
      <c r="H601">
        <v>8.5367552620661105</v>
      </c>
      <c r="I601">
        <v>47.361409998737201</v>
      </c>
      <c r="J601" s="2">
        <v>42804</v>
      </c>
      <c r="K601" t="s">
        <v>636</v>
      </c>
    </row>
    <row r="602" spans="1:11" x14ac:dyDescent="0.55000000000000004">
      <c r="A602">
        <v>45</v>
      </c>
      <c r="B602" t="s">
        <v>9</v>
      </c>
      <c r="C602" t="s">
        <v>17</v>
      </c>
      <c r="D602" t="s">
        <v>11</v>
      </c>
      <c r="E602">
        <v>1</v>
      </c>
      <c r="G602" t="s">
        <v>677</v>
      </c>
      <c r="H602">
        <v>8.5360115666053407</v>
      </c>
      <c r="I602">
        <v>47.361543450266801</v>
      </c>
      <c r="J602" s="2">
        <v>42804</v>
      </c>
      <c r="K602" t="s">
        <v>636</v>
      </c>
    </row>
    <row r="603" spans="1:11" x14ac:dyDescent="0.55000000000000004">
      <c r="A603">
        <v>46</v>
      </c>
      <c r="B603" t="s">
        <v>26</v>
      </c>
      <c r="C603" t="s">
        <v>17</v>
      </c>
      <c r="D603" t="s">
        <v>11</v>
      </c>
      <c r="E603">
        <v>1</v>
      </c>
      <c r="G603" t="s">
        <v>678</v>
      </c>
      <c r="H603">
        <v>8.5376113960577609</v>
      </c>
      <c r="I603">
        <v>47.360280534324097</v>
      </c>
      <c r="J603" s="2">
        <v>42804</v>
      </c>
      <c r="K603" t="s">
        <v>636</v>
      </c>
    </row>
    <row r="604" spans="1:11" x14ac:dyDescent="0.55000000000000004">
      <c r="A604">
        <v>47</v>
      </c>
      <c r="B604" t="s">
        <v>45</v>
      </c>
      <c r="C604" t="s">
        <v>17</v>
      </c>
      <c r="D604" t="s">
        <v>11</v>
      </c>
      <c r="E604">
        <v>1</v>
      </c>
      <c r="G604" t="s">
        <v>679</v>
      </c>
      <c r="H604">
        <v>8.5360780832588805</v>
      </c>
      <c r="I604">
        <v>47.3612665164408</v>
      </c>
      <c r="J604" s="2">
        <v>42804</v>
      </c>
      <c r="K604" t="s">
        <v>636</v>
      </c>
    </row>
    <row r="605" spans="1:11" x14ac:dyDescent="0.55000000000000004">
      <c r="A605">
        <v>48</v>
      </c>
      <c r="B605" t="s">
        <v>16</v>
      </c>
      <c r="C605" t="s">
        <v>17</v>
      </c>
      <c r="D605" t="s">
        <v>11</v>
      </c>
      <c r="E605">
        <v>2</v>
      </c>
      <c r="G605" t="s">
        <v>680</v>
      </c>
      <c r="H605">
        <v>8.5362934857892601</v>
      </c>
      <c r="I605">
        <v>47.3607052091497</v>
      </c>
      <c r="J605" s="2">
        <v>42804</v>
      </c>
      <c r="K605" t="s">
        <v>636</v>
      </c>
    </row>
    <row r="606" spans="1:11" x14ac:dyDescent="0.55000000000000004">
      <c r="A606">
        <v>49</v>
      </c>
      <c r="B606" t="s">
        <v>13</v>
      </c>
      <c r="C606" t="s">
        <v>17</v>
      </c>
      <c r="D606" t="s">
        <v>18</v>
      </c>
      <c r="E606">
        <v>9</v>
      </c>
      <c r="G606" t="s">
        <v>681</v>
      </c>
      <c r="H606">
        <v>8.5362016420346105</v>
      </c>
      <c r="I606">
        <v>47.359956634562998</v>
      </c>
      <c r="J606" s="2">
        <v>42804</v>
      </c>
      <c r="K606" t="s">
        <v>636</v>
      </c>
    </row>
    <row r="607" spans="1:11" x14ac:dyDescent="0.55000000000000004">
      <c r="A607">
        <v>50</v>
      </c>
      <c r="B607" t="s">
        <v>13</v>
      </c>
      <c r="C607" t="s">
        <v>17</v>
      </c>
      <c r="D607" t="s">
        <v>56</v>
      </c>
      <c r="E607">
        <v>3</v>
      </c>
      <c r="G607" t="s">
        <v>682</v>
      </c>
      <c r="H607">
        <v>8.5361945929545904</v>
      </c>
      <c r="I607">
        <v>47.359939441109702</v>
      </c>
      <c r="J607" s="2">
        <v>42804</v>
      </c>
      <c r="K607" t="s">
        <v>636</v>
      </c>
    </row>
    <row r="608" spans="1:11" x14ac:dyDescent="0.55000000000000004">
      <c r="A608">
        <v>51</v>
      </c>
      <c r="B608" t="s">
        <v>16</v>
      </c>
      <c r="C608" t="s">
        <v>17</v>
      </c>
      <c r="D608" t="s">
        <v>18</v>
      </c>
      <c r="E608">
        <v>1</v>
      </c>
      <c r="G608" t="s">
        <v>683</v>
      </c>
      <c r="H608">
        <v>8.5362113600093803</v>
      </c>
      <c r="I608">
        <v>47.359934737933997</v>
      </c>
      <c r="J608" s="2">
        <v>42804</v>
      </c>
      <c r="K608" t="s">
        <v>636</v>
      </c>
    </row>
    <row r="609" spans="1:11" x14ac:dyDescent="0.55000000000000004">
      <c r="A609">
        <v>52</v>
      </c>
      <c r="B609" t="s">
        <v>76</v>
      </c>
      <c r="C609" t="s">
        <v>17</v>
      </c>
      <c r="D609" t="s">
        <v>11</v>
      </c>
      <c r="E609">
        <v>3</v>
      </c>
      <c r="G609" s="1" t="s">
        <v>684</v>
      </c>
      <c r="H609">
        <v>8.5377634089701608</v>
      </c>
      <c r="I609">
        <v>47.3603083972109</v>
      </c>
      <c r="J609" s="2">
        <v>42804</v>
      </c>
      <c r="K609" t="s">
        <v>636</v>
      </c>
    </row>
    <row r="610" spans="1:11" x14ac:dyDescent="0.55000000000000004">
      <c r="A610">
        <v>53</v>
      </c>
      <c r="B610" t="s">
        <v>35</v>
      </c>
      <c r="C610" t="s">
        <v>17</v>
      </c>
      <c r="D610" t="s">
        <v>11</v>
      </c>
      <c r="E610">
        <v>1</v>
      </c>
      <c r="G610" t="s">
        <v>685</v>
      </c>
      <c r="H610">
        <v>8.5369633666831692</v>
      </c>
      <c r="I610">
        <v>47.360563616772502</v>
      </c>
      <c r="J610" s="2">
        <v>42804</v>
      </c>
      <c r="K610" t="s">
        <v>636</v>
      </c>
    </row>
    <row r="611" spans="1:11" x14ac:dyDescent="0.55000000000000004">
      <c r="A611">
        <v>54</v>
      </c>
      <c r="B611" t="s">
        <v>13</v>
      </c>
      <c r="C611" t="s">
        <v>17</v>
      </c>
      <c r="D611" t="s">
        <v>11</v>
      </c>
      <c r="E611">
        <v>30</v>
      </c>
      <c r="G611" t="s">
        <v>686</v>
      </c>
      <c r="H611">
        <v>8.5361288668185296</v>
      </c>
      <c r="I611">
        <v>47.360008483242197</v>
      </c>
      <c r="J611" s="2">
        <v>42804</v>
      </c>
      <c r="K611" t="s">
        <v>636</v>
      </c>
    </row>
    <row r="612" spans="1:11" x14ac:dyDescent="0.55000000000000004">
      <c r="A612">
        <v>55</v>
      </c>
      <c r="B612" t="s">
        <v>35</v>
      </c>
      <c r="C612" t="s">
        <v>17</v>
      </c>
      <c r="D612" t="s">
        <v>11</v>
      </c>
      <c r="E612">
        <v>1</v>
      </c>
      <c r="G612" t="s">
        <v>687</v>
      </c>
      <c r="H612">
        <v>8.5361521170146997</v>
      </c>
      <c r="I612">
        <v>47.359903866373401</v>
      </c>
      <c r="J612" s="2">
        <v>42804</v>
      </c>
      <c r="K612" t="s">
        <v>636</v>
      </c>
    </row>
    <row r="613" spans="1:11" x14ac:dyDescent="0.55000000000000004">
      <c r="A613">
        <v>3</v>
      </c>
      <c r="B613" t="s">
        <v>9</v>
      </c>
      <c r="C613" t="s">
        <v>17</v>
      </c>
      <c r="D613" t="s">
        <v>11</v>
      </c>
      <c r="G613" t="s">
        <v>688</v>
      </c>
      <c r="H613">
        <v>8.5399041248349192</v>
      </c>
      <c r="I613">
        <v>47.3655073510566</v>
      </c>
      <c r="J613" s="2">
        <v>42804</v>
      </c>
      <c r="K613" t="s">
        <v>689</v>
      </c>
    </row>
    <row r="614" spans="1:11" x14ac:dyDescent="0.55000000000000004">
      <c r="A614">
        <v>4</v>
      </c>
      <c r="B614" t="s">
        <v>21</v>
      </c>
      <c r="C614" t="s">
        <v>17</v>
      </c>
      <c r="D614" t="s">
        <v>11</v>
      </c>
      <c r="E614">
        <v>6</v>
      </c>
      <c r="G614" t="s">
        <v>690</v>
      </c>
      <c r="H614">
        <v>8.5397245291517407</v>
      </c>
      <c r="I614">
        <v>47.365318972797603</v>
      </c>
      <c r="J614" s="2">
        <v>42804</v>
      </c>
      <c r="K614" t="s">
        <v>689</v>
      </c>
    </row>
    <row r="615" spans="1:11" x14ac:dyDescent="0.55000000000000004">
      <c r="A615">
        <v>5</v>
      </c>
      <c r="B615" t="s">
        <v>35</v>
      </c>
      <c r="C615" t="s">
        <v>17</v>
      </c>
      <c r="D615" t="s">
        <v>11</v>
      </c>
      <c r="E615">
        <v>3</v>
      </c>
      <c r="G615" t="s">
        <v>691</v>
      </c>
      <c r="H615">
        <v>8.5397278430368395</v>
      </c>
      <c r="I615">
        <v>47.365337182431198</v>
      </c>
      <c r="J615" s="2">
        <v>42804</v>
      </c>
      <c r="K615" t="s">
        <v>689</v>
      </c>
    </row>
    <row r="616" spans="1:11" x14ac:dyDescent="0.55000000000000004">
      <c r="A616">
        <v>6</v>
      </c>
      <c r="B616" t="s">
        <v>29</v>
      </c>
      <c r="C616" t="s">
        <v>17</v>
      </c>
      <c r="D616" t="s">
        <v>11</v>
      </c>
      <c r="F616" t="s">
        <v>228</v>
      </c>
      <c r="G616" t="s">
        <v>692</v>
      </c>
      <c r="H616">
        <v>8.5396481337250503</v>
      </c>
      <c r="I616">
        <v>47.365347616704199</v>
      </c>
      <c r="J616" s="2">
        <v>42804</v>
      </c>
      <c r="K616" t="s">
        <v>689</v>
      </c>
    </row>
    <row r="617" spans="1:11" x14ac:dyDescent="0.55000000000000004">
      <c r="A617">
        <v>7</v>
      </c>
      <c r="B617" t="s">
        <v>285</v>
      </c>
      <c r="C617" t="s">
        <v>17</v>
      </c>
      <c r="D617" t="s">
        <v>11</v>
      </c>
      <c r="G617" t="s">
        <v>693</v>
      </c>
      <c r="H617">
        <v>8.5396908513117307</v>
      </c>
      <c r="I617">
        <v>47.365441528719202</v>
      </c>
      <c r="J617" s="2">
        <v>42804</v>
      </c>
      <c r="K617" t="s">
        <v>689</v>
      </c>
    </row>
    <row r="618" spans="1:11" x14ac:dyDescent="0.55000000000000004">
      <c r="A618">
        <v>8</v>
      </c>
      <c r="B618" t="s">
        <v>35</v>
      </c>
      <c r="C618" t="s">
        <v>17</v>
      </c>
      <c r="D618" t="s">
        <v>11</v>
      </c>
      <c r="E618">
        <v>2</v>
      </c>
      <c r="G618" t="s">
        <v>694</v>
      </c>
      <c r="H618">
        <v>8.5392464125198497</v>
      </c>
      <c r="I618">
        <v>47.364712881316699</v>
      </c>
      <c r="J618" s="2">
        <v>42804</v>
      </c>
      <c r="K618" t="s">
        <v>689</v>
      </c>
    </row>
    <row r="619" spans="1:11" x14ac:dyDescent="0.55000000000000004">
      <c r="A619">
        <v>9</v>
      </c>
      <c r="B619" t="s">
        <v>16</v>
      </c>
      <c r="C619" t="s">
        <v>17</v>
      </c>
      <c r="D619" t="s">
        <v>18</v>
      </c>
      <c r="E619">
        <v>3</v>
      </c>
      <c r="G619" t="s">
        <v>695</v>
      </c>
      <c r="H619">
        <v>8.5397284565861593</v>
      </c>
      <c r="I619">
        <v>47.365363205135601</v>
      </c>
      <c r="J619" s="2">
        <v>42804</v>
      </c>
      <c r="K619" t="s">
        <v>689</v>
      </c>
    </row>
    <row r="620" spans="1:11" x14ac:dyDescent="0.55000000000000004">
      <c r="A620">
        <v>10</v>
      </c>
      <c r="B620" t="s">
        <v>23</v>
      </c>
      <c r="C620" t="s">
        <v>17</v>
      </c>
      <c r="D620" t="s">
        <v>11</v>
      </c>
      <c r="F620" t="s">
        <v>696</v>
      </c>
      <c r="G620" t="s">
        <v>697</v>
      </c>
      <c r="H620">
        <v>8.5398413460713005</v>
      </c>
      <c r="I620">
        <v>47.365324869268399</v>
      </c>
      <c r="J620" s="2">
        <v>42804</v>
      </c>
      <c r="K620" t="s">
        <v>689</v>
      </c>
    </row>
    <row r="621" spans="1:11" x14ac:dyDescent="0.55000000000000004">
      <c r="A621">
        <v>11</v>
      </c>
      <c r="B621" t="s">
        <v>35</v>
      </c>
      <c r="C621" t="s">
        <v>17</v>
      </c>
      <c r="D621" t="s">
        <v>11</v>
      </c>
      <c r="E621">
        <v>2</v>
      </c>
      <c r="G621" t="s">
        <v>698</v>
      </c>
      <c r="H621">
        <v>8.5385342389423897</v>
      </c>
      <c r="I621">
        <v>47.364602337675898</v>
      </c>
      <c r="J621" s="2">
        <v>42804</v>
      </c>
      <c r="K621" t="s">
        <v>689</v>
      </c>
    </row>
    <row r="622" spans="1:11" x14ac:dyDescent="0.55000000000000004">
      <c r="A622">
        <v>12</v>
      </c>
      <c r="B622" t="s">
        <v>16</v>
      </c>
      <c r="C622" t="s">
        <v>17</v>
      </c>
      <c r="D622" t="s">
        <v>18</v>
      </c>
      <c r="E622">
        <v>2</v>
      </c>
      <c r="G622" t="s">
        <v>699</v>
      </c>
      <c r="H622">
        <v>8.5384751926787796</v>
      </c>
      <c r="I622">
        <v>47.364582750242697</v>
      </c>
      <c r="J622" s="2">
        <v>42804</v>
      </c>
      <c r="K622" t="s">
        <v>689</v>
      </c>
    </row>
    <row r="623" spans="1:11" x14ac:dyDescent="0.55000000000000004">
      <c r="A623">
        <v>13</v>
      </c>
      <c r="B623" t="s">
        <v>26</v>
      </c>
      <c r="C623" t="s">
        <v>17</v>
      </c>
      <c r="D623" t="s">
        <v>11</v>
      </c>
      <c r="G623" t="s">
        <v>700</v>
      </c>
      <c r="H623">
        <v>8.5399154265394994</v>
      </c>
      <c r="I623">
        <v>47.365422599328802</v>
      </c>
      <c r="J623" s="2">
        <v>42804</v>
      </c>
      <c r="K623" t="s">
        <v>689</v>
      </c>
    </row>
    <row r="624" spans="1:11" x14ac:dyDescent="0.55000000000000004">
      <c r="A624">
        <v>14</v>
      </c>
      <c r="B624" t="s">
        <v>35</v>
      </c>
      <c r="C624" t="s">
        <v>17</v>
      </c>
      <c r="D624" t="s">
        <v>11</v>
      </c>
      <c r="E624">
        <v>4</v>
      </c>
      <c r="F624" t="s">
        <v>701</v>
      </c>
      <c r="G624" t="s">
        <v>702</v>
      </c>
      <c r="H624">
        <v>8.5399060427380604</v>
      </c>
      <c r="I624">
        <v>47.365383247397702</v>
      </c>
      <c r="J624" s="2">
        <v>42804</v>
      </c>
      <c r="K624" t="s">
        <v>689</v>
      </c>
    </row>
    <row r="625" spans="1:11" x14ac:dyDescent="0.55000000000000004">
      <c r="A625">
        <v>15</v>
      </c>
      <c r="B625" t="s">
        <v>16</v>
      </c>
      <c r="C625" t="s">
        <v>17</v>
      </c>
      <c r="D625" t="s">
        <v>18</v>
      </c>
      <c r="E625">
        <v>2</v>
      </c>
      <c r="G625" t="s">
        <v>703</v>
      </c>
      <c r="H625">
        <v>8.5398933261868795</v>
      </c>
      <c r="I625">
        <v>47.365376071368203</v>
      </c>
      <c r="J625" s="2">
        <v>42804</v>
      </c>
      <c r="K625" t="s">
        <v>689</v>
      </c>
    </row>
    <row r="626" spans="1:11" x14ac:dyDescent="0.55000000000000004">
      <c r="A626">
        <v>16</v>
      </c>
      <c r="B626" t="s">
        <v>9</v>
      </c>
      <c r="C626" t="s">
        <v>17</v>
      </c>
      <c r="D626" t="s">
        <v>11</v>
      </c>
      <c r="E626">
        <v>3</v>
      </c>
      <c r="G626" t="s">
        <v>704</v>
      </c>
      <c r="H626">
        <v>8.5399129013752599</v>
      </c>
      <c r="I626">
        <v>47.365412698070301</v>
      </c>
      <c r="J626" s="2">
        <v>42804</v>
      </c>
      <c r="K626" t="s">
        <v>689</v>
      </c>
    </row>
    <row r="627" spans="1:11" x14ac:dyDescent="0.55000000000000004">
      <c r="A627">
        <v>17</v>
      </c>
      <c r="B627" t="s">
        <v>21</v>
      </c>
      <c r="C627" t="s">
        <v>17</v>
      </c>
      <c r="D627" t="s">
        <v>11</v>
      </c>
      <c r="E627">
        <v>3</v>
      </c>
      <c r="G627" t="s">
        <v>705</v>
      </c>
      <c r="H627">
        <v>8.5390211653522794</v>
      </c>
      <c r="I627">
        <v>47.365079253409299</v>
      </c>
      <c r="J627" s="2">
        <v>42804</v>
      </c>
      <c r="K627" t="s">
        <v>689</v>
      </c>
    </row>
    <row r="628" spans="1:11" x14ac:dyDescent="0.55000000000000004">
      <c r="A628">
        <v>18</v>
      </c>
      <c r="B628" t="s">
        <v>285</v>
      </c>
      <c r="C628" t="s">
        <v>17</v>
      </c>
      <c r="D628" t="s">
        <v>11</v>
      </c>
      <c r="E628">
        <v>2</v>
      </c>
      <c r="G628" t="s">
        <v>706</v>
      </c>
      <c r="H628">
        <v>8.5390290992728506</v>
      </c>
      <c r="I628">
        <v>47.365109136859999</v>
      </c>
      <c r="J628" s="2">
        <v>42804</v>
      </c>
      <c r="K628" t="s">
        <v>689</v>
      </c>
    </row>
    <row r="629" spans="1:11" x14ac:dyDescent="0.55000000000000004">
      <c r="A629">
        <v>19</v>
      </c>
      <c r="B629" t="s">
        <v>35</v>
      </c>
      <c r="C629" t="s">
        <v>17</v>
      </c>
      <c r="D629" t="s">
        <v>11</v>
      </c>
      <c r="G629" t="s">
        <v>707</v>
      </c>
      <c r="H629">
        <v>8.5384698117702307</v>
      </c>
      <c r="I629">
        <v>47.364798319304199</v>
      </c>
      <c r="J629" s="2">
        <v>42804</v>
      </c>
      <c r="K629" t="s">
        <v>689</v>
      </c>
    </row>
    <row r="630" spans="1:11" x14ac:dyDescent="0.55000000000000004">
      <c r="A630">
        <v>20</v>
      </c>
      <c r="B630" t="s">
        <v>21</v>
      </c>
      <c r="C630" t="s">
        <v>17</v>
      </c>
      <c r="D630" t="s">
        <v>11</v>
      </c>
      <c r="E630">
        <v>2</v>
      </c>
      <c r="G630" t="s">
        <v>708</v>
      </c>
      <c r="H630">
        <v>8.5384133364849397</v>
      </c>
      <c r="I630">
        <v>47.364736672516599</v>
      </c>
      <c r="J630" s="2">
        <v>42804</v>
      </c>
      <c r="K630" t="s">
        <v>689</v>
      </c>
    </row>
    <row r="631" spans="1:11" x14ac:dyDescent="0.55000000000000004">
      <c r="A631">
        <v>21</v>
      </c>
      <c r="B631" t="s">
        <v>16</v>
      </c>
      <c r="C631" t="s">
        <v>17</v>
      </c>
      <c r="D631" t="s">
        <v>56</v>
      </c>
      <c r="G631" t="s">
        <v>709</v>
      </c>
      <c r="H631">
        <v>8.5377143232263908</v>
      </c>
      <c r="I631">
        <v>47.364470760024503</v>
      </c>
      <c r="J631" s="2">
        <v>42804</v>
      </c>
      <c r="K631" t="s">
        <v>689</v>
      </c>
    </row>
    <row r="632" spans="1:11" x14ac:dyDescent="0.55000000000000004">
      <c r="A632">
        <v>22</v>
      </c>
      <c r="B632" t="s">
        <v>16</v>
      </c>
      <c r="C632" t="s">
        <v>17</v>
      </c>
      <c r="D632" t="s">
        <v>18</v>
      </c>
      <c r="E632">
        <v>3</v>
      </c>
      <c r="G632" t="s">
        <v>710</v>
      </c>
      <c r="H632">
        <v>8.5377162851469794</v>
      </c>
      <c r="I632">
        <v>47.364536829389998</v>
      </c>
      <c r="J632" s="2">
        <v>42804</v>
      </c>
      <c r="K632" t="s">
        <v>689</v>
      </c>
    </row>
    <row r="633" spans="1:11" x14ac:dyDescent="0.55000000000000004">
      <c r="A633">
        <v>23</v>
      </c>
      <c r="B633" t="s">
        <v>13</v>
      </c>
      <c r="C633" t="s">
        <v>17</v>
      </c>
      <c r="D633" t="s">
        <v>18</v>
      </c>
      <c r="E633">
        <v>27</v>
      </c>
      <c r="G633" s="1" t="s">
        <v>711</v>
      </c>
      <c r="H633">
        <v>8.5377230916818903</v>
      </c>
      <c r="I633">
        <v>47.3645175522458</v>
      </c>
      <c r="J633" s="2">
        <v>42804</v>
      </c>
      <c r="K633" t="s">
        <v>689</v>
      </c>
    </row>
    <row r="634" spans="1:11" x14ac:dyDescent="0.55000000000000004">
      <c r="A634">
        <v>24</v>
      </c>
      <c r="B634" t="s">
        <v>9</v>
      </c>
      <c r="C634" t="s">
        <v>17</v>
      </c>
      <c r="D634" t="s">
        <v>11</v>
      </c>
      <c r="E634">
        <v>1</v>
      </c>
      <c r="G634" t="s">
        <v>712</v>
      </c>
      <c r="H634">
        <v>8.5389125967636499</v>
      </c>
      <c r="I634">
        <v>47.363784164300803</v>
      </c>
      <c r="J634" s="2">
        <v>42804</v>
      </c>
      <c r="K634" t="s">
        <v>689</v>
      </c>
    </row>
    <row r="635" spans="1:11" x14ac:dyDescent="0.55000000000000004">
      <c r="A635">
        <v>25</v>
      </c>
      <c r="B635" t="s">
        <v>13</v>
      </c>
      <c r="C635" t="s">
        <v>17</v>
      </c>
      <c r="D635" t="s">
        <v>56</v>
      </c>
      <c r="E635">
        <v>25</v>
      </c>
      <c r="G635" t="s">
        <v>713</v>
      </c>
      <c r="H635">
        <v>8.5377545255302891</v>
      </c>
      <c r="I635">
        <v>47.364476609739</v>
      </c>
      <c r="J635" s="2">
        <v>42804</v>
      </c>
      <c r="K635" t="s">
        <v>689</v>
      </c>
    </row>
    <row r="636" spans="1:11" x14ac:dyDescent="0.55000000000000004">
      <c r="A636">
        <v>26</v>
      </c>
      <c r="B636" t="s">
        <v>13</v>
      </c>
      <c r="C636" t="s">
        <v>17</v>
      </c>
      <c r="D636" t="s">
        <v>18</v>
      </c>
      <c r="E636">
        <v>25</v>
      </c>
      <c r="G636" t="s">
        <v>714</v>
      </c>
      <c r="H636">
        <v>8.5385909783323992</v>
      </c>
      <c r="I636">
        <v>47.3635900773251</v>
      </c>
      <c r="J636" s="2">
        <v>42804</v>
      </c>
      <c r="K636" t="s">
        <v>689</v>
      </c>
    </row>
    <row r="637" spans="1:11" x14ac:dyDescent="0.55000000000000004">
      <c r="A637">
        <v>27</v>
      </c>
      <c r="B637" t="s">
        <v>9</v>
      </c>
      <c r="C637" t="s">
        <v>17</v>
      </c>
      <c r="D637" t="s">
        <v>11</v>
      </c>
      <c r="G637" s="1" t="s">
        <v>715</v>
      </c>
      <c r="H637">
        <v>8.5378032375749005</v>
      </c>
      <c r="I637">
        <v>47.364388462371501</v>
      </c>
      <c r="J637" s="2">
        <v>42804</v>
      </c>
      <c r="K637" t="s">
        <v>689</v>
      </c>
    </row>
    <row r="638" spans="1:11" x14ac:dyDescent="0.55000000000000004">
      <c r="A638">
        <v>28</v>
      </c>
      <c r="B638" t="s">
        <v>13</v>
      </c>
      <c r="C638" t="s">
        <v>17</v>
      </c>
      <c r="D638" t="s">
        <v>56</v>
      </c>
      <c r="E638">
        <v>22</v>
      </c>
      <c r="G638" t="s">
        <v>716</v>
      </c>
      <c r="H638">
        <v>8.5386785658692208</v>
      </c>
      <c r="I638">
        <v>47.363444245571401</v>
      </c>
      <c r="J638" s="2">
        <v>42804</v>
      </c>
      <c r="K638" t="s">
        <v>689</v>
      </c>
    </row>
    <row r="639" spans="1:11" x14ac:dyDescent="0.55000000000000004">
      <c r="A639">
        <v>29</v>
      </c>
      <c r="B639" t="s">
        <v>26</v>
      </c>
      <c r="C639" t="s">
        <v>17</v>
      </c>
      <c r="D639" t="s">
        <v>11</v>
      </c>
      <c r="E639">
        <v>2</v>
      </c>
      <c r="G639" t="s">
        <v>717</v>
      </c>
      <c r="H639">
        <v>8.5377232740398696</v>
      </c>
      <c r="I639">
        <v>47.364428011576798</v>
      </c>
      <c r="J639" s="2">
        <v>42804</v>
      </c>
      <c r="K639" t="s">
        <v>689</v>
      </c>
    </row>
    <row r="640" spans="1:11" x14ac:dyDescent="0.55000000000000004">
      <c r="A640">
        <v>30</v>
      </c>
      <c r="B640" t="s">
        <v>21</v>
      </c>
      <c r="C640" t="s">
        <v>17</v>
      </c>
      <c r="D640" t="s">
        <v>11</v>
      </c>
      <c r="E640">
        <v>10</v>
      </c>
      <c r="G640" t="s">
        <v>718</v>
      </c>
      <c r="H640">
        <v>8.5378456569209398</v>
      </c>
      <c r="I640">
        <v>47.364411755390002</v>
      </c>
      <c r="J640" s="2">
        <v>42804</v>
      </c>
      <c r="K640" t="s">
        <v>689</v>
      </c>
    </row>
    <row r="641" spans="1:11" x14ac:dyDescent="0.55000000000000004">
      <c r="A641">
        <v>31</v>
      </c>
      <c r="B641" t="s">
        <v>194</v>
      </c>
      <c r="C641" t="s">
        <v>17</v>
      </c>
      <c r="D641" t="s">
        <v>18</v>
      </c>
      <c r="G641" t="s">
        <v>719</v>
      </c>
      <c r="H641">
        <v>8.5374691271712795</v>
      </c>
      <c r="I641">
        <v>47.364454929163202</v>
      </c>
      <c r="J641" s="2">
        <v>42804</v>
      </c>
      <c r="K641" t="s">
        <v>689</v>
      </c>
    </row>
    <row r="642" spans="1:11" x14ac:dyDescent="0.55000000000000004">
      <c r="A642">
        <v>32</v>
      </c>
      <c r="B642" t="s">
        <v>21</v>
      </c>
      <c r="C642" t="s">
        <v>17</v>
      </c>
      <c r="D642" t="s">
        <v>11</v>
      </c>
      <c r="E642">
        <v>7</v>
      </c>
      <c r="G642" t="s">
        <v>720</v>
      </c>
      <c r="H642">
        <v>8.5385624056181495</v>
      </c>
      <c r="I642">
        <v>47.363526238029301</v>
      </c>
      <c r="J642" s="2">
        <v>42804</v>
      </c>
      <c r="K642" t="s">
        <v>689</v>
      </c>
    </row>
    <row r="643" spans="1:11" x14ac:dyDescent="0.55000000000000004">
      <c r="A643">
        <v>33</v>
      </c>
      <c r="B643" t="s">
        <v>23</v>
      </c>
      <c r="C643" t="s">
        <v>17</v>
      </c>
      <c r="D643" t="s">
        <v>11</v>
      </c>
      <c r="E643">
        <v>10</v>
      </c>
      <c r="G643" t="s">
        <v>721</v>
      </c>
      <c r="H643">
        <v>8.5385666106319995</v>
      </c>
      <c r="I643">
        <v>47.363587297234197</v>
      </c>
      <c r="J643" s="2">
        <v>42804</v>
      </c>
      <c r="K643" t="s">
        <v>689</v>
      </c>
    </row>
    <row r="644" spans="1:11" x14ac:dyDescent="0.55000000000000004">
      <c r="A644">
        <v>34</v>
      </c>
      <c r="B644" t="s">
        <v>45</v>
      </c>
      <c r="C644" t="s">
        <v>17</v>
      </c>
      <c r="D644" t="s">
        <v>18</v>
      </c>
      <c r="G644" t="s">
        <v>722</v>
      </c>
      <c r="H644">
        <v>8.5369857904292896</v>
      </c>
      <c r="I644">
        <v>47.363788586630498</v>
      </c>
      <c r="J644" s="2">
        <v>42804</v>
      </c>
      <c r="K644" t="s">
        <v>689</v>
      </c>
    </row>
    <row r="645" spans="1:11" x14ac:dyDescent="0.55000000000000004">
      <c r="A645">
        <v>35</v>
      </c>
      <c r="B645" t="s">
        <v>21</v>
      </c>
      <c r="C645" t="s">
        <v>17</v>
      </c>
      <c r="D645" t="s">
        <v>11</v>
      </c>
      <c r="G645" t="s">
        <v>723</v>
      </c>
      <c r="H645">
        <v>8.5372781606132406</v>
      </c>
      <c r="I645">
        <v>47.362969383263703</v>
      </c>
      <c r="J645" s="2">
        <v>42804</v>
      </c>
      <c r="K645" t="s">
        <v>689</v>
      </c>
    </row>
    <row r="646" spans="1:11" x14ac:dyDescent="0.55000000000000004">
      <c r="A646">
        <v>36</v>
      </c>
      <c r="B646" t="s">
        <v>9</v>
      </c>
      <c r="C646" t="s">
        <v>17</v>
      </c>
      <c r="D646" t="s">
        <v>11</v>
      </c>
      <c r="E646">
        <v>2</v>
      </c>
      <c r="G646" t="s">
        <v>724</v>
      </c>
      <c r="H646">
        <v>8.5372742421619705</v>
      </c>
      <c r="I646">
        <v>47.362980609631201</v>
      </c>
      <c r="J646" s="2">
        <v>42804</v>
      </c>
      <c r="K646" t="s">
        <v>689</v>
      </c>
    </row>
    <row r="647" spans="1:11" x14ac:dyDescent="0.55000000000000004">
      <c r="A647">
        <v>37</v>
      </c>
      <c r="B647" t="s">
        <v>16</v>
      </c>
      <c r="C647" t="s">
        <v>17</v>
      </c>
      <c r="D647" t="s">
        <v>56</v>
      </c>
      <c r="E647">
        <v>2</v>
      </c>
      <c r="G647" t="s">
        <v>725</v>
      </c>
      <c r="H647">
        <v>8.5372695610410307</v>
      </c>
      <c r="I647">
        <v>47.363024073601103</v>
      </c>
      <c r="J647" s="2">
        <v>42804</v>
      </c>
      <c r="K647" t="s">
        <v>689</v>
      </c>
    </row>
    <row r="648" spans="1:11" x14ac:dyDescent="0.55000000000000004">
      <c r="A648">
        <v>38</v>
      </c>
      <c r="B648" t="s">
        <v>16</v>
      </c>
      <c r="C648" t="s">
        <v>17</v>
      </c>
      <c r="D648" t="s">
        <v>18</v>
      </c>
      <c r="E648">
        <v>1</v>
      </c>
      <c r="G648" t="s">
        <v>726</v>
      </c>
      <c r="H648">
        <v>8.5372738630729295</v>
      </c>
      <c r="I648">
        <v>47.363006441220101</v>
      </c>
      <c r="J648" s="2">
        <v>42804</v>
      </c>
      <c r="K648" t="s">
        <v>689</v>
      </c>
    </row>
    <row r="649" spans="1:11" x14ac:dyDescent="0.55000000000000004">
      <c r="A649">
        <v>39</v>
      </c>
      <c r="B649" t="s">
        <v>76</v>
      </c>
      <c r="C649" t="s">
        <v>17</v>
      </c>
      <c r="D649" t="s">
        <v>11</v>
      </c>
      <c r="G649" t="s">
        <v>727</v>
      </c>
      <c r="H649">
        <v>8.5371816186696403</v>
      </c>
      <c r="I649">
        <v>47.362833683368301</v>
      </c>
      <c r="J649" s="2">
        <v>42804</v>
      </c>
      <c r="K649" t="s">
        <v>689</v>
      </c>
    </row>
    <row r="650" spans="1:11" x14ac:dyDescent="0.55000000000000004">
      <c r="A650">
        <v>40</v>
      </c>
      <c r="B650" t="s">
        <v>35</v>
      </c>
      <c r="C650" t="s">
        <v>17</v>
      </c>
      <c r="D650" t="s">
        <v>11</v>
      </c>
      <c r="G650" s="1" t="s">
        <v>728</v>
      </c>
      <c r="H650">
        <v>8.5371915190023895</v>
      </c>
      <c r="I650">
        <v>47.362830476695301</v>
      </c>
      <c r="J650" s="2">
        <v>42804</v>
      </c>
      <c r="K650" t="s">
        <v>689</v>
      </c>
    </row>
    <row r="651" spans="1:11" x14ac:dyDescent="0.55000000000000004">
      <c r="A651">
        <v>41</v>
      </c>
      <c r="B651" t="s">
        <v>45</v>
      </c>
      <c r="C651" t="s">
        <v>17</v>
      </c>
      <c r="D651" t="s">
        <v>18</v>
      </c>
      <c r="G651" t="s">
        <v>729</v>
      </c>
      <c r="H651">
        <v>8.5372360251348205</v>
      </c>
      <c r="I651">
        <v>47.362810512565297</v>
      </c>
      <c r="J651" s="2">
        <v>42804</v>
      </c>
      <c r="K651" t="s">
        <v>689</v>
      </c>
    </row>
    <row r="652" spans="1:11" x14ac:dyDescent="0.55000000000000004">
      <c r="A652">
        <v>42</v>
      </c>
      <c r="B652" t="s">
        <v>13</v>
      </c>
      <c r="C652" t="s">
        <v>17</v>
      </c>
      <c r="D652" t="s">
        <v>18</v>
      </c>
      <c r="G652" t="s">
        <v>730</v>
      </c>
      <c r="H652">
        <v>8.5372194844555001</v>
      </c>
      <c r="I652">
        <v>47.362838603511797</v>
      </c>
      <c r="J652" s="2">
        <v>42804</v>
      </c>
      <c r="K652" t="s">
        <v>689</v>
      </c>
    </row>
    <row r="653" spans="1:11" x14ac:dyDescent="0.55000000000000004">
      <c r="A653">
        <v>43</v>
      </c>
      <c r="B653" t="s">
        <v>21</v>
      </c>
      <c r="C653" t="s">
        <v>17</v>
      </c>
      <c r="D653" t="s">
        <v>11</v>
      </c>
      <c r="G653" t="s">
        <v>731</v>
      </c>
      <c r="H653">
        <v>8.5361646413263994</v>
      </c>
      <c r="I653">
        <v>47.361779001144001</v>
      </c>
      <c r="J653" s="2">
        <v>42804</v>
      </c>
      <c r="K653" t="s">
        <v>689</v>
      </c>
    </row>
    <row r="654" spans="1:11" x14ac:dyDescent="0.55000000000000004">
      <c r="A654">
        <v>44</v>
      </c>
      <c r="B654" t="s">
        <v>45</v>
      </c>
      <c r="C654" t="s">
        <v>17</v>
      </c>
      <c r="D654" t="s">
        <v>11</v>
      </c>
      <c r="E654">
        <v>3</v>
      </c>
      <c r="G654" t="s">
        <v>732</v>
      </c>
      <c r="H654">
        <v>8.5361956996790092</v>
      </c>
      <c r="I654">
        <v>47.361753235888003</v>
      </c>
      <c r="J654" s="2">
        <v>42804</v>
      </c>
      <c r="K654" t="s">
        <v>689</v>
      </c>
    </row>
    <row r="655" spans="1:11" x14ac:dyDescent="0.55000000000000004">
      <c r="A655">
        <v>45</v>
      </c>
      <c r="B655" t="s">
        <v>16</v>
      </c>
      <c r="C655" t="s">
        <v>17</v>
      </c>
      <c r="D655" t="s">
        <v>56</v>
      </c>
      <c r="G655" t="s">
        <v>733</v>
      </c>
      <c r="H655">
        <v>8.5361845938071692</v>
      </c>
      <c r="I655">
        <v>47.361741161633503</v>
      </c>
      <c r="J655" s="2">
        <v>42804</v>
      </c>
      <c r="K655" t="s">
        <v>689</v>
      </c>
    </row>
    <row r="656" spans="1:11" x14ac:dyDescent="0.55000000000000004">
      <c r="A656">
        <v>46</v>
      </c>
      <c r="B656" t="s">
        <v>16</v>
      </c>
      <c r="C656" t="s">
        <v>17</v>
      </c>
      <c r="D656" t="s">
        <v>18</v>
      </c>
      <c r="G656" t="s">
        <v>734</v>
      </c>
      <c r="H656">
        <v>8.53618460009538</v>
      </c>
      <c r="I656">
        <v>47.361762285340099</v>
      </c>
      <c r="J656" s="2">
        <v>42804</v>
      </c>
      <c r="K656" t="s">
        <v>689</v>
      </c>
    </row>
    <row r="657" spans="1:11" x14ac:dyDescent="0.55000000000000004">
      <c r="A657">
        <v>47</v>
      </c>
      <c r="B657" t="s">
        <v>45</v>
      </c>
      <c r="C657" t="s">
        <v>17</v>
      </c>
      <c r="D657" t="s">
        <v>56</v>
      </c>
      <c r="G657" t="s">
        <v>735</v>
      </c>
      <c r="H657">
        <v>8.5362308920785992</v>
      </c>
      <c r="I657">
        <v>47.361746511472397</v>
      </c>
      <c r="J657" s="2">
        <v>42804</v>
      </c>
      <c r="K657" t="s">
        <v>689</v>
      </c>
    </row>
    <row r="658" spans="1:11" x14ac:dyDescent="0.55000000000000004">
      <c r="A658">
        <v>48</v>
      </c>
      <c r="B658" t="s">
        <v>35</v>
      </c>
      <c r="C658" t="s">
        <v>17</v>
      </c>
      <c r="D658" t="s">
        <v>11</v>
      </c>
      <c r="E658">
        <v>2</v>
      </c>
      <c r="G658" t="s">
        <v>736</v>
      </c>
      <c r="H658">
        <v>8.5363439908711705</v>
      </c>
      <c r="I658">
        <v>47.361611372502502</v>
      </c>
      <c r="J658" s="2">
        <v>42804</v>
      </c>
      <c r="K658" t="s">
        <v>689</v>
      </c>
    </row>
    <row r="659" spans="1:11" x14ac:dyDescent="0.55000000000000004">
      <c r="A659">
        <v>49</v>
      </c>
      <c r="B659" t="s">
        <v>21</v>
      </c>
      <c r="C659" t="s">
        <v>17</v>
      </c>
      <c r="D659" t="s">
        <v>11</v>
      </c>
      <c r="E659">
        <v>5</v>
      </c>
      <c r="G659" t="s">
        <v>737</v>
      </c>
      <c r="H659">
        <v>8.5362765696141505</v>
      </c>
      <c r="I659">
        <v>47.361673512777003</v>
      </c>
      <c r="J659" s="2">
        <v>42804</v>
      </c>
      <c r="K659" t="s">
        <v>689</v>
      </c>
    </row>
    <row r="660" spans="1:11" x14ac:dyDescent="0.55000000000000004">
      <c r="A660">
        <v>50</v>
      </c>
      <c r="B660" t="s">
        <v>35</v>
      </c>
      <c r="C660" t="s">
        <v>17</v>
      </c>
      <c r="D660" t="s">
        <v>11</v>
      </c>
      <c r="G660" t="s">
        <v>738</v>
      </c>
      <c r="H660">
        <v>8.5363186700582503</v>
      </c>
      <c r="I660">
        <v>47.361679395660097</v>
      </c>
      <c r="J660" s="2">
        <v>42804</v>
      </c>
      <c r="K660" t="s">
        <v>689</v>
      </c>
    </row>
    <row r="661" spans="1:11" x14ac:dyDescent="0.55000000000000004">
      <c r="A661">
        <v>51</v>
      </c>
      <c r="B661" t="s">
        <v>21</v>
      </c>
      <c r="C661" t="s">
        <v>17</v>
      </c>
      <c r="D661" t="s">
        <v>11</v>
      </c>
      <c r="G661" t="s">
        <v>739</v>
      </c>
      <c r="H661">
        <v>8.5362311463018195</v>
      </c>
      <c r="I661">
        <v>47.360476726729502</v>
      </c>
      <c r="J661" s="2">
        <v>42804</v>
      </c>
      <c r="K661" t="s">
        <v>689</v>
      </c>
    </row>
    <row r="662" spans="1:11" x14ac:dyDescent="0.55000000000000004">
      <c r="A662">
        <v>52</v>
      </c>
      <c r="B662" t="s">
        <v>13</v>
      </c>
      <c r="C662" t="s">
        <v>17</v>
      </c>
      <c r="D662" t="s">
        <v>56</v>
      </c>
      <c r="E662">
        <v>4</v>
      </c>
      <c r="G662" t="s">
        <v>740</v>
      </c>
      <c r="H662">
        <v>8.5362923988277704</v>
      </c>
      <c r="I662">
        <v>47.360607206868202</v>
      </c>
      <c r="J662" s="2">
        <v>42804</v>
      </c>
      <c r="K662" t="s">
        <v>689</v>
      </c>
    </row>
    <row r="663" spans="1:11" x14ac:dyDescent="0.55000000000000004">
      <c r="A663">
        <v>53</v>
      </c>
      <c r="B663" t="s">
        <v>13</v>
      </c>
      <c r="C663" t="s">
        <v>17</v>
      </c>
      <c r="D663" t="s">
        <v>18</v>
      </c>
      <c r="E663">
        <v>4</v>
      </c>
      <c r="G663" t="s">
        <v>741</v>
      </c>
      <c r="H663">
        <v>8.5364597001679705</v>
      </c>
      <c r="I663">
        <v>47.360662469820703</v>
      </c>
      <c r="J663" s="2">
        <v>42804</v>
      </c>
      <c r="K663" t="s">
        <v>689</v>
      </c>
    </row>
    <row r="664" spans="1:11" x14ac:dyDescent="0.55000000000000004">
      <c r="A664">
        <v>54</v>
      </c>
      <c r="B664" t="s">
        <v>76</v>
      </c>
      <c r="C664" t="s">
        <v>17</v>
      </c>
      <c r="D664" t="s">
        <v>11</v>
      </c>
      <c r="E664">
        <v>3</v>
      </c>
      <c r="G664" t="s">
        <v>742</v>
      </c>
      <c r="H664">
        <v>8.5370176949948995</v>
      </c>
      <c r="I664">
        <v>47.360483960624798</v>
      </c>
      <c r="J664" s="2">
        <v>42804</v>
      </c>
      <c r="K664" t="s">
        <v>689</v>
      </c>
    </row>
    <row r="665" spans="1:11" x14ac:dyDescent="0.55000000000000004">
      <c r="A665">
        <v>55</v>
      </c>
      <c r="B665" t="s">
        <v>35</v>
      </c>
      <c r="C665" t="s">
        <v>17</v>
      </c>
      <c r="D665" t="s">
        <v>11</v>
      </c>
      <c r="G665" t="s">
        <v>743</v>
      </c>
      <c r="H665">
        <v>8.5370080497837009</v>
      </c>
      <c r="I665">
        <v>47.360499628381802</v>
      </c>
      <c r="J665" s="2">
        <v>42804</v>
      </c>
      <c r="K665" t="s">
        <v>689</v>
      </c>
    </row>
    <row r="666" spans="1:11" x14ac:dyDescent="0.55000000000000004">
      <c r="A666">
        <v>56</v>
      </c>
      <c r="B666" t="s">
        <v>13</v>
      </c>
      <c r="C666" t="s">
        <v>17</v>
      </c>
      <c r="D666" t="s">
        <v>18</v>
      </c>
      <c r="E666">
        <v>8</v>
      </c>
      <c r="G666" t="s">
        <v>744</v>
      </c>
      <c r="H666">
        <v>8.5360583346956496</v>
      </c>
      <c r="I666">
        <v>47.360101682462698</v>
      </c>
      <c r="J666" s="2">
        <v>42804</v>
      </c>
      <c r="K666" t="s">
        <v>689</v>
      </c>
    </row>
    <row r="667" spans="1:11" x14ac:dyDescent="0.55000000000000004">
      <c r="A667">
        <v>57</v>
      </c>
      <c r="B667" t="s">
        <v>13</v>
      </c>
      <c r="C667" t="s">
        <v>17</v>
      </c>
      <c r="D667" t="s">
        <v>56</v>
      </c>
      <c r="E667">
        <v>4</v>
      </c>
      <c r="G667" t="s">
        <v>745</v>
      </c>
      <c r="H667">
        <v>8.5360244259886198</v>
      </c>
      <c r="I667">
        <v>47.360006905985699</v>
      </c>
      <c r="J667" s="2">
        <v>42804</v>
      </c>
      <c r="K667" t="s">
        <v>689</v>
      </c>
    </row>
    <row r="668" spans="1:11" x14ac:dyDescent="0.55000000000000004">
      <c r="A668">
        <v>58</v>
      </c>
      <c r="B668" t="s">
        <v>16</v>
      </c>
      <c r="C668" t="s">
        <v>17</v>
      </c>
      <c r="D668" t="s">
        <v>18</v>
      </c>
      <c r="E668">
        <v>1</v>
      </c>
      <c r="G668" t="s">
        <v>746</v>
      </c>
      <c r="H668">
        <v>8.5369061664574595</v>
      </c>
      <c r="I668">
        <v>47.359209233532503</v>
      </c>
      <c r="J668" s="2">
        <v>42804</v>
      </c>
      <c r="K668" t="s">
        <v>689</v>
      </c>
    </row>
    <row r="669" spans="1:11" x14ac:dyDescent="0.55000000000000004">
      <c r="A669">
        <v>3</v>
      </c>
      <c r="B669" t="s">
        <v>35</v>
      </c>
      <c r="C669" t="s">
        <v>17</v>
      </c>
      <c r="D669" t="s">
        <v>11</v>
      </c>
      <c r="E669">
        <v>2</v>
      </c>
      <c r="G669" t="s">
        <v>747</v>
      </c>
      <c r="H669">
        <v>8.5396043210919803</v>
      </c>
      <c r="I669">
        <v>47.365341433657001</v>
      </c>
      <c r="J669" s="2">
        <v>42804</v>
      </c>
      <c r="K669" t="s">
        <v>748</v>
      </c>
    </row>
    <row r="670" spans="1:11" x14ac:dyDescent="0.55000000000000004">
      <c r="A670">
        <v>4</v>
      </c>
      <c r="B670" t="s">
        <v>23</v>
      </c>
      <c r="C670" t="s">
        <v>17</v>
      </c>
      <c r="D670" t="s">
        <v>11</v>
      </c>
      <c r="G670" t="s">
        <v>749</v>
      </c>
      <c r="H670">
        <v>8.5398285298071404</v>
      </c>
      <c r="I670">
        <v>47.365124146725499</v>
      </c>
      <c r="J670" s="2">
        <v>42804</v>
      </c>
      <c r="K670" t="s">
        <v>748</v>
      </c>
    </row>
    <row r="671" spans="1:11" x14ac:dyDescent="0.55000000000000004">
      <c r="A671">
        <v>5</v>
      </c>
      <c r="B671" t="s">
        <v>21</v>
      </c>
      <c r="C671" t="s">
        <v>17</v>
      </c>
      <c r="D671" t="s">
        <v>11</v>
      </c>
      <c r="G671" t="s">
        <v>750</v>
      </c>
      <c r="H671">
        <v>8.5396889001709297</v>
      </c>
      <c r="I671">
        <v>47.365317510696599</v>
      </c>
      <c r="J671" s="2">
        <v>42804</v>
      </c>
      <c r="K671" t="s">
        <v>748</v>
      </c>
    </row>
    <row r="672" spans="1:11" x14ac:dyDescent="0.55000000000000004">
      <c r="A672">
        <v>6</v>
      </c>
      <c r="B672" t="s">
        <v>285</v>
      </c>
      <c r="C672" t="s">
        <v>17</v>
      </c>
      <c r="D672" t="s">
        <v>11</v>
      </c>
      <c r="E672">
        <v>2</v>
      </c>
      <c r="G672" s="1" t="s">
        <v>751</v>
      </c>
      <c r="H672">
        <v>8.5393351642733197</v>
      </c>
      <c r="I672">
        <v>47.364760382781299</v>
      </c>
      <c r="J672" s="2">
        <v>42804</v>
      </c>
      <c r="K672" t="s">
        <v>748</v>
      </c>
    </row>
    <row r="673" spans="1:11" x14ac:dyDescent="0.55000000000000004">
      <c r="A673">
        <v>7</v>
      </c>
      <c r="B673" t="s">
        <v>21</v>
      </c>
      <c r="C673" t="s">
        <v>17</v>
      </c>
      <c r="D673" t="s">
        <v>11</v>
      </c>
      <c r="G673" t="s">
        <v>752</v>
      </c>
      <c r="H673">
        <v>8.5403946391160197</v>
      </c>
      <c r="I673">
        <v>47.365092588826698</v>
      </c>
      <c r="J673" s="2">
        <v>42804</v>
      </c>
      <c r="K673" t="s">
        <v>748</v>
      </c>
    </row>
    <row r="674" spans="1:11" x14ac:dyDescent="0.55000000000000004">
      <c r="A674">
        <v>8</v>
      </c>
      <c r="B674" t="s">
        <v>21</v>
      </c>
      <c r="C674" t="s">
        <v>17</v>
      </c>
      <c r="D674" t="s">
        <v>11</v>
      </c>
      <c r="G674" t="s">
        <v>753</v>
      </c>
      <c r="H674">
        <v>8.5400367673748399</v>
      </c>
      <c r="I674">
        <v>47.3647745007518</v>
      </c>
      <c r="J674" s="2">
        <v>42804</v>
      </c>
      <c r="K674" t="s">
        <v>748</v>
      </c>
    </row>
    <row r="675" spans="1:11" x14ac:dyDescent="0.55000000000000004">
      <c r="A675">
        <v>9</v>
      </c>
      <c r="B675" t="s">
        <v>26</v>
      </c>
      <c r="C675" t="s">
        <v>17</v>
      </c>
      <c r="D675" t="s">
        <v>11</v>
      </c>
      <c r="E675">
        <v>2</v>
      </c>
      <c r="G675" t="s">
        <v>754</v>
      </c>
      <c r="H675">
        <v>8.5402168643179301</v>
      </c>
      <c r="I675">
        <v>47.364392399100403</v>
      </c>
      <c r="J675" s="2">
        <v>42804</v>
      </c>
      <c r="K675" t="s">
        <v>748</v>
      </c>
    </row>
    <row r="676" spans="1:11" x14ac:dyDescent="0.55000000000000004">
      <c r="A676">
        <v>10</v>
      </c>
      <c r="B676" t="s">
        <v>9</v>
      </c>
      <c r="C676" t="s">
        <v>17</v>
      </c>
      <c r="D676" t="s">
        <v>11</v>
      </c>
      <c r="G676" s="1" t="s">
        <v>755</v>
      </c>
      <c r="H676">
        <v>8.5398116450730708</v>
      </c>
      <c r="I676">
        <v>47.365294728566198</v>
      </c>
      <c r="J676" s="2">
        <v>42804</v>
      </c>
      <c r="K676" t="s">
        <v>748</v>
      </c>
    </row>
    <row r="677" spans="1:11" x14ac:dyDescent="0.55000000000000004">
      <c r="A677">
        <v>11</v>
      </c>
      <c r="B677" t="s">
        <v>23</v>
      </c>
      <c r="C677" t="s">
        <v>17</v>
      </c>
      <c r="D677" t="s">
        <v>11</v>
      </c>
      <c r="G677" t="s">
        <v>756</v>
      </c>
      <c r="H677">
        <v>8.5403193001081092</v>
      </c>
      <c r="I677">
        <v>47.364154198480897</v>
      </c>
      <c r="J677" s="2">
        <v>42804</v>
      </c>
      <c r="K677" t="s">
        <v>748</v>
      </c>
    </row>
    <row r="678" spans="1:11" x14ac:dyDescent="0.55000000000000004">
      <c r="A678">
        <v>12</v>
      </c>
      <c r="B678" t="s">
        <v>16</v>
      </c>
      <c r="C678" t="s">
        <v>17</v>
      </c>
      <c r="D678" t="s">
        <v>18</v>
      </c>
      <c r="G678" t="s">
        <v>757</v>
      </c>
      <c r="H678">
        <v>8.5395496666918103</v>
      </c>
      <c r="I678">
        <v>47.365323581183802</v>
      </c>
      <c r="J678" s="2">
        <v>42804</v>
      </c>
      <c r="K678" t="s">
        <v>748</v>
      </c>
    </row>
    <row r="679" spans="1:11" x14ac:dyDescent="0.55000000000000004">
      <c r="A679">
        <v>13</v>
      </c>
      <c r="B679" t="s">
        <v>21</v>
      </c>
      <c r="C679" t="s">
        <v>17</v>
      </c>
      <c r="D679" t="s">
        <v>11</v>
      </c>
      <c r="E679">
        <v>3</v>
      </c>
      <c r="G679" t="s">
        <v>758</v>
      </c>
      <c r="H679">
        <v>8.5399772557838904</v>
      </c>
      <c r="I679">
        <v>47.364293420396798</v>
      </c>
      <c r="J679" s="2">
        <v>42804</v>
      </c>
      <c r="K679" t="s">
        <v>748</v>
      </c>
    </row>
    <row r="680" spans="1:11" x14ac:dyDescent="0.55000000000000004">
      <c r="A680">
        <v>14</v>
      </c>
      <c r="B680" t="s">
        <v>16</v>
      </c>
      <c r="C680" t="s">
        <v>17</v>
      </c>
      <c r="D680" t="s">
        <v>56</v>
      </c>
      <c r="E680">
        <v>1</v>
      </c>
      <c r="G680" t="s">
        <v>759</v>
      </c>
      <c r="H680">
        <v>8.5384894058232206</v>
      </c>
      <c r="I680">
        <v>47.364569950746798</v>
      </c>
      <c r="J680" s="2">
        <v>42804</v>
      </c>
      <c r="K680" t="s">
        <v>748</v>
      </c>
    </row>
    <row r="681" spans="1:11" x14ac:dyDescent="0.55000000000000004">
      <c r="A681">
        <v>15</v>
      </c>
      <c r="B681" t="s">
        <v>26</v>
      </c>
      <c r="C681" t="s">
        <v>17</v>
      </c>
      <c r="D681" t="s">
        <v>11</v>
      </c>
      <c r="G681" t="s">
        <v>760</v>
      </c>
      <c r="H681">
        <v>8.5406564234611704</v>
      </c>
      <c r="I681">
        <v>47.365652276609502</v>
      </c>
      <c r="J681" s="2">
        <v>42804</v>
      </c>
      <c r="K681" t="s">
        <v>748</v>
      </c>
    </row>
    <row r="682" spans="1:11" x14ac:dyDescent="0.55000000000000004">
      <c r="A682">
        <v>16</v>
      </c>
      <c r="B682" t="s">
        <v>35</v>
      </c>
      <c r="C682" t="s">
        <v>17</v>
      </c>
      <c r="D682" t="s">
        <v>11</v>
      </c>
      <c r="E682">
        <v>2</v>
      </c>
      <c r="G682" t="s">
        <v>761</v>
      </c>
      <c r="H682">
        <v>8.5379798409698804</v>
      </c>
      <c r="I682">
        <v>47.364398831727101</v>
      </c>
      <c r="J682" s="2">
        <v>42804</v>
      </c>
      <c r="K682" t="s">
        <v>748</v>
      </c>
    </row>
    <row r="683" spans="1:11" x14ac:dyDescent="0.55000000000000004">
      <c r="A683">
        <v>17</v>
      </c>
      <c r="B683" t="s">
        <v>16</v>
      </c>
      <c r="C683" t="s">
        <v>17</v>
      </c>
      <c r="D683" t="s">
        <v>18</v>
      </c>
      <c r="G683" t="s">
        <v>762</v>
      </c>
      <c r="H683">
        <v>8.5398794993180491</v>
      </c>
      <c r="I683">
        <v>47.365509658283798</v>
      </c>
      <c r="J683" s="2">
        <v>42804</v>
      </c>
      <c r="K683" t="s">
        <v>748</v>
      </c>
    </row>
    <row r="684" spans="1:11" x14ac:dyDescent="0.55000000000000004">
      <c r="A684">
        <v>18</v>
      </c>
      <c r="B684" t="s">
        <v>16</v>
      </c>
      <c r="C684" t="s">
        <v>17</v>
      </c>
      <c r="D684" t="s">
        <v>56</v>
      </c>
      <c r="G684" t="s">
        <v>763</v>
      </c>
      <c r="H684">
        <v>8.5398493240093192</v>
      </c>
      <c r="I684">
        <v>47.365544778382002</v>
      </c>
      <c r="J684" s="2">
        <v>42804</v>
      </c>
      <c r="K684" t="s">
        <v>748</v>
      </c>
    </row>
    <row r="685" spans="1:11" x14ac:dyDescent="0.55000000000000004">
      <c r="A685">
        <v>19</v>
      </c>
      <c r="B685" t="s">
        <v>76</v>
      </c>
      <c r="C685" t="s">
        <v>17</v>
      </c>
      <c r="D685" t="s">
        <v>11</v>
      </c>
      <c r="G685" t="s">
        <v>764</v>
      </c>
      <c r="H685">
        <v>8.5408965880524104</v>
      </c>
      <c r="I685">
        <v>47.365107544544799</v>
      </c>
      <c r="J685" s="2">
        <v>42804</v>
      </c>
      <c r="K685" t="s">
        <v>748</v>
      </c>
    </row>
    <row r="686" spans="1:11" x14ac:dyDescent="0.55000000000000004">
      <c r="A686">
        <v>20</v>
      </c>
      <c r="B686" t="s">
        <v>35</v>
      </c>
      <c r="C686" t="s">
        <v>17</v>
      </c>
      <c r="D686" t="s">
        <v>11</v>
      </c>
      <c r="E686">
        <v>4</v>
      </c>
      <c r="G686" t="s">
        <v>765</v>
      </c>
      <c r="H686">
        <v>8.5400907929543397</v>
      </c>
      <c r="I686">
        <v>47.365362830940299</v>
      </c>
      <c r="J686" s="2">
        <v>42804</v>
      </c>
      <c r="K686" t="s">
        <v>748</v>
      </c>
    </row>
    <row r="687" spans="1:11" x14ac:dyDescent="0.55000000000000004">
      <c r="A687">
        <v>21</v>
      </c>
      <c r="B687" t="s">
        <v>16</v>
      </c>
      <c r="C687" t="s">
        <v>17</v>
      </c>
      <c r="D687" t="s">
        <v>18</v>
      </c>
      <c r="E687">
        <v>1</v>
      </c>
      <c r="G687" t="s">
        <v>766</v>
      </c>
      <c r="H687">
        <v>8.5398750832000907</v>
      </c>
      <c r="I687">
        <v>47.365400336249401</v>
      </c>
      <c r="J687" s="2">
        <v>42804</v>
      </c>
      <c r="K687" t="s">
        <v>748</v>
      </c>
    </row>
    <row r="688" spans="1:11" x14ac:dyDescent="0.55000000000000004">
      <c r="A688">
        <v>22</v>
      </c>
      <c r="B688" t="s">
        <v>35</v>
      </c>
      <c r="C688" t="s">
        <v>17</v>
      </c>
      <c r="D688" t="s">
        <v>11</v>
      </c>
      <c r="E688">
        <v>3</v>
      </c>
      <c r="G688" t="s">
        <v>767</v>
      </c>
      <c r="H688">
        <v>8.5401012179031905</v>
      </c>
      <c r="I688">
        <v>47.365552057824203</v>
      </c>
      <c r="J688" s="2">
        <v>42804</v>
      </c>
      <c r="K688" t="s">
        <v>748</v>
      </c>
    </row>
    <row r="689" spans="1:11" x14ac:dyDescent="0.55000000000000004">
      <c r="A689">
        <v>23</v>
      </c>
      <c r="B689" t="s">
        <v>9</v>
      </c>
      <c r="C689" t="s">
        <v>17</v>
      </c>
      <c r="D689" t="s">
        <v>11</v>
      </c>
      <c r="G689" t="s">
        <v>768</v>
      </c>
      <c r="H689">
        <v>8.5399645814535408</v>
      </c>
      <c r="I689">
        <v>47.365541040700698</v>
      </c>
      <c r="J689" s="2">
        <v>42804</v>
      </c>
      <c r="K689" t="s">
        <v>748</v>
      </c>
    </row>
    <row r="690" spans="1:11" x14ac:dyDescent="0.55000000000000004">
      <c r="A690">
        <v>24</v>
      </c>
      <c r="B690" t="s">
        <v>9</v>
      </c>
      <c r="C690" t="s">
        <v>17</v>
      </c>
      <c r="D690" t="s">
        <v>11</v>
      </c>
      <c r="G690" t="s">
        <v>769</v>
      </c>
      <c r="H690">
        <v>8.5408397067285904</v>
      </c>
      <c r="I690">
        <v>47.365455104381503</v>
      </c>
      <c r="J690" s="2">
        <v>42804</v>
      </c>
      <c r="K690" t="s">
        <v>748</v>
      </c>
    </row>
    <row r="691" spans="1:11" x14ac:dyDescent="0.55000000000000004">
      <c r="A691">
        <v>25</v>
      </c>
      <c r="B691" t="s">
        <v>35</v>
      </c>
      <c r="C691" t="s">
        <v>17</v>
      </c>
      <c r="D691" t="s">
        <v>11</v>
      </c>
      <c r="G691" t="s">
        <v>770</v>
      </c>
      <c r="H691">
        <v>8.5410238119544992</v>
      </c>
      <c r="I691">
        <v>47.365730398369102</v>
      </c>
      <c r="J691" s="2">
        <v>42804</v>
      </c>
      <c r="K691" t="s">
        <v>748</v>
      </c>
    </row>
    <row r="692" spans="1:11" x14ac:dyDescent="0.55000000000000004">
      <c r="A692">
        <v>26</v>
      </c>
      <c r="B692" t="s">
        <v>16</v>
      </c>
      <c r="C692" t="s">
        <v>17</v>
      </c>
      <c r="D692" t="s">
        <v>11</v>
      </c>
      <c r="G692" t="s">
        <v>771</v>
      </c>
      <c r="H692">
        <v>8.5408862682064193</v>
      </c>
      <c r="I692">
        <v>47.365810821142702</v>
      </c>
      <c r="J692" s="2">
        <v>42804</v>
      </c>
      <c r="K692" t="s">
        <v>748</v>
      </c>
    </row>
    <row r="693" spans="1:11" x14ac:dyDescent="0.55000000000000004">
      <c r="A693">
        <v>27</v>
      </c>
      <c r="B693" t="s">
        <v>76</v>
      </c>
      <c r="C693" t="s">
        <v>17</v>
      </c>
      <c r="D693" t="s">
        <v>11</v>
      </c>
      <c r="G693" t="s">
        <v>772</v>
      </c>
      <c r="H693">
        <v>8.5402616435382104</v>
      </c>
      <c r="I693">
        <v>47.365687426426398</v>
      </c>
      <c r="J693" s="2">
        <v>42804</v>
      </c>
      <c r="K693" t="s">
        <v>748</v>
      </c>
    </row>
    <row r="694" spans="1:11" x14ac:dyDescent="0.55000000000000004">
      <c r="A694">
        <v>28</v>
      </c>
      <c r="B694" t="s">
        <v>16</v>
      </c>
      <c r="C694" t="s">
        <v>17</v>
      </c>
      <c r="D694" t="s">
        <v>56</v>
      </c>
      <c r="G694" t="s">
        <v>773</v>
      </c>
      <c r="H694">
        <v>8.5408569885180494</v>
      </c>
      <c r="I694">
        <v>47.3659121808723</v>
      </c>
      <c r="J694" s="2">
        <v>42804</v>
      </c>
      <c r="K694" t="s">
        <v>748</v>
      </c>
    </row>
    <row r="695" spans="1:11" x14ac:dyDescent="0.55000000000000004">
      <c r="A695">
        <v>29</v>
      </c>
      <c r="B695" t="s">
        <v>21</v>
      </c>
      <c r="C695" t="s">
        <v>17</v>
      </c>
      <c r="D695" t="s">
        <v>11</v>
      </c>
      <c r="E695">
        <v>2</v>
      </c>
      <c r="G695" t="s">
        <v>774</v>
      </c>
      <c r="H695">
        <v>8.5399161568698396</v>
      </c>
      <c r="I695">
        <v>47.364529391000303</v>
      </c>
      <c r="J695" s="2">
        <v>42804</v>
      </c>
      <c r="K695" t="s">
        <v>748</v>
      </c>
    </row>
    <row r="696" spans="1:11" x14ac:dyDescent="0.55000000000000004">
      <c r="A696">
        <v>30</v>
      </c>
      <c r="B696" t="s">
        <v>26</v>
      </c>
      <c r="C696" t="s">
        <v>17</v>
      </c>
      <c r="D696" t="s">
        <v>11</v>
      </c>
      <c r="E696">
        <v>2</v>
      </c>
      <c r="G696" t="s">
        <v>775</v>
      </c>
      <c r="H696">
        <v>8.5396914433015194</v>
      </c>
      <c r="I696">
        <v>47.364162918951898</v>
      </c>
      <c r="J696" s="2">
        <v>42804</v>
      </c>
      <c r="K696" t="s">
        <v>748</v>
      </c>
    </row>
    <row r="697" spans="1:11" x14ac:dyDescent="0.55000000000000004">
      <c r="A697">
        <v>31</v>
      </c>
      <c r="B697" t="s">
        <v>35</v>
      </c>
      <c r="C697" t="s">
        <v>17</v>
      </c>
      <c r="D697" t="s">
        <v>11</v>
      </c>
      <c r="E697">
        <v>2</v>
      </c>
      <c r="G697" t="s">
        <v>776</v>
      </c>
      <c r="H697">
        <v>8.5391498508133505</v>
      </c>
      <c r="I697">
        <v>47.3638958024586</v>
      </c>
      <c r="J697" s="2">
        <v>42804</v>
      </c>
      <c r="K697" t="s">
        <v>748</v>
      </c>
    </row>
    <row r="698" spans="1:11" x14ac:dyDescent="0.55000000000000004">
      <c r="A698">
        <v>32</v>
      </c>
      <c r="B698" t="s">
        <v>16</v>
      </c>
      <c r="C698" t="s">
        <v>17</v>
      </c>
      <c r="D698" t="s">
        <v>11</v>
      </c>
      <c r="G698" t="s">
        <v>777</v>
      </c>
      <c r="H698">
        <v>8.5376968509941094</v>
      </c>
      <c r="I698">
        <v>47.364079371645097</v>
      </c>
      <c r="J698" s="2">
        <v>42804</v>
      </c>
      <c r="K698" t="s">
        <v>748</v>
      </c>
    </row>
    <row r="699" spans="1:11" x14ac:dyDescent="0.55000000000000004">
      <c r="A699">
        <v>33</v>
      </c>
      <c r="B699" t="s">
        <v>16</v>
      </c>
      <c r="C699" t="s">
        <v>17</v>
      </c>
      <c r="D699" t="s">
        <v>11</v>
      </c>
      <c r="E699">
        <v>2</v>
      </c>
      <c r="G699" t="s">
        <v>778</v>
      </c>
      <c r="H699">
        <v>8.5375648363765997</v>
      </c>
      <c r="I699">
        <v>47.364369216204402</v>
      </c>
      <c r="J699" s="2">
        <v>42804</v>
      </c>
      <c r="K699" t="s">
        <v>748</v>
      </c>
    </row>
    <row r="700" spans="1:11" x14ac:dyDescent="0.55000000000000004">
      <c r="A700">
        <v>34</v>
      </c>
      <c r="B700" t="s">
        <v>13</v>
      </c>
      <c r="C700" t="s">
        <v>17</v>
      </c>
      <c r="D700" t="s">
        <v>11</v>
      </c>
      <c r="E700">
        <v>18</v>
      </c>
      <c r="G700" t="s">
        <v>779</v>
      </c>
      <c r="H700">
        <v>8.5388352239699099</v>
      </c>
      <c r="I700">
        <v>47.363628920089603</v>
      </c>
      <c r="J700" s="2">
        <v>42804</v>
      </c>
      <c r="K700" t="s">
        <v>748</v>
      </c>
    </row>
    <row r="701" spans="1:11" x14ac:dyDescent="0.55000000000000004">
      <c r="A701">
        <v>35</v>
      </c>
      <c r="B701" t="s">
        <v>26</v>
      </c>
      <c r="C701" t="s">
        <v>17</v>
      </c>
      <c r="D701" t="s">
        <v>11</v>
      </c>
      <c r="G701" t="s">
        <v>780</v>
      </c>
      <c r="H701">
        <v>8.5384107511335596</v>
      </c>
      <c r="I701">
        <v>47.36357651822</v>
      </c>
      <c r="J701" s="2">
        <v>42804</v>
      </c>
      <c r="K701" t="s">
        <v>748</v>
      </c>
    </row>
    <row r="702" spans="1:11" x14ac:dyDescent="0.55000000000000004">
      <c r="A702">
        <v>36</v>
      </c>
      <c r="B702" t="s">
        <v>21</v>
      </c>
      <c r="C702" t="s">
        <v>17</v>
      </c>
      <c r="D702" t="s">
        <v>11</v>
      </c>
      <c r="E702">
        <v>23</v>
      </c>
      <c r="G702" t="s">
        <v>781</v>
      </c>
      <c r="H702">
        <v>8.5383515135287595</v>
      </c>
      <c r="I702">
        <v>47.363802524146799</v>
      </c>
      <c r="J702" s="2">
        <v>42804</v>
      </c>
      <c r="K702" t="s">
        <v>748</v>
      </c>
    </row>
    <row r="703" spans="1:11" x14ac:dyDescent="0.55000000000000004">
      <c r="A703">
        <v>37</v>
      </c>
      <c r="B703" t="s">
        <v>194</v>
      </c>
      <c r="C703" t="s">
        <v>17</v>
      </c>
      <c r="D703" t="s">
        <v>18</v>
      </c>
      <c r="G703" t="s">
        <v>782</v>
      </c>
      <c r="H703">
        <v>8.5380495717954705</v>
      </c>
      <c r="I703">
        <v>47.363805969279298</v>
      </c>
      <c r="J703" s="2">
        <v>42804</v>
      </c>
      <c r="K703" t="s">
        <v>748</v>
      </c>
    </row>
    <row r="704" spans="1:11" x14ac:dyDescent="0.55000000000000004">
      <c r="A704">
        <v>38</v>
      </c>
      <c r="B704" t="s">
        <v>26</v>
      </c>
      <c r="C704" t="s">
        <v>17</v>
      </c>
      <c r="D704" t="s">
        <v>11</v>
      </c>
      <c r="E704">
        <v>1</v>
      </c>
      <c r="G704" t="s">
        <v>783</v>
      </c>
      <c r="H704">
        <v>8.5385473660236393</v>
      </c>
      <c r="I704">
        <v>47.363508268115702</v>
      </c>
      <c r="J704" s="2">
        <v>42804</v>
      </c>
      <c r="K704" t="s">
        <v>748</v>
      </c>
    </row>
    <row r="705" spans="1:11" x14ac:dyDescent="0.55000000000000004">
      <c r="A705">
        <v>39</v>
      </c>
      <c r="B705" t="s">
        <v>45</v>
      </c>
      <c r="C705" t="s">
        <v>17</v>
      </c>
      <c r="D705" t="s">
        <v>18</v>
      </c>
      <c r="G705" t="s">
        <v>784</v>
      </c>
      <c r="H705">
        <v>8.5380259559849705</v>
      </c>
      <c r="I705">
        <v>47.363422293193601</v>
      </c>
      <c r="J705" s="2">
        <v>42804</v>
      </c>
      <c r="K705" t="s">
        <v>748</v>
      </c>
    </row>
    <row r="706" spans="1:11" x14ac:dyDescent="0.55000000000000004">
      <c r="A706">
        <v>40</v>
      </c>
      <c r="B706" t="s">
        <v>16</v>
      </c>
      <c r="C706" t="s">
        <v>17</v>
      </c>
      <c r="D706" t="s">
        <v>18</v>
      </c>
      <c r="E706">
        <v>2</v>
      </c>
      <c r="G706" t="s">
        <v>785</v>
      </c>
      <c r="H706">
        <v>8.5377248389051097</v>
      </c>
      <c r="I706">
        <v>47.363426244598003</v>
      </c>
      <c r="J706" s="2">
        <v>42804</v>
      </c>
      <c r="K706" t="s">
        <v>748</v>
      </c>
    </row>
    <row r="707" spans="1:11" x14ac:dyDescent="0.55000000000000004">
      <c r="A707">
        <v>41</v>
      </c>
      <c r="B707" t="s">
        <v>26</v>
      </c>
      <c r="C707" t="s">
        <v>17</v>
      </c>
      <c r="D707" t="s">
        <v>11</v>
      </c>
      <c r="G707" t="s">
        <v>786</v>
      </c>
      <c r="H707">
        <v>8.5388112721895002</v>
      </c>
      <c r="I707">
        <v>47.363165940489502</v>
      </c>
      <c r="J707" s="2">
        <v>42804</v>
      </c>
      <c r="K707" t="s">
        <v>748</v>
      </c>
    </row>
    <row r="708" spans="1:11" x14ac:dyDescent="0.55000000000000004">
      <c r="A708">
        <v>42</v>
      </c>
      <c r="B708" t="s">
        <v>76</v>
      </c>
      <c r="C708" t="s">
        <v>17</v>
      </c>
      <c r="D708" t="s">
        <v>11</v>
      </c>
      <c r="G708" t="s">
        <v>787</v>
      </c>
      <c r="H708">
        <v>8.5376606893123501</v>
      </c>
      <c r="I708">
        <v>47.362818474487597</v>
      </c>
      <c r="J708" s="2">
        <v>42804</v>
      </c>
      <c r="K708" t="s">
        <v>748</v>
      </c>
    </row>
    <row r="709" spans="1:11" x14ac:dyDescent="0.55000000000000004">
      <c r="A709">
        <v>43</v>
      </c>
      <c r="B709" t="s">
        <v>16</v>
      </c>
      <c r="C709" t="s">
        <v>17</v>
      </c>
      <c r="D709" t="s">
        <v>18</v>
      </c>
      <c r="E709">
        <v>3</v>
      </c>
      <c r="G709" t="s">
        <v>788</v>
      </c>
      <c r="H709">
        <v>8.5375860285324592</v>
      </c>
      <c r="I709">
        <v>47.362999584316597</v>
      </c>
      <c r="J709" s="2">
        <v>42804</v>
      </c>
      <c r="K709" t="s">
        <v>748</v>
      </c>
    </row>
    <row r="710" spans="1:11" x14ac:dyDescent="0.55000000000000004">
      <c r="A710">
        <v>44</v>
      </c>
      <c r="B710" t="s">
        <v>16</v>
      </c>
      <c r="C710" t="s">
        <v>17</v>
      </c>
      <c r="D710" t="s">
        <v>56</v>
      </c>
      <c r="E710">
        <v>2</v>
      </c>
      <c r="G710" t="s">
        <v>789</v>
      </c>
      <c r="H710">
        <v>8.5374320123769998</v>
      </c>
      <c r="I710">
        <v>47.362754841140401</v>
      </c>
      <c r="J710" s="2">
        <v>42804</v>
      </c>
      <c r="K710" t="s">
        <v>748</v>
      </c>
    </row>
    <row r="711" spans="1:11" x14ac:dyDescent="0.55000000000000004">
      <c r="A711">
        <v>45</v>
      </c>
      <c r="B711" t="s">
        <v>26</v>
      </c>
      <c r="C711" t="s">
        <v>17</v>
      </c>
      <c r="D711" t="s">
        <v>56</v>
      </c>
      <c r="E711">
        <v>3</v>
      </c>
      <c r="G711" t="s">
        <v>790</v>
      </c>
      <c r="H711">
        <v>8.5374682710768095</v>
      </c>
      <c r="I711">
        <v>47.362195567417899</v>
      </c>
      <c r="J711" s="2">
        <v>42804</v>
      </c>
      <c r="K711" t="s">
        <v>748</v>
      </c>
    </row>
    <row r="712" spans="1:11" x14ac:dyDescent="0.55000000000000004">
      <c r="A712">
        <v>46</v>
      </c>
      <c r="B712" t="s">
        <v>45</v>
      </c>
      <c r="C712" t="s">
        <v>17</v>
      </c>
      <c r="D712" t="s">
        <v>18</v>
      </c>
      <c r="E712">
        <v>2</v>
      </c>
      <c r="G712" t="s">
        <v>791</v>
      </c>
      <c r="H712">
        <v>8.5377569617613496</v>
      </c>
      <c r="I712">
        <v>47.362489325732</v>
      </c>
      <c r="J712" s="2">
        <v>42804</v>
      </c>
      <c r="K712" t="s">
        <v>748</v>
      </c>
    </row>
    <row r="713" spans="1:11" x14ac:dyDescent="0.55000000000000004">
      <c r="A713">
        <v>47</v>
      </c>
      <c r="B713" t="s">
        <v>45</v>
      </c>
      <c r="C713" t="s">
        <v>17</v>
      </c>
      <c r="D713" t="s">
        <v>56</v>
      </c>
      <c r="G713" t="s">
        <v>792</v>
      </c>
      <c r="H713">
        <v>8.5369483971572695</v>
      </c>
      <c r="I713">
        <v>47.361827903556801</v>
      </c>
      <c r="J713" s="2">
        <v>42804</v>
      </c>
      <c r="K713" t="s">
        <v>748</v>
      </c>
    </row>
    <row r="714" spans="1:11" x14ac:dyDescent="0.55000000000000004">
      <c r="A714">
        <v>48</v>
      </c>
      <c r="B714" t="s">
        <v>45</v>
      </c>
      <c r="C714" t="s">
        <v>17</v>
      </c>
      <c r="D714" t="s">
        <v>18</v>
      </c>
      <c r="G714" t="s">
        <v>793</v>
      </c>
      <c r="H714">
        <v>8.5369488067890504</v>
      </c>
      <c r="I714">
        <v>47.361855286137803</v>
      </c>
      <c r="J714" s="2">
        <v>42804</v>
      </c>
      <c r="K714" t="s">
        <v>748</v>
      </c>
    </row>
    <row r="715" spans="1:11" x14ac:dyDescent="0.55000000000000004">
      <c r="A715">
        <v>49</v>
      </c>
      <c r="B715" t="s">
        <v>35</v>
      </c>
      <c r="C715" t="s">
        <v>17</v>
      </c>
      <c r="D715" t="s">
        <v>11</v>
      </c>
      <c r="G715" t="s">
        <v>794</v>
      </c>
      <c r="H715">
        <v>8.5368066780397207</v>
      </c>
      <c r="I715">
        <v>47.361847063028698</v>
      </c>
      <c r="J715" s="2">
        <v>42804</v>
      </c>
      <c r="K715" t="s">
        <v>748</v>
      </c>
    </row>
    <row r="716" spans="1:11" x14ac:dyDescent="0.55000000000000004">
      <c r="A716">
        <v>50</v>
      </c>
      <c r="B716" t="s">
        <v>9</v>
      </c>
      <c r="C716" t="s">
        <v>17</v>
      </c>
      <c r="D716" t="s">
        <v>11</v>
      </c>
      <c r="G716" t="s">
        <v>795</v>
      </c>
      <c r="H716">
        <v>8.5363884116636797</v>
      </c>
      <c r="I716">
        <v>47.361580539040901</v>
      </c>
      <c r="J716" s="2">
        <v>42804</v>
      </c>
      <c r="K716" t="s">
        <v>748</v>
      </c>
    </row>
    <row r="717" spans="1:11" x14ac:dyDescent="0.55000000000000004">
      <c r="A717">
        <v>51</v>
      </c>
      <c r="B717" t="s">
        <v>35</v>
      </c>
      <c r="C717" t="s">
        <v>17</v>
      </c>
      <c r="D717" t="s">
        <v>11</v>
      </c>
      <c r="G717" t="s">
        <v>796</v>
      </c>
      <c r="H717">
        <v>8.5363018724607596</v>
      </c>
      <c r="I717">
        <v>47.361544465839501</v>
      </c>
      <c r="J717" s="2">
        <v>42804</v>
      </c>
      <c r="K717" t="s">
        <v>748</v>
      </c>
    </row>
    <row r="718" spans="1:11" x14ac:dyDescent="0.55000000000000004">
      <c r="A718">
        <v>52</v>
      </c>
      <c r="B718" t="s">
        <v>76</v>
      </c>
      <c r="C718" t="s">
        <v>17</v>
      </c>
      <c r="D718" t="s">
        <v>11</v>
      </c>
      <c r="E718">
        <v>4</v>
      </c>
      <c r="G718" t="s">
        <v>797</v>
      </c>
      <c r="H718">
        <v>8.5374706965280698</v>
      </c>
      <c r="I718">
        <v>47.360654409604201</v>
      </c>
      <c r="J718" s="2">
        <v>42804</v>
      </c>
      <c r="K718" t="s">
        <v>748</v>
      </c>
    </row>
    <row r="719" spans="1:11" x14ac:dyDescent="0.55000000000000004">
      <c r="A719">
        <v>53</v>
      </c>
      <c r="B719" t="s">
        <v>16</v>
      </c>
      <c r="C719" t="s">
        <v>17</v>
      </c>
      <c r="D719" t="s">
        <v>56</v>
      </c>
      <c r="G719" t="s">
        <v>798</v>
      </c>
      <c r="H719">
        <v>8.5361346393925395</v>
      </c>
      <c r="I719">
        <v>47.361095357497597</v>
      </c>
      <c r="J719" s="2">
        <v>42804</v>
      </c>
      <c r="K719" t="s">
        <v>748</v>
      </c>
    </row>
    <row r="720" spans="1:11" x14ac:dyDescent="0.55000000000000004">
      <c r="A720">
        <v>54</v>
      </c>
      <c r="B720" t="s">
        <v>16</v>
      </c>
      <c r="C720" t="s">
        <v>17</v>
      </c>
      <c r="D720" t="s">
        <v>56</v>
      </c>
      <c r="G720" t="s">
        <v>799</v>
      </c>
      <c r="H720">
        <v>8.5362447414053193</v>
      </c>
      <c r="I720">
        <v>47.361122536612498</v>
      </c>
      <c r="J720" s="2">
        <v>42804</v>
      </c>
      <c r="K720" t="s">
        <v>748</v>
      </c>
    </row>
    <row r="721" spans="1:11" x14ac:dyDescent="0.55000000000000004">
      <c r="A721">
        <v>55</v>
      </c>
      <c r="B721" t="s">
        <v>13</v>
      </c>
      <c r="C721" t="s">
        <v>17</v>
      </c>
      <c r="D721" t="s">
        <v>11</v>
      </c>
      <c r="E721">
        <v>9</v>
      </c>
      <c r="G721" t="s">
        <v>800</v>
      </c>
      <c r="H721">
        <v>8.53679796168651</v>
      </c>
      <c r="I721">
        <v>47.3608425842435</v>
      </c>
      <c r="J721" s="2">
        <v>42804</v>
      </c>
      <c r="K721" t="s">
        <v>748</v>
      </c>
    </row>
    <row r="722" spans="1:11" x14ac:dyDescent="0.55000000000000004">
      <c r="A722">
        <v>56</v>
      </c>
      <c r="B722" t="s">
        <v>29</v>
      </c>
      <c r="C722" t="s">
        <v>17</v>
      </c>
      <c r="D722" t="s">
        <v>11</v>
      </c>
      <c r="F722" t="s">
        <v>228</v>
      </c>
      <c r="G722" t="s">
        <v>801</v>
      </c>
      <c r="H722">
        <v>8.5375698804168998</v>
      </c>
      <c r="I722">
        <v>47.360527242275097</v>
      </c>
      <c r="J722" s="2">
        <v>42804</v>
      </c>
      <c r="K722" t="s">
        <v>748</v>
      </c>
    </row>
  </sheetData>
  <autoFilter ref="A1:K722" xr:uid="{2FE061FF-CFD3-4608-88F5-D21C0ECD5A8C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7019-D9B2-4C28-8825-A19105434985}">
  <dimension ref="A3:O7"/>
  <sheetViews>
    <sheetView workbookViewId="0">
      <selection activeCell="K14" sqref="K14"/>
    </sheetView>
  </sheetViews>
  <sheetFormatPr baseColWidth="10" defaultRowHeight="14.4" x14ac:dyDescent="0.55000000000000004"/>
  <cols>
    <col min="1" max="1" width="16.1015625" bestFit="1" customWidth="1"/>
    <col min="2" max="2" width="13.1015625" bestFit="1" customWidth="1"/>
    <col min="3" max="3" width="15.89453125" bestFit="1" customWidth="1"/>
    <col min="4" max="5" width="11.68359375" bestFit="1" customWidth="1"/>
    <col min="6" max="6" width="13.20703125" bestFit="1" customWidth="1"/>
    <col min="7" max="7" width="12.47265625" bestFit="1" customWidth="1"/>
    <col min="8" max="11" width="11.68359375" bestFit="1" customWidth="1"/>
    <col min="12" max="12" width="12.20703125" bestFit="1" customWidth="1"/>
    <col min="13" max="14" width="11.68359375" bestFit="1" customWidth="1"/>
    <col min="15" max="15" width="11.9453125" bestFit="1" customWidth="1"/>
  </cols>
  <sheetData>
    <row r="3" spans="1:15" x14ac:dyDescent="0.55000000000000004">
      <c r="A3" s="3" t="s">
        <v>3036</v>
      </c>
      <c r="B3" s="3" t="s">
        <v>1</v>
      </c>
    </row>
    <row r="4" spans="1:15" x14ac:dyDescent="0.55000000000000004">
      <c r="A4" s="3" t="s">
        <v>2</v>
      </c>
      <c r="B4" t="s">
        <v>23</v>
      </c>
      <c r="C4" t="s">
        <v>29</v>
      </c>
      <c r="D4" t="s">
        <v>35</v>
      </c>
      <c r="E4" t="s">
        <v>194</v>
      </c>
      <c r="F4" t="s">
        <v>26</v>
      </c>
      <c r="G4" t="s">
        <v>9</v>
      </c>
      <c r="H4" t="s">
        <v>45</v>
      </c>
      <c r="I4" t="s">
        <v>76</v>
      </c>
      <c r="J4" t="s">
        <v>21</v>
      </c>
      <c r="K4" t="s">
        <v>13</v>
      </c>
      <c r="L4" t="s">
        <v>507</v>
      </c>
      <c r="M4" t="s">
        <v>16</v>
      </c>
      <c r="N4" t="s">
        <v>386</v>
      </c>
      <c r="O4" t="s">
        <v>285</v>
      </c>
    </row>
    <row r="5" spans="1:15" x14ac:dyDescent="0.55000000000000004">
      <c r="A5" t="s">
        <v>837</v>
      </c>
      <c r="B5" s="4">
        <v>51.222950045000289</v>
      </c>
      <c r="C5" s="4">
        <v>68.317940259000352</v>
      </c>
      <c r="D5" s="4">
        <v>529.45047716300303</v>
      </c>
      <c r="E5" s="4"/>
      <c r="F5" s="4">
        <v>128.11377763900083</v>
      </c>
      <c r="G5" s="4">
        <v>307.49507439800192</v>
      </c>
      <c r="H5" s="4">
        <v>324.48061465500194</v>
      </c>
      <c r="I5" s="4"/>
      <c r="J5" s="4">
        <v>486.68080569300287</v>
      </c>
      <c r="K5" s="4">
        <v>572.11779285800321</v>
      </c>
      <c r="L5" s="4">
        <v>17.082207206000078</v>
      </c>
      <c r="M5" s="4">
        <v>529.42571804000318</v>
      </c>
      <c r="N5" s="4">
        <v>187.84200568100113</v>
      </c>
      <c r="O5" s="4">
        <v>76.837172272000373</v>
      </c>
    </row>
    <row r="6" spans="1:15" x14ac:dyDescent="0.55000000000000004">
      <c r="A6" t="s">
        <v>802</v>
      </c>
      <c r="B6" s="4">
        <v>68.318313233000424</v>
      </c>
      <c r="C6" s="4">
        <v>8.5416044950000583</v>
      </c>
      <c r="D6" s="4">
        <v>358.70221305600205</v>
      </c>
      <c r="E6" s="4">
        <v>8.5372000360000584</v>
      </c>
      <c r="F6" s="4">
        <v>76.865368077000483</v>
      </c>
      <c r="G6" s="4">
        <v>307.47359393100157</v>
      </c>
      <c r="H6" s="4">
        <v>85.383665949000374</v>
      </c>
      <c r="I6" s="4">
        <v>25.629180400000166</v>
      </c>
      <c r="J6" s="4">
        <v>247.67731833500153</v>
      </c>
      <c r="K6" s="4">
        <v>315.99196491600185</v>
      </c>
      <c r="L6" s="4">
        <v>8.5429300500000522</v>
      </c>
      <c r="M6" s="4">
        <v>290.3602252600017</v>
      </c>
      <c r="N6" s="4">
        <v>136.63218256500079</v>
      </c>
      <c r="O6" s="4">
        <v>8.5365939800000206</v>
      </c>
    </row>
    <row r="7" spans="1:15" x14ac:dyDescent="0.55000000000000004">
      <c r="A7" t="s">
        <v>815</v>
      </c>
      <c r="B7" s="4">
        <v>102.47552846200057</v>
      </c>
      <c r="C7" s="4">
        <v>136.63044347700088</v>
      </c>
      <c r="D7" s="4">
        <v>674.54909920300383</v>
      </c>
      <c r="E7" s="4">
        <v>8.5378225180000413</v>
      </c>
      <c r="F7" s="4">
        <v>213.4376045820012</v>
      </c>
      <c r="G7" s="4">
        <v>384.30240197700215</v>
      </c>
      <c r="H7" s="4">
        <v>444.03568169900262</v>
      </c>
      <c r="I7" s="4">
        <v>76.834218430000419</v>
      </c>
      <c r="J7" s="4">
        <v>512.34700551800302</v>
      </c>
      <c r="K7" s="4">
        <v>503.76148859000273</v>
      </c>
      <c r="L7" s="4"/>
      <c r="M7" s="4">
        <v>734.3033908360045</v>
      </c>
      <c r="N7" s="4">
        <v>247.58625816000131</v>
      </c>
      <c r="O7" s="4">
        <v>34.146135996000226</v>
      </c>
    </row>
  </sheetData>
  <pageMargins left="0.7" right="0.7" top="0.78740157499999996" bottom="0.78740157499999996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090"/>
  <sheetViews>
    <sheetView topLeftCell="A1087" workbookViewId="0">
      <pane ySplit="1440" topLeftCell="A866"/>
      <selection sqref="A1:K1090"/>
      <selection pane="bottomLeft" activeCell="F1028" sqref="F1028"/>
    </sheetView>
  </sheetViews>
  <sheetFormatPr baseColWidth="10" defaultColWidth="8.89453125" defaultRowHeight="14.4" x14ac:dyDescent="0.55000000000000004"/>
  <cols>
    <col min="2" max="2" width="28.41796875" customWidth="1"/>
    <col min="3" max="3" width="17.20703125" bestFit="1" customWidth="1"/>
    <col min="5" max="5" width="5.3125" customWidth="1"/>
    <col min="10" max="10" width="10.3125" style="2" bestFit="1" customWidth="1"/>
  </cols>
  <sheetData>
    <row r="1" spans="1:11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494</v>
      </c>
      <c r="K1" t="s">
        <v>495</v>
      </c>
    </row>
    <row r="2" spans="1:11" x14ac:dyDescent="0.55000000000000004">
      <c r="A2" s="14">
        <v>33</v>
      </c>
      <c r="B2" s="15" t="s">
        <v>35</v>
      </c>
      <c r="C2" s="15" t="s">
        <v>802</v>
      </c>
      <c r="D2" s="14"/>
      <c r="E2" s="14">
        <v>22</v>
      </c>
      <c r="F2" s="15"/>
      <c r="G2">
        <v>1000</v>
      </c>
      <c r="H2" s="15">
        <v>8.5438632980000762</v>
      </c>
      <c r="I2" s="15">
        <v>47.366758622000077</v>
      </c>
      <c r="J2" s="2">
        <v>43158</v>
      </c>
      <c r="K2" s="15" t="s">
        <v>806</v>
      </c>
    </row>
    <row r="3" spans="1:11" x14ac:dyDescent="0.55000000000000004">
      <c r="A3" s="14">
        <v>34</v>
      </c>
      <c r="B3" s="15" t="s">
        <v>9</v>
      </c>
      <c r="C3" s="15" t="s">
        <v>802</v>
      </c>
      <c r="D3" s="14"/>
      <c r="E3" s="14">
        <v>18</v>
      </c>
      <c r="F3" s="15"/>
      <c r="G3">
        <v>1001</v>
      </c>
      <c r="H3" s="15">
        <v>8.5435757540000736</v>
      </c>
      <c r="I3" s="15">
        <v>47.366705152000065</v>
      </c>
      <c r="J3" s="2">
        <v>43158</v>
      </c>
      <c r="K3" s="15" t="s">
        <v>806</v>
      </c>
    </row>
    <row r="4" spans="1:11" x14ac:dyDescent="0.55000000000000004">
      <c r="A4" s="14">
        <v>35</v>
      </c>
      <c r="B4" s="15" t="s">
        <v>21</v>
      </c>
      <c r="C4" s="15" t="s">
        <v>802</v>
      </c>
      <c r="D4" s="14"/>
      <c r="E4" s="14">
        <v>21</v>
      </c>
      <c r="F4" s="15"/>
      <c r="G4">
        <v>1002</v>
      </c>
      <c r="H4" s="15">
        <v>8.5434158990000242</v>
      </c>
      <c r="I4" s="15">
        <v>47.366601694000053</v>
      </c>
      <c r="J4" s="2">
        <v>43158</v>
      </c>
      <c r="K4" s="15" t="s">
        <v>806</v>
      </c>
    </row>
    <row r="5" spans="1:11" x14ac:dyDescent="0.55000000000000004">
      <c r="A5" s="14">
        <v>36</v>
      </c>
      <c r="B5" s="15" t="s">
        <v>13</v>
      </c>
      <c r="C5" s="15" t="s">
        <v>802</v>
      </c>
      <c r="D5" s="14"/>
      <c r="E5" s="14">
        <v>5</v>
      </c>
      <c r="F5" s="15"/>
      <c r="G5">
        <v>1003</v>
      </c>
      <c r="H5" s="15">
        <v>8.5437142960000756</v>
      </c>
      <c r="I5" s="15">
        <v>47.366584851000027</v>
      </c>
      <c r="J5" s="2">
        <v>43158</v>
      </c>
      <c r="K5" s="15" t="s">
        <v>806</v>
      </c>
    </row>
    <row r="6" spans="1:11" x14ac:dyDescent="0.55000000000000004">
      <c r="A6" s="14">
        <v>37</v>
      </c>
      <c r="B6" s="15" t="s">
        <v>16</v>
      </c>
      <c r="C6" s="15" t="s">
        <v>802</v>
      </c>
      <c r="D6" s="14"/>
      <c r="E6" s="14">
        <v>4</v>
      </c>
      <c r="F6" s="15"/>
      <c r="G6">
        <v>1004</v>
      </c>
      <c r="H6" s="15">
        <v>8.540634806000071</v>
      </c>
      <c r="I6" s="15">
        <v>47.365243881000026</v>
      </c>
      <c r="J6" s="2">
        <v>43158</v>
      </c>
      <c r="K6" s="15" t="s">
        <v>806</v>
      </c>
    </row>
    <row r="7" spans="1:11" x14ac:dyDescent="0.55000000000000004">
      <c r="A7" s="14">
        <v>38</v>
      </c>
      <c r="B7" s="15" t="s">
        <v>9</v>
      </c>
      <c r="C7" s="15" t="s">
        <v>802</v>
      </c>
      <c r="D7" s="14"/>
      <c r="E7" s="14">
        <v>3</v>
      </c>
      <c r="F7" s="15"/>
      <c r="G7">
        <v>1005</v>
      </c>
      <c r="H7" s="15">
        <v>8.540717366000024</v>
      </c>
      <c r="I7" s="15">
        <v>47.364995344000079</v>
      </c>
      <c r="J7" s="2">
        <v>43158</v>
      </c>
      <c r="K7" s="15" t="s">
        <v>806</v>
      </c>
    </row>
    <row r="8" spans="1:11" x14ac:dyDescent="0.55000000000000004">
      <c r="A8" s="14">
        <v>39</v>
      </c>
      <c r="B8" s="15" t="s">
        <v>13</v>
      </c>
      <c r="C8" s="15" t="s">
        <v>802</v>
      </c>
      <c r="D8" s="14"/>
      <c r="E8" s="14">
        <v>6</v>
      </c>
      <c r="F8" s="15"/>
      <c r="G8">
        <v>1006</v>
      </c>
      <c r="H8" s="15">
        <v>8.5403153160000329</v>
      </c>
      <c r="I8" s="15">
        <v>47.365601397000034</v>
      </c>
      <c r="J8" s="2">
        <v>43158</v>
      </c>
      <c r="K8" s="15" t="s">
        <v>806</v>
      </c>
    </row>
    <row r="9" spans="1:11" x14ac:dyDescent="0.55000000000000004">
      <c r="A9" s="14">
        <v>40</v>
      </c>
      <c r="B9" s="15" t="s">
        <v>21</v>
      </c>
      <c r="C9" s="15" t="s">
        <v>802</v>
      </c>
      <c r="D9" s="14"/>
      <c r="E9" s="14">
        <v>10</v>
      </c>
      <c r="F9" s="15"/>
      <c r="G9">
        <v>1007</v>
      </c>
      <c r="H9" s="15">
        <v>8.5411188570000718</v>
      </c>
      <c r="I9" s="15">
        <v>47.364896273000056</v>
      </c>
      <c r="J9" s="2">
        <v>43158</v>
      </c>
      <c r="K9" s="15" t="s">
        <v>806</v>
      </c>
    </row>
    <row r="10" spans="1:11" x14ac:dyDescent="0.55000000000000004">
      <c r="A10" s="14">
        <v>41</v>
      </c>
      <c r="B10" s="15" t="s">
        <v>35</v>
      </c>
      <c r="C10" s="15" t="s">
        <v>802</v>
      </c>
      <c r="D10" s="14"/>
      <c r="E10" s="14">
        <v>5</v>
      </c>
      <c r="F10" s="15"/>
      <c r="G10">
        <v>1008</v>
      </c>
      <c r="H10" s="15">
        <v>8.540570591000062</v>
      </c>
      <c r="I10" s="15">
        <v>47.365299801000049</v>
      </c>
      <c r="J10" s="2">
        <v>43158</v>
      </c>
      <c r="K10" s="15" t="s">
        <v>806</v>
      </c>
    </row>
    <row r="11" spans="1:11" x14ac:dyDescent="0.55000000000000004">
      <c r="A11" s="14">
        <v>42</v>
      </c>
      <c r="B11" s="15" t="s">
        <v>9</v>
      </c>
      <c r="C11" s="15" t="s">
        <v>802</v>
      </c>
      <c r="D11" s="14"/>
      <c r="E11" s="14">
        <v>18</v>
      </c>
      <c r="F11" s="15"/>
      <c r="G11">
        <v>1009</v>
      </c>
      <c r="H11" s="15">
        <v>8.539488006000056</v>
      </c>
      <c r="I11" s="15">
        <v>47.364247922000061</v>
      </c>
      <c r="J11" s="2">
        <v>43158</v>
      </c>
      <c r="K11" s="15" t="s">
        <v>806</v>
      </c>
    </row>
    <row r="12" spans="1:11" x14ac:dyDescent="0.55000000000000004">
      <c r="A12" s="14">
        <v>43</v>
      </c>
      <c r="B12" s="15" t="s">
        <v>16</v>
      </c>
      <c r="C12" s="15" t="s">
        <v>802</v>
      </c>
      <c r="D12" s="14"/>
      <c r="E12" s="14">
        <v>12</v>
      </c>
      <c r="F12" s="15"/>
      <c r="G12">
        <v>1010</v>
      </c>
      <c r="H12" s="15">
        <v>8.5389952290000224</v>
      </c>
      <c r="I12" s="15">
        <v>47.364525309000044</v>
      </c>
      <c r="J12" s="2">
        <v>43158</v>
      </c>
      <c r="K12" s="15" t="s">
        <v>806</v>
      </c>
    </row>
    <row r="13" spans="1:11" x14ac:dyDescent="0.55000000000000004">
      <c r="A13" s="14">
        <v>44</v>
      </c>
      <c r="B13" s="15" t="s">
        <v>35</v>
      </c>
      <c r="C13" s="15" t="s">
        <v>802</v>
      </c>
      <c r="D13" s="14"/>
      <c r="E13" s="14">
        <v>29</v>
      </c>
      <c r="F13" s="15"/>
      <c r="G13">
        <v>1011</v>
      </c>
      <c r="H13" s="15">
        <v>8.5398232250000206</v>
      </c>
      <c r="I13" s="15">
        <v>47.364666079000074</v>
      </c>
      <c r="J13" s="2">
        <v>43158</v>
      </c>
      <c r="K13" s="15" t="s">
        <v>806</v>
      </c>
    </row>
    <row r="14" spans="1:11" x14ac:dyDescent="0.55000000000000004">
      <c r="A14" s="14">
        <v>45</v>
      </c>
      <c r="B14" s="15" t="s">
        <v>13</v>
      </c>
      <c r="C14" s="15" t="s">
        <v>802</v>
      </c>
      <c r="D14" s="14"/>
      <c r="E14" s="14">
        <v>26</v>
      </c>
      <c r="F14" s="15"/>
      <c r="G14">
        <v>1012</v>
      </c>
      <c r="H14" s="15">
        <v>8.5377424270000688</v>
      </c>
      <c r="I14" s="15">
        <v>47.363661010000044</v>
      </c>
      <c r="J14" s="2">
        <v>43158</v>
      </c>
      <c r="K14" s="15" t="s">
        <v>806</v>
      </c>
    </row>
    <row r="15" spans="1:11" x14ac:dyDescent="0.55000000000000004">
      <c r="A15" s="14">
        <v>46</v>
      </c>
      <c r="B15" s="15" t="s">
        <v>21</v>
      </c>
      <c r="C15" s="15" t="s">
        <v>802</v>
      </c>
      <c r="D15" s="14"/>
      <c r="E15" s="14">
        <v>16</v>
      </c>
      <c r="F15" s="15"/>
      <c r="G15">
        <v>1013</v>
      </c>
      <c r="H15" s="15">
        <v>8.5382060360000764</v>
      </c>
      <c r="I15" s="15">
        <v>47.363549391000049</v>
      </c>
      <c r="J15" s="2">
        <v>43158</v>
      </c>
      <c r="K15" s="15" t="s">
        <v>806</v>
      </c>
    </row>
    <row r="16" spans="1:11" x14ac:dyDescent="0.55000000000000004">
      <c r="A16" s="14">
        <v>47</v>
      </c>
      <c r="B16" s="15" t="s">
        <v>9</v>
      </c>
      <c r="C16" s="15" t="s">
        <v>802</v>
      </c>
      <c r="D16" s="14"/>
      <c r="E16" s="14">
        <v>6</v>
      </c>
      <c r="F16" s="15"/>
      <c r="G16">
        <v>1014</v>
      </c>
      <c r="H16" s="15">
        <v>8.5377989390000266</v>
      </c>
      <c r="I16" s="15">
        <v>47.363970134000056</v>
      </c>
      <c r="J16" s="2">
        <v>43158</v>
      </c>
      <c r="K16" s="15" t="s">
        <v>806</v>
      </c>
    </row>
    <row r="17" spans="1:11" x14ac:dyDescent="0.55000000000000004">
      <c r="A17" s="14">
        <v>48</v>
      </c>
      <c r="B17" s="15" t="s">
        <v>9</v>
      </c>
      <c r="C17" s="15" t="s">
        <v>802</v>
      </c>
      <c r="D17" s="14"/>
      <c r="E17" s="14">
        <v>1</v>
      </c>
      <c r="F17" s="15"/>
      <c r="G17">
        <v>1015</v>
      </c>
      <c r="H17" s="15">
        <v>8.5376329210000677</v>
      </c>
      <c r="I17" s="15">
        <v>47.362096958000052</v>
      </c>
      <c r="J17" s="2">
        <v>43158</v>
      </c>
      <c r="K17" s="15" t="s">
        <v>806</v>
      </c>
    </row>
    <row r="18" spans="1:11" x14ac:dyDescent="0.55000000000000004">
      <c r="A18" s="14">
        <v>49</v>
      </c>
      <c r="B18" s="15" t="s">
        <v>13</v>
      </c>
      <c r="C18" s="15" t="s">
        <v>802</v>
      </c>
      <c r="D18" s="14"/>
      <c r="E18" s="14">
        <v>15</v>
      </c>
      <c r="F18" s="15"/>
      <c r="G18">
        <v>1016</v>
      </c>
      <c r="H18" s="15">
        <v>8.5380908610000574</v>
      </c>
      <c r="I18" s="15">
        <v>47.362540669000055</v>
      </c>
      <c r="J18" s="2">
        <v>43158</v>
      </c>
      <c r="K18" s="15" t="s">
        <v>806</v>
      </c>
    </row>
    <row r="19" spans="1:11" x14ac:dyDescent="0.55000000000000004">
      <c r="A19" s="14">
        <v>50</v>
      </c>
      <c r="B19" s="15" t="s">
        <v>21</v>
      </c>
      <c r="C19" s="15" t="s">
        <v>802</v>
      </c>
      <c r="D19" s="14"/>
      <c r="E19" s="14">
        <v>40</v>
      </c>
      <c r="F19" s="15"/>
      <c r="G19">
        <v>1017</v>
      </c>
      <c r="H19" s="15">
        <v>8.5439642480000657</v>
      </c>
      <c r="I19" s="15">
        <v>47.366541214000051</v>
      </c>
      <c r="J19" s="2">
        <v>43158</v>
      </c>
      <c r="K19" s="15" t="s">
        <v>806</v>
      </c>
    </row>
    <row r="20" spans="1:11" x14ac:dyDescent="0.55000000000000004">
      <c r="A20" s="14">
        <v>51</v>
      </c>
      <c r="B20" s="15" t="s">
        <v>386</v>
      </c>
      <c r="C20" s="15" t="s">
        <v>802</v>
      </c>
      <c r="D20" s="14"/>
      <c r="E20" s="14">
        <v>2</v>
      </c>
      <c r="F20" s="15"/>
      <c r="G20">
        <v>1018</v>
      </c>
      <c r="H20" s="15">
        <v>8.5423586330000489</v>
      </c>
      <c r="I20" s="15">
        <v>47.365965817000074</v>
      </c>
      <c r="J20" s="2">
        <v>43158</v>
      </c>
      <c r="K20" s="15" t="s">
        <v>806</v>
      </c>
    </row>
    <row r="21" spans="1:11" x14ac:dyDescent="0.55000000000000004">
      <c r="A21" s="14">
        <v>52</v>
      </c>
      <c r="B21" s="15" t="s">
        <v>23</v>
      </c>
      <c r="C21" s="15" t="s">
        <v>802</v>
      </c>
      <c r="D21" s="14"/>
      <c r="E21" s="14">
        <v>10</v>
      </c>
      <c r="F21" s="15"/>
      <c r="G21">
        <v>1019</v>
      </c>
      <c r="H21" s="15">
        <v>8.540521467000076</v>
      </c>
      <c r="I21" s="15">
        <v>47.365939233000063</v>
      </c>
      <c r="J21" s="2">
        <v>43158</v>
      </c>
      <c r="K21" s="15" t="s">
        <v>806</v>
      </c>
    </row>
    <row r="22" spans="1:11" x14ac:dyDescent="0.55000000000000004">
      <c r="A22" s="14">
        <v>53</v>
      </c>
      <c r="B22" s="15" t="s">
        <v>35</v>
      </c>
      <c r="C22" s="15" t="s">
        <v>802</v>
      </c>
      <c r="D22" s="14"/>
      <c r="E22" s="14">
        <v>1</v>
      </c>
      <c r="F22" s="15"/>
      <c r="G22">
        <v>1020</v>
      </c>
      <c r="H22" s="15">
        <v>8.5446066140000312</v>
      </c>
      <c r="I22" s="15">
        <v>47.365994590000071</v>
      </c>
      <c r="J22" s="2">
        <v>43158</v>
      </c>
      <c r="K22" s="15" t="s">
        <v>807</v>
      </c>
    </row>
    <row r="23" spans="1:11" x14ac:dyDescent="0.55000000000000004">
      <c r="A23" s="14">
        <v>54</v>
      </c>
      <c r="B23" s="15" t="s">
        <v>45</v>
      </c>
      <c r="C23" s="15" t="s">
        <v>802</v>
      </c>
      <c r="D23" s="14"/>
      <c r="E23" s="14">
        <v>1</v>
      </c>
      <c r="F23" s="15"/>
      <c r="G23">
        <v>1021</v>
      </c>
      <c r="H23" s="15">
        <v>8.5443764330000249</v>
      </c>
      <c r="I23" s="15">
        <v>47.366295348000051</v>
      </c>
      <c r="J23" s="2">
        <v>43158</v>
      </c>
      <c r="K23" s="15" t="s">
        <v>807</v>
      </c>
    </row>
    <row r="24" spans="1:11" x14ac:dyDescent="0.55000000000000004">
      <c r="A24" s="14">
        <v>55</v>
      </c>
      <c r="B24" s="15" t="s">
        <v>13</v>
      </c>
      <c r="C24" s="15" t="s">
        <v>802</v>
      </c>
      <c r="D24" s="14"/>
      <c r="E24" s="14">
        <v>4</v>
      </c>
      <c r="F24" s="15"/>
      <c r="G24">
        <v>1022</v>
      </c>
      <c r="H24" s="15">
        <v>8.5440100520000328</v>
      </c>
      <c r="I24" s="15">
        <v>47.366726981000056</v>
      </c>
      <c r="J24" s="2">
        <v>43158</v>
      </c>
      <c r="K24" s="15" t="s">
        <v>807</v>
      </c>
    </row>
    <row r="25" spans="1:11" x14ac:dyDescent="0.55000000000000004">
      <c r="A25" s="14">
        <v>56</v>
      </c>
      <c r="B25" s="15" t="s">
        <v>13</v>
      </c>
      <c r="C25" s="15" t="s">
        <v>802</v>
      </c>
      <c r="D25" s="14"/>
      <c r="E25" s="14">
        <v>12</v>
      </c>
      <c r="F25" s="15"/>
      <c r="G25">
        <v>1023</v>
      </c>
      <c r="H25" s="15">
        <v>8.5431864590000259</v>
      </c>
      <c r="I25" s="15">
        <v>47.366037216000052</v>
      </c>
      <c r="J25" s="2">
        <v>43158</v>
      </c>
      <c r="K25" s="15" t="s">
        <v>807</v>
      </c>
    </row>
    <row r="26" spans="1:11" x14ac:dyDescent="0.55000000000000004">
      <c r="A26" s="14">
        <v>57</v>
      </c>
      <c r="B26" s="15" t="s">
        <v>76</v>
      </c>
      <c r="C26" s="15" t="s">
        <v>802</v>
      </c>
      <c r="D26" s="14"/>
      <c r="E26" s="14">
        <v>1</v>
      </c>
      <c r="F26" s="15"/>
      <c r="G26">
        <v>1024</v>
      </c>
      <c r="H26" s="15">
        <v>8.5434004800000594</v>
      </c>
      <c r="I26" s="15">
        <v>47.365809065000064</v>
      </c>
      <c r="J26" s="2">
        <v>43158</v>
      </c>
      <c r="K26" s="15" t="s">
        <v>807</v>
      </c>
    </row>
    <row r="27" spans="1:11" x14ac:dyDescent="0.55000000000000004">
      <c r="A27" s="14">
        <v>58</v>
      </c>
      <c r="B27" s="15" t="s">
        <v>9</v>
      </c>
      <c r="C27" s="15" t="s">
        <v>802</v>
      </c>
      <c r="D27" s="14"/>
      <c r="E27" s="14">
        <v>2</v>
      </c>
      <c r="F27" s="15"/>
      <c r="G27">
        <v>1025</v>
      </c>
      <c r="H27" s="15">
        <v>8.5423529150000377</v>
      </c>
      <c r="I27" s="15">
        <v>47.365985415000068</v>
      </c>
      <c r="J27" s="2">
        <v>43158</v>
      </c>
      <c r="K27" s="15" t="s">
        <v>807</v>
      </c>
    </row>
    <row r="28" spans="1:11" x14ac:dyDescent="0.55000000000000004">
      <c r="A28" s="14">
        <v>59</v>
      </c>
      <c r="B28" s="15" t="s">
        <v>9</v>
      </c>
      <c r="C28" s="15" t="s">
        <v>802</v>
      </c>
      <c r="D28" s="14"/>
      <c r="E28" s="14">
        <v>13</v>
      </c>
      <c r="F28" s="15"/>
      <c r="G28">
        <v>1026</v>
      </c>
      <c r="H28" s="15">
        <v>8.5417047420000358</v>
      </c>
      <c r="I28" s="15">
        <v>47.366134445000057</v>
      </c>
      <c r="J28" s="2">
        <v>43158</v>
      </c>
      <c r="K28" s="15" t="s">
        <v>807</v>
      </c>
    </row>
    <row r="29" spans="1:11" x14ac:dyDescent="0.55000000000000004">
      <c r="A29" s="14">
        <v>60</v>
      </c>
      <c r="B29" s="15" t="s">
        <v>26</v>
      </c>
      <c r="C29" s="15" t="s">
        <v>802</v>
      </c>
      <c r="D29" s="14"/>
      <c r="E29" s="14">
        <v>1</v>
      </c>
      <c r="F29" s="15"/>
      <c r="G29">
        <v>1027</v>
      </c>
      <c r="H29" s="15">
        <v>8.5415462410000487</v>
      </c>
      <c r="I29" s="15">
        <v>47.366021038000042</v>
      </c>
      <c r="J29" s="2">
        <v>43158</v>
      </c>
      <c r="K29" s="15" t="s">
        <v>807</v>
      </c>
    </row>
    <row r="30" spans="1:11" x14ac:dyDescent="0.55000000000000004">
      <c r="A30" s="14">
        <v>61</v>
      </c>
      <c r="B30" s="15" t="s">
        <v>13</v>
      </c>
      <c r="C30" s="15" t="s">
        <v>802</v>
      </c>
      <c r="D30" s="14"/>
      <c r="E30" s="14">
        <v>20</v>
      </c>
      <c r="F30" s="15"/>
      <c r="G30">
        <v>1028</v>
      </c>
      <c r="H30" s="15">
        <v>8.5378020450000349</v>
      </c>
      <c r="I30" s="15">
        <v>47.364342771000054</v>
      </c>
      <c r="J30" s="2">
        <v>43158</v>
      </c>
      <c r="K30" s="15" t="s">
        <v>807</v>
      </c>
    </row>
    <row r="31" spans="1:11" x14ac:dyDescent="0.55000000000000004">
      <c r="A31" s="14">
        <v>62</v>
      </c>
      <c r="B31" s="15" t="s">
        <v>386</v>
      </c>
      <c r="C31" s="15" t="s">
        <v>802</v>
      </c>
      <c r="D31" s="14"/>
      <c r="E31" s="14">
        <v>2</v>
      </c>
      <c r="F31" s="15"/>
      <c r="G31">
        <v>1029</v>
      </c>
      <c r="H31" s="15">
        <v>8.5371773020000319</v>
      </c>
      <c r="I31" s="15">
        <v>47.362550708000072</v>
      </c>
      <c r="J31" s="2">
        <v>43158</v>
      </c>
      <c r="K31" s="15" t="s">
        <v>807</v>
      </c>
    </row>
    <row r="32" spans="1:11" x14ac:dyDescent="0.55000000000000004">
      <c r="A32" s="14">
        <v>63</v>
      </c>
      <c r="B32" s="15" t="s">
        <v>45</v>
      </c>
      <c r="C32" s="15" t="s">
        <v>802</v>
      </c>
      <c r="D32" s="14"/>
      <c r="E32" s="14">
        <v>3</v>
      </c>
      <c r="F32" s="15"/>
      <c r="G32">
        <v>1030</v>
      </c>
      <c r="H32" s="15">
        <v>8.5370857270000329</v>
      </c>
      <c r="I32" s="15">
        <v>47.362360075000026</v>
      </c>
      <c r="J32" s="2">
        <v>43158</v>
      </c>
      <c r="K32" s="15" t="s">
        <v>807</v>
      </c>
    </row>
    <row r="33" spans="1:11" x14ac:dyDescent="0.55000000000000004">
      <c r="A33" s="14">
        <v>64</v>
      </c>
      <c r="B33" s="15" t="s">
        <v>9</v>
      </c>
      <c r="C33" s="15" t="s">
        <v>802</v>
      </c>
      <c r="D33" s="14"/>
      <c r="E33" s="14">
        <v>20</v>
      </c>
      <c r="F33" s="15"/>
      <c r="G33">
        <v>1031</v>
      </c>
      <c r="H33" s="15">
        <v>8.5435383000000229</v>
      </c>
      <c r="I33" s="15">
        <v>47.366836300000045</v>
      </c>
      <c r="J33" s="2">
        <v>43158</v>
      </c>
      <c r="K33" s="15" t="s">
        <v>807</v>
      </c>
    </row>
    <row r="34" spans="1:11" x14ac:dyDescent="0.55000000000000004">
      <c r="A34" s="14">
        <v>65</v>
      </c>
      <c r="B34" s="15" t="s">
        <v>13</v>
      </c>
      <c r="C34" s="15" t="s">
        <v>802</v>
      </c>
      <c r="D34" s="14"/>
      <c r="E34" s="14">
        <v>5</v>
      </c>
      <c r="F34" s="15"/>
      <c r="G34">
        <v>1032</v>
      </c>
      <c r="H34" s="15">
        <v>8.5423572160000276</v>
      </c>
      <c r="I34" s="15">
        <v>47.365968083000041</v>
      </c>
      <c r="J34" s="2">
        <v>43158</v>
      </c>
      <c r="K34" s="15" t="s">
        <v>807</v>
      </c>
    </row>
    <row r="35" spans="1:11" x14ac:dyDescent="0.55000000000000004">
      <c r="A35" s="14">
        <v>66</v>
      </c>
      <c r="B35" s="15" t="s">
        <v>9</v>
      </c>
      <c r="C35" s="15" t="s">
        <v>802</v>
      </c>
      <c r="D35" s="14"/>
      <c r="E35" s="14">
        <v>21</v>
      </c>
      <c r="F35" s="15"/>
      <c r="G35">
        <v>1033</v>
      </c>
      <c r="H35" s="15">
        <v>8.544063422000022</v>
      </c>
      <c r="I35" s="15">
        <v>47.36645634100006</v>
      </c>
      <c r="J35" s="2">
        <v>43158</v>
      </c>
      <c r="K35" s="15" t="s">
        <v>808</v>
      </c>
    </row>
    <row r="36" spans="1:11" x14ac:dyDescent="0.55000000000000004">
      <c r="A36" s="14">
        <v>67</v>
      </c>
      <c r="B36" s="15" t="s">
        <v>13</v>
      </c>
      <c r="C36" s="15" t="s">
        <v>802</v>
      </c>
      <c r="D36" s="14"/>
      <c r="E36" s="14">
        <v>6</v>
      </c>
      <c r="F36" s="15"/>
      <c r="G36">
        <v>1034</v>
      </c>
      <c r="H36" s="15">
        <v>8.5442490850000468</v>
      </c>
      <c r="I36" s="15">
        <v>47.366463530000033</v>
      </c>
      <c r="J36" s="2">
        <v>43158</v>
      </c>
      <c r="K36" s="15" t="s">
        <v>808</v>
      </c>
    </row>
    <row r="37" spans="1:11" x14ac:dyDescent="0.55000000000000004">
      <c r="A37" s="14">
        <v>68</v>
      </c>
      <c r="B37" s="15" t="s">
        <v>16</v>
      </c>
      <c r="C37" s="15" t="s">
        <v>802</v>
      </c>
      <c r="D37" s="14"/>
      <c r="E37" s="14">
        <v>1</v>
      </c>
      <c r="F37" s="15"/>
      <c r="G37">
        <v>1035</v>
      </c>
      <c r="H37" s="15">
        <v>8.5438108930000567</v>
      </c>
      <c r="I37" s="15">
        <v>47.366439204000073</v>
      </c>
      <c r="J37" s="2">
        <v>43158</v>
      </c>
      <c r="K37" s="15" t="s">
        <v>808</v>
      </c>
    </row>
    <row r="38" spans="1:11" x14ac:dyDescent="0.55000000000000004">
      <c r="A38" s="14">
        <v>69</v>
      </c>
      <c r="B38" s="15" t="s">
        <v>35</v>
      </c>
      <c r="C38" s="15" t="s">
        <v>802</v>
      </c>
      <c r="D38" s="14"/>
      <c r="E38" s="14">
        <v>3</v>
      </c>
      <c r="F38" s="15"/>
      <c r="G38">
        <v>1036</v>
      </c>
      <c r="H38" s="15">
        <v>8.5438546740000447</v>
      </c>
      <c r="I38" s="15">
        <v>47.366627005000055</v>
      </c>
      <c r="J38" s="2">
        <v>43158</v>
      </c>
      <c r="K38" s="15" t="s">
        <v>808</v>
      </c>
    </row>
    <row r="39" spans="1:11" x14ac:dyDescent="0.55000000000000004">
      <c r="A39" s="14">
        <v>70</v>
      </c>
      <c r="B39" s="15" t="s">
        <v>21</v>
      </c>
      <c r="C39" s="15" t="s">
        <v>802</v>
      </c>
      <c r="D39" s="14"/>
      <c r="E39" s="14">
        <v>9</v>
      </c>
      <c r="F39" s="15"/>
      <c r="G39">
        <v>1037</v>
      </c>
      <c r="H39" s="15">
        <v>8.5436897400000475</v>
      </c>
      <c r="I39" s="15">
        <v>47.366547447000073</v>
      </c>
      <c r="J39" s="2">
        <v>43158</v>
      </c>
      <c r="K39" s="15" t="s">
        <v>808</v>
      </c>
    </row>
    <row r="40" spans="1:11" x14ac:dyDescent="0.55000000000000004">
      <c r="A40" s="14">
        <v>71</v>
      </c>
      <c r="B40" s="15" t="s">
        <v>386</v>
      </c>
      <c r="C40" s="15" t="s">
        <v>802</v>
      </c>
      <c r="D40" s="14"/>
      <c r="E40" s="14">
        <v>1</v>
      </c>
      <c r="F40" s="15"/>
      <c r="G40">
        <v>1038</v>
      </c>
      <c r="H40" s="15">
        <v>8.5432028720000517</v>
      </c>
      <c r="I40" s="15">
        <v>47.36633091200008</v>
      </c>
      <c r="J40" s="2">
        <v>43158</v>
      </c>
      <c r="K40" s="15" t="s">
        <v>808</v>
      </c>
    </row>
    <row r="41" spans="1:11" x14ac:dyDescent="0.55000000000000004">
      <c r="A41" s="14">
        <v>72</v>
      </c>
      <c r="B41" s="15" t="s">
        <v>13</v>
      </c>
      <c r="C41" s="15" t="s">
        <v>802</v>
      </c>
      <c r="D41" s="14"/>
      <c r="E41" s="14">
        <v>13</v>
      </c>
      <c r="F41" s="15"/>
      <c r="G41">
        <v>1039</v>
      </c>
      <c r="H41" s="15">
        <v>8.5417333230000736</v>
      </c>
      <c r="I41" s="15">
        <v>47.36529482900005</v>
      </c>
      <c r="J41" s="2">
        <v>43158</v>
      </c>
      <c r="K41" s="15" t="s">
        <v>808</v>
      </c>
    </row>
    <row r="42" spans="1:11" x14ac:dyDescent="0.55000000000000004">
      <c r="A42" s="14">
        <v>73</v>
      </c>
      <c r="B42" s="15" t="s">
        <v>16</v>
      </c>
      <c r="C42" s="15" t="s">
        <v>802</v>
      </c>
      <c r="D42" s="14"/>
      <c r="E42" s="14">
        <v>3</v>
      </c>
      <c r="F42" s="15"/>
      <c r="G42">
        <v>1040</v>
      </c>
      <c r="H42" s="15">
        <v>8.5422864490000734</v>
      </c>
      <c r="I42" s="15">
        <v>47.366184851000071</v>
      </c>
      <c r="J42" s="2">
        <v>43158</v>
      </c>
      <c r="K42" s="15" t="s">
        <v>808</v>
      </c>
    </row>
    <row r="43" spans="1:11" x14ac:dyDescent="0.55000000000000004">
      <c r="A43" s="14">
        <v>74</v>
      </c>
      <c r="B43" s="15" t="s">
        <v>35</v>
      </c>
      <c r="C43" s="15" t="s">
        <v>802</v>
      </c>
      <c r="D43" s="14"/>
      <c r="E43" s="14">
        <v>28</v>
      </c>
      <c r="F43" s="15"/>
      <c r="G43">
        <v>1041</v>
      </c>
      <c r="H43" s="15">
        <v>8.5400314290000665</v>
      </c>
      <c r="I43" s="15">
        <v>47.365733156000033</v>
      </c>
      <c r="J43" s="2">
        <v>43158</v>
      </c>
      <c r="K43" s="15" t="s">
        <v>808</v>
      </c>
    </row>
    <row r="44" spans="1:11" x14ac:dyDescent="0.55000000000000004">
      <c r="A44" s="14">
        <v>75</v>
      </c>
      <c r="B44" s="15" t="s">
        <v>9</v>
      </c>
      <c r="C44" s="15" t="s">
        <v>802</v>
      </c>
      <c r="D44" s="14"/>
      <c r="E44" s="14">
        <v>14</v>
      </c>
      <c r="F44" s="15"/>
      <c r="G44">
        <v>1042</v>
      </c>
      <c r="H44" s="15">
        <v>8.5402355130000274</v>
      </c>
      <c r="I44" s="15">
        <v>47.365775755000072</v>
      </c>
      <c r="J44" s="2">
        <v>43158</v>
      </c>
      <c r="K44" s="15" t="s">
        <v>808</v>
      </c>
    </row>
    <row r="45" spans="1:11" x14ac:dyDescent="0.55000000000000004">
      <c r="A45" s="14">
        <v>76</v>
      </c>
      <c r="B45" s="15" t="s">
        <v>16</v>
      </c>
      <c r="C45" s="15" t="s">
        <v>802</v>
      </c>
      <c r="D45" s="14"/>
      <c r="E45" s="14">
        <v>12</v>
      </c>
      <c r="F45" s="15"/>
      <c r="G45">
        <v>1043</v>
      </c>
      <c r="H45" s="15">
        <v>8.5401173450000556</v>
      </c>
      <c r="I45" s="15">
        <v>47.365481408000051</v>
      </c>
      <c r="J45" s="2">
        <v>43158</v>
      </c>
      <c r="K45" s="15" t="s">
        <v>808</v>
      </c>
    </row>
    <row r="46" spans="1:11" x14ac:dyDescent="0.55000000000000004">
      <c r="A46" s="14">
        <v>77</v>
      </c>
      <c r="B46" s="15" t="s">
        <v>26</v>
      </c>
      <c r="C46" s="15" t="s">
        <v>802</v>
      </c>
      <c r="D46" s="14"/>
      <c r="E46" s="14">
        <v>2</v>
      </c>
      <c r="F46" s="15"/>
      <c r="G46">
        <v>1044</v>
      </c>
      <c r="H46" s="15">
        <v>8.5405009080000696</v>
      </c>
      <c r="I46" s="15">
        <v>47.365724097000054</v>
      </c>
      <c r="J46" s="2">
        <v>43158</v>
      </c>
      <c r="K46" s="15" t="s">
        <v>808</v>
      </c>
    </row>
    <row r="47" spans="1:11" x14ac:dyDescent="0.55000000000000004">
      <c r="A47" s="14">
        <v>78</v>
      </c>
      <c r="B47" s="15" t="s">
        <v>23</v>
      </c>
      <c r="C47" s="15" t="s">
        <v>802</v>
      </c>
      <c r="D47" s="14"/>
      <c r="E47" s="14">
        <v>1</v>
      </c>
      <c r="F47" s="15" t="s">
        <v>803</v>
      </c>
      <c r="G47">
        <v>1045</v>
      </c>
      <c r="H47" s="15">
        <v>8.5392881360000388</v>
      </c>
      <c r="I47" s="15">
        <v>47.364682669000047</v>
      </c>
      <c r="J47" s="2">
        <v>43158</v>
      </c>
      <c r="K47" s="15" t="s">
        <v>808</v>
      </c>
    </row>
    <row r="48" spans="1:11" x14ac:dyDescent="0.55000000000000004">
      <c r="A48" s="14">
        <v>79</v>
      </c>
      <c r="B48" s="15" t="s">
        <v>13</v>
      </c>
      <c r="C48" s="15" t="s">
        <v>802</v>
      </c>
      <c r="D48" s="14"/>
      <c r="E48" s="14">
        <v>25</v>
      </c>
      <c r="F48" s="15"/>
      <c r="G48">
        <v>1046</v>
      </c>
      <c r="H48" s="15">
        <v>8.5378359130000376</v>
      </c>
      <c r="I48" s="15">
        <v>47.364043692000052</v>
      </c>
      <c r="J48" s="2">
        <v>43158</v>
      </c>
      <c r="K48" s="15" t="s">
        <v>808</v>
      </c>
    </row>
    <row r="49" spans="1:11" x14ac:dyDescent="0.55000000000000004">
      <c r="A49" s="14">
        <v>80</v>
      </c>
      <c r="B49" s="15" t="s">
        <v>16</v>
      </c>
      <c r="C49" s="15" t="s">
        <v>802</v>
      </c>
      <c r="D49" s="14"/>
      <c r="E49" s="14">
        <v>5</v>
      </c>
      <c r="F49" s="15"/>
      <c r="G49">
        <v>1047</v>
      </c>
      <c r="H49" s="15">
        <v>8.5377626420000752</v>
      </c>
      <c r="I49" s="15">
        <v>47.363788792000037</v>
      </c>
      <c r="J49" s="2">
        <v>43158</v>
      </c>
      <c r="K49" s="15" t="s">
        <v>808</v>
      </c>
    </row>
    <row r="50" spans="1:11" x14ac:dyDescent="0.55000000000000004">
      <c r="A50" s="14">
        <v>81</v>
      </c>
      <c r="B50" s="15" t="s">
        <v>21</v>
      </c>
      <c r="C50" s="15" t="s">
        <v>802</v>
      </c>
      <c r="D50" s="14"/>
      <c r="E50" s="14">
        <v>10</v>
      </c>
      <c r="F50" s="15"/>
      <c r="G50">
        <v>1048</v>
      </c>
      <c r="H50" s="15">
        <v>8.538161131000038</v>
      </c>
      <c r="I50" s="15">
        <v>47.363602393000065</v>
      </c>
      <c r="J50" s="2">
        <v>43158</v>
      </c>
      <c r="K50" s="15" t="s">
        <v>808</v>
      </c>
    </row>
    <row r="51" spans="1:11" x14ac:dyDescent="0.55000000000000004">
      <c r="A51" s="14">
        <v>82</v>
      </c>
      <c r="B51" s="15" t="s">
        <v>21</v>
      </c>
      <c r="C51" s="15" t="s">
        <v>802</v>
      </c>
      <c r="D51" s="14"/>
      <c r="E51" s="14">
        <v>6</v>
      </c>
      <c r="F51" s="15"/>
      <c r="G51">
        <v>1049</v>
      </c>
      <c r="H51" s="15">
        <v>8.5376356840000653</v>
      </c>
      <c r="I51" s="15">
        <v>47.362531814000079</v>
      </c>
      <c r="J51" s="2">
        <v>43158</v>
      </c>
      <c r="K51" s="15" t="s">
        <v>808</v>
      </c>
    </row>
    <row r="52" spans="1:11" x14ac:dyDescent="0.55000000000000004">
      <c r="A52" s="14">
        <v>83</v>
      </c>
      <c r="B52" s="15" t="s">
        <v>35</v>
      </c>
      <c r="C52" s="15" t="s">
        <v>802</v>
      </c>
      <c r="D52" s="14"/>
      <c r="E52" s="14">
        <v>4</v>
      </c>
      <c r="F52" s="15"/>
      <c r="G52">
        <v>1050</v>
      </c>
      <c r="H52" s="15">
        <v>8.5372903840000731</v>
      </c>
      <c r="I52" s="15">
        <v>47.362308405000078</v>
      </c>
      <c r="J52" s="2">
        <v>43158</v>
      </c>
      <c r="K52" s="15" t="s">
        <v>808</v>
      </c>
    </row>
    <row r="53" spans="1:11" x14ac:dyDescent="0.55000000000000004">
      <c r="A53" s="14">
        <v>84</v>
      </c>
      <c r="B53" s="15" t="s">
        <v>386</v>
      </c>
      <c r="C53" s="15" t="s">
        <v>802</v>
      </c>
      <c r="D53" s="14"/>
      <c r="E53" s="14">
        <v>2</v>
      </c>
      <c r="F53" s="15"/>
      <c r="G53">
        <v>1051</v>
      </c>
      <c r="H53" s="15">
        <v>8.5376226720000545</v>
      </c>
      <c r="I53" s="15">
        <v>47.362678312000071</v>
      </c>
      <c r="J53" s="2">
        <v>43158</v>
      </c>
      <c r="K53" s="15" t="s">
        <v>808</v>
      </c>
    </row>
    <row r="54" spans="1:11" x14ac:dyDescent="0.55000000000000004">
      <c r="A54" s="14">
        <v>85</v>
      </c>
      <c r="B54" s="15" t="s">
        <v>9</v>
      </c>
      <c r="C54" s="15" t="s">
        <v>802</v>
      </c>
      <c r="D54" s="14"/>
      <c r="E54" s="14">
        <v>1</v>
      </c>
      <c r="F54" s="15"/>
      <c r="G54">
        <v>1052</v>
      </c>
      <c r="H54" s="15">
        <v>8.5373091790000331</v>
      </c>
      <c r="I54" s="15">
        <v>47.362754276000032</v>
      </c>
      <c r="J54" s="2">
        <v>43158</v>
      </c>
      <c r="K54" s="15" t="s">
        <v>808</v>
      </c>
    </row>
    <row r="55" spans="1:11" x14ac:dyDescent="0.55000000000000004">
      <c r="A55" s="14">
        <v>86</v>
      </c>
      <c r="B55" s="15" t="s">
        <v>45</v>
      </c>
      <c r="C55" s="15" t="s">
        <v>802</v>
      </c>
      <c r="D55" s="14"/>
      <c r="E55" s="14">
        <v>4</v>
      </c>
      <c r="F55" s="15"/>
      <c r="G55">
        <v>1053</v>
      </c>
      <c r="H55" s="15">
        <v>8.5370733450000671</v>
      </c>
      <c r="I55" s="15">
        <v>47.361708407000037</v>
      </c>
      <c r="J55" s="2">
        <v>43158</v>
      </c>
      <c r="K55" s="15" t="s">
        <v>808</v>
      </c>
    </row>
    <row r="56" spans="1:11" x14ac:dyDescent="0.55000000000000004">
      <c r="A56" s="14">
        <v>87</v>
      </c>
      <c r="B56" s="15" t="s">
        <v>13</v>
      </c>
      <c r="C56" s="15" t="s">
        <v>802</v>
      </c>
      <c r="D56" s="14"/>
      <c r="E56" s="14">
        <v>10</v>
      </c>
      <c r="F56" s="15"/>
      <c r="G56">
        <v>1054</v>
      </c>
      <c r="H56" s="15">
        <v>8.5378069570000434</v>
      </c>
      <c r="I56" s="15">
        <v>47.362328266000077</v>
      </c>
      <c r="J56" s="2">
        <v>43158</v>
      </c>
      <c r="K56" s="15" t="s">
        <v>808</v>
      </c>
    </row>
    <row r="57" spans="1:11" x14ac:dyDescent="0.55000000000000004">
      <c r="A57" s="14">
        <v>88</v>
      </c>
      <c r="B57" s="15" t="s">
        <v>23</v>
      </c>
      <c r="C57" s="15" t="s">
        <v>802</v>
      </c>
      <c r="D57" s="14"/>
      <c r="E57" s="14">
        <v>1</v>
      </c>
      <c r="F57" s="15" t="s">
        <v>803</v>
      </c>
      <c r="G57">
        <v>1055</v>
      </c>
      <c r="H57" s="15">
        <v>8.5373720870000511</v>
      </c>
      <c r="I57" s="15">
        <v>47.362579604000075</v>
      </c>
      <c r="J57" s="2">
        <v>43158</v>
      </c>
      <c r="K57" s="15" t="s">
        <v>808</v>
      </c>
    </row>
    <row r="58" spans="1:11" x14ac:dyDescent="0.55000000000000004">
      <c r="A58" s="14">
        <v>89</v>
      </c>
      <c r="B58" s="15" t="s">
        <v>9</v>
      </c>
      <c r="C58" s="15" t="s">
        <v>802</v>
      </c>
      <c r="D58" s="14"/>
      <c r="E58" s="14">
        <v>7</v>
      </c>
      <c r="F58" s="15"/>
      <c r="G58">
        <v>1056</v>
      </c>
      <c r="H58" s="15">
        <v>8.540521467000076</v>
      </c>
      <c r="I58" s="15">
        <v>47.365939233000063</v>
      </c>
      <c r="J58" s="2">
        <v>43158</v>
      </c>
      <c r="K58" s="15" t="s">
        <v>808</v>
      </c>
    </row>
    <row r="59" spans="1:11" x14ac:dyDescent="0.55000000000000004">
      <c r="A59" s="14">
        <v>90</v>
      </c>
      <c r="B59" s="15" t="s">
        <v>35</v>
      </c>
      <c r="C59" s="15" t="s">
        <v>802</v>
      </c>
      <c r="D59" s="14"/>
      <c r="E59" s="14">
        <v>15</v>
      </c>
      <c r="F59" s="15"/>
      <c r="G59">
        <v>1057</v>
      </c>
      <c r="H59" s="15">
        <v>8.540521467000076</v>
      </c>
      <c r="I59" s="15">
        <v>47.365939233000063</v>
      </c>
      <c r="J59" s="2">
        <v>43158</v>
      </c>
      <c r="K59" s="15" t="s">
        <v>808</v>
      </c>
    </row>
    <row r="60" spans="1:11" x14ac:dyDescent="0.55000000000000004">
      <c r="A60" s="14">
        <v>91</v>
      </c>
      <c r="B60" s="15" t="s">
        <v>21</v>
      </c>
      <c r="C60" s="15" t="s">
        <v>802</v>
      </c>
      <c r="D60" s="14"/>
      <c r="E60" s="14">
        <v>300</v>
      </c>
      <c r="F60" s="15"/>
      <c r="G60">
        <v>1058</v>
      </c>
      <c r="H60" s="15">
        <v>8.543361677000064</v>
      </c>
      <c r="I60" s="15">
        <v>47.366810865000048</v>
      </c>
      <c r="J60" s="2">
        <v>43158</v>
      </c>
      <c r="K60" s="15" t="s">
        <v>809</v>
      </c>
    </row>
    <row r="61" spans="1:11" x14ac:dyDescent="0.55000000000000004">
      <c r="A61" s="14">
        <v>92</v>
      </c>
      <c r="B61" s="15" t="s">
        <v>9</v>
      </c>
      <c r="C61" s="15" t="s">
        <v>802</v>
      </c>
      <c r="D61" s="14"/>
      <c r="E61" s="14">
        <v>17</v>
      </c>
      <c r="F61" s="15"/>
      <c r="G61">
        <v>1059</v>
      </c>
      <c r="H61" s="15">
        <v>8.5434636850000629</v>
      </c>
      <c r="I61" s="15">
        <v>47.366840705000072</v>
      </c>
      <c r="J61" s="2">
        <v>43158</v>
      </c>
      <c r="K61" s="15" t="s">
        <v>809</v>
      </c>
    </row>
    <row r="62" spans="1:11" x14ac:dyDescent="0.55000000000000004">
      <c r="A62" s="14">
        <v>93</v>
      </c>
      <c r="B62" s="15" t="s">
        <v>45</v>
      </c>
      <c r="C62" s="15" t="s">
        <v>802</v>
      </c>
      <c r="D62" s="14"/>
      <c r="E62" s="14">
        <v>1</v>
      </c>
      <c r="F62" s="15"/>
      <c r="G62">
        <v>1060</v>
      </c>
      <c r="H62" s="15">
        <v>8.5434237030000304</v>
      </c>
      <c r="I62" s="15">
        <v>47.366886050000062</v>
      </c>
      <c r="J62" s="2">
        <v>43158</v>
      </c>
      <c r="K62" s="15" t="s">
        <v>809</v>
      </c>
    </row>
    <row r="63" spans="1:11" x14ac:dyDescent="0.55000000000000004">
      <c r="A63" s="14">
        <v>94</v>
      </c>
      <c r="B63" s="15" t="s">
        <v>16</v>
      </c>
      <c r="C63" s="15" t="s">
        <v>802</v>
      </c>
      <c r="D63" s="14"/>
      <c r="E63" s="14">
        <v>2</v>
      </c>
      <c r="F63" s="15"/>
      <c r="G63">
        <v>1061</v>
      </c>
      <c r="H63" s="15">
        <v>8.5434458310000423</v>
      </c>
      <c r="I63" s="15">
        <v>47.36688403900007</v>
      </c>
      <c r="J63" s="2">
        <v>43158</v>
      </c>
      <c r="K63" s="15" t="s">
        <v>809</v>
      </c>
    </row>
    <row r="64" spans="1:11" x14ac:dyDescent="0.55000000000000004">
      <c r="A64" s="14">
        <v>95</v>
      </c>
      <c r="B64" s="15" t="s">
        <v>13</v>
      </c>
      <c r="C64" s="15" t="s">
        <v>802</v>
      </c>
      <c r="D64" s="14"/>
      <c r="E64" s="14">
        <v>15</v>
      </c>
      <c r="F64" s="15"/>
      <c r="G64">
        <v>1062</v>
      </c>
      <c r="H64" s="15">
        <v>8.5434458310000423</v>
      </c>
      <c r="I64" s="15">
        <v>47.36688403900007</v>
      </c>
      <c r="J64" s="2">
        <v>43158</v>
      </c>
      <c r="K64" s="15" t="s">
        <v>809</v>
      </c>
    </row>
    <row r="65" spans="1:11" x14ac:dyDescent="0.55000000000000004">
      <c r="A65" s="14">
        <v>96</v>
      </c>
      <c r="B65" s="15" t="s">
        <v>35</v>
      </c>
      <c r="C65" s="15" t="s">
        <v>802</v>
      </c>
      <c r="D65" s="14"/>
      <c r="E65" s="14">
        <v>50</v>
      </c>
      <c r="F65" s="15"/>
      <c r="G65">
        <v>1063</v>
      </c>
      <c r="H65" s="15">
        <v>8.5434509440000284</v>
      </c>
      <c r="I65" s="15">
        <v>47.366859354000042</v>
      </c>
      <c r="J65" s="2">
        <v>43158</v>
      </c>
      <c r="K65" s="15" t="s">
        <v>809</v>
      </c>
    </row>
    <row r="66" spans="1:11" x14ac:dyDescent="0.55000000000000004">
      <c r="A66" s="14">
        <v>97</v>
      </c>
      <c r="B66" s="15" t="s">
        <v>76</v>
      </c>
      <c r="C66" s="15" t="s">
        <v>802</v>
      </c>
      <c r="D66" s="14"/>
      <c r="E66" s="14">
        <v>1</v>
      </c>
      <c r="F66" s="15"/>
      <c r="G66">
        <v>1064</v>
      </c>
      <c r="H66" s="15">
        <v>8.5428234830000633</v>
      </c>
      <c r="I66" s="15">
        <v>47.366761896000071</v>
      </c>
      <c r="J66" s="2">
        <v>43158</v>
      </c>
      <c r="K66" s="15" t="s">
        <v>809</v>
      </c>
    </row>
    <row r="67" spans="1:11" x14ac:dyDescent="0.55000000000000004">
      <c r="A67" s="14">
        <v>98</v>
      </c>
      <c r="B67" s="15" t="s">
        <v>386</v>
      </c>
      <c r="C67" s="15" t="s">
        <v>802</v>
      </c>
      <c r="D67" s="14"/>
      <c r="E67" s="14">
        <v>1</v>
      </c>
      <c r="F67" s="15"/>
      <c r="G67">
        <v>1065</v>
      </c>
      <c r="H67" s="15">
        <v>8.5428731800000719</v>
      </c>
      <c r="I67" s="15">
        <v>47.36669112900006</v>
      </c>
      <c r="J67" s="2">
        <v>43158</v>
      </c>
      <c r="K67" s="15" t="s">
        <v>809</v>
      </c>
    </row>
    <row r="68" spans="1:11" x14ac:dyDescent="0.55000000000000004">
      <c r="A68" s="14">
        <v>99</v>
      </c>
      <c r="B68" s="15" t="s">
        <v>16</v>
      </c>
      <c r="C68" s="15" t="s">
        <v>802</v>
      </c>
      <c r="D68" s="14"/>
      <c r="E68" s="14">
        <v>3</v>
      </c>
      <c r="F68" s="15"/>
      <c r="G68">
        <v>1066</v>
      </c>
      <c r="H68" s="15">
        <v>8.5420945850000294</v>
      </c>
      <c r="I68" s="15">
        <v>47.366417586000068</v>
      </c>
      <c r="J68" s="2">
        <v>43158</v>
      </c>
      <c r="K68" s="15" t="s">
        <v>809</v>
      </c>
    </row>
    <row r="69" spans="1:11" x14ac:dyDescent="0.55000000000000004">
      <c r="A69" s="14">
        <v>100</v>
      </c>
      <c r="B69" s="15" t="s">
        <v>13</v>
      </c>
      <c r="C69" s="15" t="s">
        <v>802</v>
      </c>
      <c r="D69" s="14"/>
      <c r="E69" s="14">
        <v>5</v>
      </c>
      <c r="F69" s="15"/>
      <c r="G69">
        <v>1067</v>
      </c>
      <c r="H69" s="15">
        <v>8.5418663120000247</v>
      </c>
      <c r="I69" s="15">
        <v>47.366116588000068</v>
      </c>
      <c r="J69" s="2">
        <v>43158</v>
      </c>
      <c r="K69" s="15" t="s">
        <v>809</v>
      </c>
    </row>
    <row r="70" spans="1:11" x14ac:dyDescent="0.55000000000000004">
      <c r="A70" s="14">
        <v>101</v>
      </c>
      <c r="B70" s="15" t="s">
        <v>9</v>
      </c>
      <c r="C70" s="15" t="s">
        <v>802</v>
      </c>
      <c r="D70" s="14"/>
      <c r="E70" s="14">
        <v>5</v>
      </c>
      <c r="F70" s="15"/>
      <c r="G70">
        <v>1068</v>
      </c>
      <c r="H70" s="15">
        <v>8.5421825950000425</v>
      </c>
      <c r="I70" s="15">
        <v>47.366398349000065</v>
      </c>
      <c r="J70" s="2">
        <v>43158</v>
      </c>
      <c r="K70" s="15" t="s">
        <v>809</v>
      </c>
    </row>
    <row r="71" spans="1:11" x14ac:dyDescent="0.55000000000000004">
      <c r="A71" s="14">
        <v>102</v>
      </c>
      <c r="B71" s="15" t="s">
        <v>26</v>
      </c>
      <c r="C71" s="15" t="s">
        <v>802</v>
      </c>
      <c r="D71" s="14"/>
      <c r="E71" s="14">
        <v>1</v>
      </c>
      <c r="F71" s="15"/>
      <c r="G71">
        <v>1069</v>
      </c>
      <c r="H71" s="15">
        <v>8.5416132950000474</v>
      </c>
      <c r="I71" s="15">
        <v>47.366180378000081</v>
      </c>
      <c r="J71" s="2">
        <v>43158</v>
      </c>
      <c r="K71" s="15" t="s">
        <v>809</v>
      </c>
    </row>
    <row r="72" spans="1:11" x14ac:dyDescent="0.55000000000000004">
      <c r="A72" s="14">
        <v>103</v>
      </c>
      <c r="B72" s="15" t="s">
        <v>29</v>
      </c>
      <c r="C72" s="15" t="s">
        <v>802</v>
      </c>
      <c r="D72" s="14"/>
      <c r="E72" s="14">
        <v>1</v>
      </c>
      <c r="F72" s="15" t="s">
        <v>804</v>
      </c>
      <c r="G72">
        <v>1070</v>
      </c>
      <c r="H72" s="15">
        <v>8.5416044950000583</v>
      </c>
      <c r="I72" s="15">
        <v>47.36617564200003</v>
      </c>
      <c r="J72" s="2">
        <v>43158</v>
      </c>
      <c r="K72" s="15" t="s">
        <v>809</v>
      </c>
    </row>
    <row r="73" spans="1:11" x14ac:dyDescent="0.55000000000000004">
      <c r="A73" s="14">
        <v>104</v>
      </c>
      <c r="B73" s="15" t="s">
        <v>35</v>
      </c>
      <c r="C73" s="15" t="s">
        <v>802</v>
      </c>
      <c r="D73" s="14"/>
      <c r="E73" s="14">
        <v>30</v>
      </c>
      <c r="F73" s="15"/>
      <c r="G73">
        <v>1071</v>
      </c>
      <c r="H73" s="15">
        <v>8.5416044950000583</v>
      </c>
      <c r="I73" s="15">
        <v>47.36617564200003</v>
      </c>
      <c r="J73" s="2">
        <v>43158</v>
      </c>
      <c r="K73" s="15" t="s">
        <v>809</v>
      </c>
    </row>
    <row r="74" spans="1:11" x14ac:dyDescent="0.55000000000000004">
      <c r="A74" s="14">
        <v>105</v>
      </c>
      <c r="B74" s="15" t="s">
        <v>9</v>
      </c>
      <c r="C74" s="15" t="s">
        <v>802</v>
      </c>
      <c r="D74" s="14"/>
      <c r="E74" s="14">
        <v>12</v>
      </c>
      <c r="F74" s="15"/>
      <c r="G74">
        <v>1072</v>
      </c>
      <c r="H74" s="15">
        <v>8.5416044950000583</v>
      </c>
      <c r="I74" s="15">
        <v>47.36617564200003</v>
      </c>
      <c r="J74" s="2">
        <v>43158</v>
      </c>
      <c r="K74" s="15" t="s">
        <v>809</v>
      </c>
    </row>
    <row r="75" spans="1:11" x14ac:dyDescent="0.55000000000000004">
      <c r="A75" s="14">
        <v>106</v>
      </c>
      <c r="B75" s="15" t="s">
        <v>13</v>
      </c>
      <c r="C75" s="15" t="s">
        <v>802</v>
      </c>
      <c r="D75" s="14"/>
      <c r="E75" s="14">
        <v>20</v>
      </c>
      <c r="F75" s="15"/>
      <c r="G75">
        <v>1073</v>
      </c>
      <c r="H75" s="15">
        <v>8.5415695420000475</v>
      </c>
      <c r="I75" s="15">
        <v>47.366147353000031</v>
      </c>
      <c r="J75" s="2">
        <v>43158</v>
      </c>
      <c r="K75" s="15" t="s">
        <v>809</v>
      </c>
    </row>
    <row r="76" spans="1:11" x14ac:dyDescent="0.55000000000000004">
      <c r="A76" s="14">
        <v>107</v>
      </c>
      <c r="B76" s="15" t="s">
        <v>16</v>
      </c>
      <c r="C76" s="15" t="s">
        <v>802</v>
      </c>
      <c r="D76" s="14"/>
      <c r="E76" s="14">
        <v>10</v>
      </c>
      <c r="F76" s="15"/>
      <c r="G76">
        <v>1074</v>
      </c>
      <c r="H76" s="15">
        <v>8.5415077680000309</v>
      </c>
      <c r="I76" s="15">
        <v>47.366089183000042</v>
      </c>
      <c r="J76" s="2">
        <v>43158</v>
      </c>
      <c r="K76" s="15" t="s">
        <v>809</v>
      </c>
    </row>
    <row r="77" spans="1:11" x14ac:dyDescent="0.55000000000000004">
      <c r="A77" s="14">
        <v>108</v>
      </c>
      <c r="B77" s="15" t="s">
        <v>386</v>
      </c>
      <c r="C77" s="15" t="s">
        <v>802</v>
      </c>
      <c r="D77" s="14"/>
      <c r="E77" s="14">
        <v>2</v>
      </c>
      <c r="F77" s="15"/>
      <c r="G77">
        <v>1075</v>
      </c>
      <c r="H77" s="15">
        <v>8.541566357000022</v>
      </c>
      <c r="I77" s="15">
        <v>47.366141276000064</v>
      </c>
      <c r="J77" s="2">
        <v>43158</v>
      </c>
      <c r="K77" s="15" t="s">
        <v>809</v>
      </c>
    </row>
    <row r="78" spans="1:11" x14ac:dyDescent="0.55000000000000004">
      <c r="A78" s="14">
        <v>109</v>
      </c>
      <c r="B78" s="15" t="s">
        <v>35</v>
      </c>
      <c r="C78" s="15" t="s">
        <v>802</v>
      </c>
      <c r="D78" s="14"/>
      <c r="E78" s="14">
        <v>6</v>
      </c>
      <c r="F78" s="15"/>
      <c r="G78">
        <v>1076</v>
      </c>
      <c r="H78" s="15">
        <v>8.5405637140000294</v>
      </c>
      <c r="I78" s="15">
        <v>47.366005783000048</v>
      </c>
      <c r="J78" s="2">
        <v>43158</v>
      </c>
      <c r="K78" s="15" t="s">
        <v>809</v>
      </c>
    </row>
    <row r="79" spans="1:11" x14ac:dyDescent="0.55000000000000004">
      <c r="A79" s="14">
        <v>110</v>
      </c>
      <c r="B79" s="15" t="s">
        <v>9</v>
      </c>
      <c r="C79" s="15" t="s">
        <v>802</v>
      </c>
      <c r="D79" s="14"/>
      <c r="E79" s="14">
        <v>5</v>
      </c>
      <c r="F79" s="15"/>
      <c r="G79">
        <v>1077</v>
      </c>
      <c r="H79" s="15">
        <v>8.5405344610000498</v>
      </c>
      <c r="I79" s="15">
        <v>47.365973010000062</v>
      </c>
      <c r="J79" s="2">
        <v>43158</v>
      </c>
      <c r="K79" s="15" t="s">
        <v>809</v>
      </c>
    </row>
    <row r="80" spans="1:11" x14ac:dyDescent="0.55000000000000004">
      <c r="A80" s="14">
        <v>111</v>
      </c>
      <c r="B80" s="15" t="s">
        <v>35</v>
      </c>
      <c r="C80" s="15" t="s">
        <v>802</v>
      </c>
      <c r="D80" s="14"/>
      <c r="E80" s="14">
        <v>1</v>
      </c>
      <c r="F80" s="15" t="s">
        <v>805</v>
      </c>
      <c r="G80">
        <v>1078</v>
      </c>
      <c r="H80" s="15">
        <v>8.5405169430000569</v>
      </c>
      <c r="I80" s="15">
        <v>47.365957922000064</v>
      </c>
      <c r="J80" s="2">
        <v>43158</v>
      </c>
      <c r="K80" s="15" t="s">
        <v>809</v>
      </c>
    </row>
    <row r="81" spans="1:11" x14ac:dyDescent="0.55000000000000004">
      <c r="A81" s="14">
        <v>112</v>
      </c>
      <c r="B81" s="15" t="s">
        <v>21</v>
      </c>
      <c r="C81" s="15" t="s">
        <v>802</v>
      </c>
      <c r="D81" s="14"/>
      <c r="E81" s="14">
        <v>20</v>
      </c>
      <c r="F81" s="15"/>
      <c r="G81">
        <v>1079</v>
      </c>
      <c r="H81" s="15">
        <v>8.5408560310000325</v>
      </c>
      <c r="I81" s="15">
        <v>47.365380590000029</v>
      </c>
      <c r="J81" s="2">
        <v>43158</v>
      </c>
      <c r="K81" s="15" t="s">
        <v>809</v>
      </c>
    </row>
    <row r="82" spans="1:11" x14ac:dyDescent="0.55000000000000004">
      <c r="A82" s="14">
        <v>113</v>
      </c>
      <c r="B82" s="15" t="s">
        <v>21</v>
      </c>
      <c r="C82" s="15" t="s">
        <v>802</v>
      </c>
      <c r="D82" s="14"/>
      <c r="E82" s="14">
        <v>5</v>
      </c>
      <c r="F82" s="15"/>
      <c r="G82">
        <v>1080</v>
      </c>
      <c r="H82" s="15">
        <v>8.5399366290000671</v>
      </c>
      <c r="I82" s="15">
        <v>47.364691379000078</v>
      </c>
      <c r="J82" s="2">
        <v>43158</v>
      </c>
      <c r="K82" s="15" t="s">
        <v>809</v>
      </c>
    </row>
    <row r="83" spans="1:11" x14ac:dyDescent="0.55000000000000004">
      <c r="A83" s="14">
        <v>114</v>
      </c>
      <c r="B83" s="15" t="s">
        <v>13</v>
      </c>
      <c r="C83" s="15" t="s">
        <v>802</v>
      </c>
      <c r="D83" s="14"/>
      <c r="E83" s="14">
        <v>30</v>
      </c>
      <c r="F83" s="15"/>
      <c r="G83">
        <v>1081</v>
      </c>
      <c r="H83" s="15">
        <v>8.5380074280000713</v>
      </c>
      <c r="I83" s="15">
        <v>47.364057402000071</v>
      </c>
      <c r="J83" s="2">
        <v>43158</v>
      </c>
      <c r="K83" s="15" t="s">
        <v>809</v>
      </c>
    </row>
    <row r="84" spans="1:11" x14ac:dyDescent="0.55000000000000004">
      <c r="A84" s="14">
        <v>115</v>
      </c>
      <c r="B84" s="15" t="s">
        <v>16</v>
      </c>
      <c r="C84" s="15" t="s">
        <v>802</v>
      </c>
      <c r="D84" s="14"/>
      <c r="E84" s="14">
        <v>5</v>
      </c>
      <c r="F84" s="15"/>
      <c r="G84">
        <v>1082</v>
      </c>
      <c r="H84" s="15">
        <v>8.5381814840000629</v>
      </c>
      <c r="I84" s="15">
        <v>47.363979743000073</v>
      </c>
      <c r="J84" s="2">
        <v>43158</v>
      </c>
      <c r="K84" s="15" t="s">
        <v>809</v>
      </c>
    </row>
    <row r="85" spans="1:11" x14ac:dyDescent="0.55000000000000004">
      <c r="A85" s="14">
        <v>116</v>
      </c>
      <c r="B85" s="15" t="s">
        <v>21</v>
      </c>
      <c r="C85" s="15" t="s">
        <v>802</v>
      </c>
      <c r="D85" s="14"/>
      <c r="E85" s="14">
        <v>4</v>
      </c>
      <c r="F85" s="15"/>
      <c r="G85">
        <v>1083</v>
      </c>
      <c r="H85" s="15">
        <v>8.5381741670000224</v>
      </c>
      <c r="I85" s="15">
        <v>47.363558485000055</v>
      </c>
      <c r="J85" s="2">
        <v>43158</v>
      </c>
      <c r="K85" s="15" t="s">
        <v>809</v>
      </c>
    </row>
    <row r="86" spans="1:11" x14ac:dyDescent="0.55000000000000004">
      <c r="A86" s="14">
        <v>117</v>
      </c>
      <c r="B86" s="15" t="s">
        <v>16</v>
      </c>
      <c r="C86" s="15" t="s">
        <v>802</v>
      </c>
      <c r="D86" s="14"/>
      <c r="E86" s="14">
        <v>2</v>
      </c>
      <c r="F86" s="15"/>
      <c r="G86">
        <v>1084</v>
      </c>
      <c r="H86" s="15">
        <v>8.5377026350000733</v>
      </c>
      <c r="I86" s="15">
        <v>47.362867365000056</v>
      </c>
      <c r="J86" s="2">
        <v>43158</v>
      </c>
      <c r="K86" s="15" t="s">
        <v>809</v>
      </c>
    </row>
    <row r="87" spans="1:11" x14ac:dyDescent="0.55000000000000004">
      <c r="A87" s="14">
        <v>118</v>
      </c>
      <c r="B87" s="15" t="s">
        <v>386</v>
      </c>
      <c r="C87" s="15" t="s">
        <v>802</v>
      </c>
      <c r="D87" s="14"/>
      <c r="E87" s="14">
        <v>1</v>
      </c>
      <c r="F87" s="15"/>
      <c r="G87">
        <v>1085</v>
      </c>
      <c r="H87" s="15">
        <v>8.5376098050000451</v>
      </c>
      <c r="I87" s="15">
        <v>47.362422576000029</v>
      </c>
      <c r="J87" s="2">
        <v>43158</v>
      </c>
      <c r="K87" s="15" t="s">
        <v>809</v>
      </c>
    </row>
    <row r="88" spans="1:11" x14ac:dyDescent="0.55000000000000004">
      <c r="A88" s="14">
        <v>119</v>
      </c>
      <c r="B88" s="15" t="s">
        <v>13</v>
      </c>
      <c r="C88" s="15" t="s">
        <v>802</v>
      </c>
      <c r="D88" s="14"/>
      <c r="E88" s="14">
        <v>10</v>
      </c>
      <c r="F88" s="15"/>
      <c r="G88">
        <v>1086</v>
      </c>
      <c r="H88" s="15">
        <v>8.5374261300000285</v>
      </c>
      <c r="I88" s="15">
        <v>47.362104379000073</v>
      </c>
      <c r="J88" s="2">
        <v>43158</v>
      </c>
      <c r="K88" s="15" t="s">
        <v>809</v>
      </c>
    </row>
    <row r="89" spans="1:11" x14ac:dyDescent="0.55000000000000004">
      <c r="A89" s="14">
        <v>120</v>
      </c>
      <c r="B89" s="15" t="s">
        <v>45</v>
      </c>
      <c r="C89" s="15" t="s">
        <v>802</v>
      </c>
      <c r="D89" s="14"/>
      <c r="E89" s="14">
        <v>2</v>
      </c>
      <c r="F89" s="15"/>
      <c r="G89">
        <v>1087</v>
      </c>
      <c r="H89" s="15">
        <v>8.5374617090000697</v>
      </c>
      <c r="I89" s="15">
        <v>47.361805784000069</v>
      </c>
      <c r="J89" s="2">
        <v>43158</v>
      </c>
      <c r="K89" s="15" t="s">
        <v>809</v>
      </c>
    </row>
    <row r="90" spans="1:11" x14ac:dyDescent="0.55000000000000004">
      <c r="A90" s="14">
        <v>121</v>
      </c>
      <c r="B90" s="15" t="s">
        <v>35</v>
      </c>
      <c r="C90" s="15" t="s">
        <v>802</v>
      </c>
      <c r="D90" s="14"/>
      <c r="E90" s="14">
        <v>5</v>
      </c>
      <c r="F90" s="15"/>
      <c r="G90">
        <v>1088</v>
      </c>
      <c r="H90" s="15">
        <v>8.5375275600000577</v>
      </c>
      <c r="I90" s="15">
        <v>47.362464949000071</v>
      </c>
      <c r="J90" s="2">
        <v>43158</v>
      </c>
      <c r="K90" s="15" t="s">
        <v>809</v>
      </c>
    </row>
    <row r="91" spans="1:11" x14ac:dyDescent="0.55000000000000004">
      <c r="A91" s="14">
        <v>122</v>
      </c>
      <c r="B91" s="15" t="s">
        <v>9</v>
      </c>
      <c r="C91" s="15" t="s">
        <v>802</v>
      </c>
      <c r="D91" s="14"/>
      <c r="E91" s="14">
        <v>1</v>
      </c>
      <c r="F91" s="15"/>
      <c r="G91">
        <v>1089</v>
      </c>
      <c r="H91" s="15">
        <v>8.5377836480000724</v>
      </c>
      <c r="I91" s="15">
        <v>47.362722665000035</v>
      </c>
      <c r="J91" s="2">
        <v>43158</v>
      </c>
      <c r="K91" s="15" t="s">
        <v>809</v>
      </c>
    </row>
    <row r="92" spans="1:11" x14ac:dyDescent="0.55000000000000004">
      <c r="A92" s="14">
        <v>123</v>
      </c>
      <c r="B92" s="15" t="s">
        <v>13</v>
      </c>
      <c r="C92" s="15" t="s">
        <v>802</v>
      </c>
      <c r="D92" s="14"/>
      <c r="E92" s="14">
        <v>13</v>
      </c>
      <c r="F92" s="15"/>
      <c r="G92">
        <v>1090</v>
      </c>
      <c r="H92" s="15">
        <v>8.5429531150000457</v>
      </c>
      <c r="I92" s="15">
        <v>47.366593755000054</v>
      </c>
      <c r="J92" s="2">
        <v>43158</v>
      </c>
      <c r="K92" s="15" t="s">
        <v>810</v>
      </c>
    </row>
    <row r="93" spans="1:11" x14ac:dyDescent="0.55000000000000004">
      <c r="A93" s="14">
        <v>124</v>
      </c>
      <c r="B93" s="15" t="s">
        <v>9</v>
      </c>
      <c r="C93" s="15" t="s">
        <v>802</v>
      </c>
      <c r="D93" s="14"/>
      <c r="E93" s="14">
        <v>4</v>
      </c>
      <c r="F93" s="15"/>
      <c r="G93">
        <v>1091</v>
      </c>
      <c r="H93" s="15">
        <v>8.5427657660000591</v>
      </c>
      <c r="I93" s="15">
        <v>47.366596685000047</v>
      </c>
      <c r="J93" s="2">
        <v>43158</v>
      </c>
      <c r="K93" s="15" t="s">
        <v>810</v>
      </c>
    </row>
    <row r="94" spans="1:11" x14ac:dyDescent="0.55000000000000004">
      <c r="A94" s="14">
        <v>125</v>
      </c>
      <c r="B94" s="15" t="s">
        <v>21</v>
      </c>
      <c r="C94" s="15" t="s">
        <v>802</v>
      </c>
      <c r="D94" s="14"/>
      <c r="E94" s="14">
        <v>30</v>
      </c>
      <c r="F94" s="15"/>
      <c r="G94">
        <v>1092</v>
      </c>
      <c r="H94" s="15">
        <v>8.5428484920000756</v>
      </c>
      <c r="I94" s="15">
        <v>47.366699160000053</v>
      </c>
      <c r="J94" s="2">
        <v>43158</v>
      </c>
      <c r="K94" s="15" t="s">
        <v>810</v>
      </c>
    </row>
    <row r="95" spans="1:11" x14ac:dyDescent="0.55000000000000004">
      <c r="A95" s="14">
        <v>126</v>
      </c>
      <c r="B95" s="15" t="s">
        <v>76</v>
      </c>
      <c r="C95" s="15" t="s">
        <v>802</v>
      </c>
      <c r="D95" s="14"/>
      <c r="E95" s="14">
        <v>1</v>
      </c>
      <c r="F95" s="15"/>
      <c r="G95">
        <v>1093</v>
      </c>
      <c r="H95" s="15">
        <v>8.5429564370000435</v>
      </c>
      <c r="I95" s="15">
        <v>47.366677210000034</v>
      </c>
      <c r="J95" s="2">
        <v>43158</v>
      </c>
      <c r="K95" s="15" t="s">
        <v>810</v>
      </c>
    </row>
    <row r="96" spans="1:11" x14ac:dyDescent="0.55000000000000004">
      <c r="A96" s="14">
        <v>127</v>
      </c>
      <c r="B96" s="15" t="s">
        <v>16</v>
      </c>
      <c r="C96" s="15" t="s">
        <v>802</v>
      </c>
      <c r="D96" s="14"/>
      <c r="E96" s="14">
        <v>3</v>
      </c>
      <c r="F96" s="15"/>
      <c r="G96">
        <v>1094</v>
      </c>
      <c r="H96" s="15">
        <v>8.5422104450000234</v>
      </c>
      <c r="I96" s="15">
        <v>47.366297159000055</v>
      </c>
      <c r="J96" s="2">
        <v>43158</v>
      </c>
      <c r="K96" s="15" t="s">
        <v>810</v>
      </c>
    </row>
    <row r="97" spans="1:11" x14ac:dyDescent="0.55000000000000004">
      <c r="A97" s="14">
        <v>128</v>
      </c>
      <c r="B97" s="15" t="s">
        <v>13</v>
      </c>
      <c r="C97" s="15" t="s">
        <v>802</v>
      </c>
      <c r="D97" s="14"/>
      <c r="E97" s="14">
        <v>25</v>
      </c>
      <c r="F97" s="15"/>
      <c r="G97">
        <v>1095</v>
      </c>
      <c r="H97" s="15">
        <v>8.5423381800000584</v>
      </c>
      <c r="I97" s="15">
        <v>47.366266930000052</v>
      </c>
      <c r="J97" s="2">
        <v>43158</v>
      </c>
      <c r="K97" s="15" t="s">
        <v>810</v>
      </c>
    </row>
    <row r="98" spans="1:11" x14ac:dyDescent="0.55000000000000004">
      <c r="A98" s="14">
        <v>129</v>
      </c>
      <c r="B98" s="15" t="s">
        <v>35</v>
      </c>
      <c r="C98" s="15" t="s">
        <v>802</v>
      </c>
      <c r="D98" s="14"/>
      <c r="E98" s="14">
        <v>3</v>
      </c>
      <c r="F98" s="15"/>
      <c r="G98">
        <v>1096</v>
      </c>
      <c r="H98" s="15">
        <v>8.5422250940000595</v>
      </c>
      <c r="I98" s="15">
        <v>47.366206366000029</v>
      </c>
      <c r="J98" s="2">
        <v>43158</v>
      </c>
      <c r="K98" s="15" t="s">
        <v>810</v>
      </c>
    </row>
    <row r="99" spans="1:11" x14ac:dyDescent="0.55000000000000004">
      <c r="A99" s="14">
        <v>130</v>
      </c>
      <c r="B99" s="15" t="s">
        <v>9</v>
      </c>
      <c r="C99" s="15" t="s">
        <v>802</v>
      </c>
      <c r="D99" s="14"/>
      <c r="E99" s="14">
        <v>7</v>
      </c>
      <c r="F99" s="15"/>
      <c r="G99">
        <v>1097</v>
      </c>
      <c r="H99" s="15">
        <v>8.5423492020000253</v>
      </c>
      <c r="I99" s="15">
        <v>47.36634653200008</v>
      </c>
      <c r="J99" s="2">
        <v>43158</v>
      </c>
      <c r="K99" s="15" t="s">
        <v>810</v>
      </c>
    </row>
    <row r="100" spans="1:11" x14ac:dyDescent="0.55000000000000004">
      <c r="A100" s="14">
        <v>131</v>
      </c>
      <c r="B100" s="15" t="s">
        <v>13</v>
      </c>
      <c r="C100" s="15" t="s">
        <v>802</v>
      </c>
      <c r="D100" s="14"/>
      <c r="E100" s="14">
        <v>5</v>
      </c>
      <c r="F100" s="15"/>
      <c r="G100">
        <v>1098</v>
      </c>
      <c r="H100" s="15">
        <v>8.5422382230000267</v>
      </c>
      <c r="I100" s="15">
        <v>47.366122792000056</v>
      </c>
      <c r="J100" s="2">
        <v>43158</v>
      </c>
      <c r="K100" s="15" t="s">
        <v>810</v>
      </c>
    </row>
    <row r="101" spans="1:11" x14ac:dyDescent="0.55000000000000004">
      <c r="A101" s="14">
        <v>132</v>
      </c>
      <c r="B101" s="15" t="s">
        <v>13</v>
      </c>
      <c r="C101" s="15" t="s">
        <v>802</v>
      </c>
      <c r="D101" s="14"/>
      <c r="E101" s="14">
        <v>11</v>
      </c>
      <c r="F101" s="15"/>
      <c r="G101">
        <v>1099</v>
      </c>
      <c r="H101" s="15">
        <v>8.5417434660000708</v>
      </c>
      <c r="I101" s="15">
        <v>47.366187628000034</v>
      </c>
      <c r="J101" s="2">
        <v>43158</v>
      </c>
      <c r="K101" s="15" t="s">
        <v>810</v>
      </c>
    </row>
    <row r="102" spans="1:11" x14ac:dyDescent="0.55000000000000004">
      <c r="A102" s="14">
        <v>133</v>
      </c>
      <c r="B102" s="15" t="s">
        <v>35</v>
      </c>
      <c r="C102" s="15" t="s">
        <v>802</v>
      </c>
      <c r="D102" s="14"/>
      <c r="E102" s="14">
        <v>24</v>
      </c>
      <c r="F102" s="15"/>
      <c r="G102">
        <v>1100</v>
      </c>
      <c r="H102" s="15">
        <v>8.5417665550000379</v>
      </c>
      <c r="I102" s="15">
        <v>47.36618241900004</v>
      </c>
      <c r="J102" s="2">
        <v>43158</v>
      </c>
      <c r="K102" s="15" t="s">
        <v>810</v>
      </c>
    </row>
    <row r="103" spans="1:11" x14ac:dyDescent="0.55000000000000004">
      <c r="A103" s="14">
        <v>134</v>
      </c>
      <c r="B103" s="15" t="s">
        <v>9</v>
      </c>
      <c r="C103" s="15" t="s">
        <v>802</v>
      </c>
      <c r="D103" s="14"/>
      <c r="E103" s="14">
        <v>13</v>
      </c>
      <c r="F103" s="15"/>
      <c r="G103">
        <v>1101</v>
      </c>
      <c r="H103" s="15">
        <v>8.5417521790000706</v>
      </c>
      <c r="I103" s="15">
        <v>47.366197818000046</v>
      </c>
      <c r="J103" s="2">
        <v>43158</v>
      </c>
      <c r="K103" s="15" t="s">
        <v>810</v>
      </c>
    </row>
    <row r="104" spans="1:11" x14ac:dyDescent="0.55000000000000004">
      <c r="A104" s="14">
        <v>135</v>
      </c>
      <c r="B104" s="15" t="s">
        <v>386</v>
      </c>
      <c r="C104" s="15" t="s">
        <v>802</v>
      </c>
      <c r="D104" s="14"/>
      <c r="E104" s="14">
        <v>1</v>
      </c>
      <c r="F104" s="15"/>
      <c r="G104">
        <v>1102</v>
      </c>
      <c r="H104" s="15">
        <v>8.5417539560000364</v>
      </c>
      <c r="I104" s="15">
        <v>47.366184627000052</v>
      </c>
      <c r="J104" s="2">
        <v>43158</v>
      </c>
      <c r="K104" s="15" t="s">
        <v>810</v>
      </c>
    </row>
    <row r="105" spans="1:11" x14ac:dyDescent="0.55000000000000004">
      <c r="A105" s="14">
        <v>136</v>
      </c>
      <c r="B105" s="15" t="s">
        <v>16</v>
      </c>
      <c r="C105" s="15" t="s">
        <v>802</v>
      </c>
      <c r="D105" s="14"/>
      <c r="E105" s="14">
        <v>12</v>
      </c>
      <c r="F105" s="15"/>
      <c r="G105">
        <v>1103</v>
      </c>
      <c r="H105" s="15">
        <v>8.5417558670000631</v>
      </c>
      <c r="I105" s="15">
        <v>47.366190463000066</v>
      </c>
      <c r="J105" s="2">
        <v>43158</v>
      </c>
      <c r="K105" s="15" t="s">
        <v>810</v>
      </c>
    </row>
    <row r="106" spans="1:11" x14ac:dyDescent="0.55000000000000004">
      <c r="A106" s="14">
        <v>137</v>
      </c>
      <c r="B106" s="15" t="s">
        <v>26</v>
      </c>
      <c r="C106" s="15" t="s">
        <v>802</v>
      </c>
      <c r="D106" s="14"/>
      <c r="E106" s="14">
        <v>1</v>
      </c>
      <c r="F106" s="15"/>
      <c r="G106">
        <v>1104</v>
      </c>
      <c r="H106" s="15">
        <v>8.5417494110000689</v>
      </c>
      <c r="I106" s="15">
        <v>47.366190686000039</v>
      </c>
      <c r="J106" s="2">
        <v>43158</v>
      </c>
      <c r="K106" s="15" t="s">
        <v>810</v>
      </c>
    </row>
    <row r="107" spans="1:11" x14ac:dyDescent="0.55000000000000004">
      <c r="A107" s="14">
        <v>138</v>
      </c>
      <c r="B107" s="15" t="s">
        <v>16</v>
      </c>
      <c r="C107" s="15" t="s">
        <v>802</v>
      </c>
      <c r="D107" s="14"/>
      <c r="E107" s="14">
        <v>4</v>
      </c>
      <c r="F107" s="15"/>
      <c r="G107">
        <v>1105</v>
      </c>
      <c r="H107" s="15">
        <v>8.5413445280000246</v>
      </c>
      <c r="I107" s="15">
        <v>47.365996856000038</v>
      </c>
      <c r="J107" s="2">
        <v>43158</v>
      </c>
      <c r="K107" s="15" t="s">
        <v>810</v>
      </c>
    </row>
    <row r="108" spans="1:11" x14ac:dyDescent="0.55000000000000004">
      <c r="A108" s="14">
        <v>139</v>
      </c>
      <c r="B108" s="15" t="s">
        <v>26</v>
      </c>
      <c r="C108" s="15" t="s">
        <v>802</v>
      </c>
      <c r="D108" s="14"/>
      <c r="E108" s="14">
        <v>1</v>
      </c>
      <c r="F108" s="15"/>
      <c r="G108">
        <v>1106</v>
      </c>
      <c r="H108" s="15">
        <v>8.5413541310000483</v>
      </c>
      <c r="I108" s="15">
        <v>47.365973795000059</v>
      </c>
      <c r="J108" s="2">
        <v>43158</v>
      </c>
      <c r="K108" s="15" t="s">
        <v>810</v>
      </c>
    </row>
    <row r="109" spans="1:11" x14ac:dyDescent="0.55000000000000004">
      <c r="A109" s="14">
        <v>140</v>
      </c>
      <c r="B109" s="15" t="s">
        <v>35</v>
      </c>
      <c r="C109" s="15" t="s">
        <v>802</v>
      </c>
      <c r="D109" s="14"/>
      <c r="E109" s="14">
        <v>6</v>
      </c>
      <c r="F109" s="15"/>
      <c r="G109">
        <v>1107</v>
      </c>
      <c r="H109" s="15">
        <v>8.5406703070000276</v>
      </c>
      <c r="I109" s="15">
        <v>47.365882404000047</v>
      </c>
      <c r="J109" s="2">
        <v>43158</v>
      </c>
      <c r="K109" s="15" t="s">
        <v>810</v>
      </c>
    </row>
    <row r="110" spans="1:11" x14ac:dyDescent="0.55000000000000004">
      <c r="A110" s="14">
        <v>141</v>
      </c>
      <c r="B110" s="15" t="s">
        <v>9</v>
      </c>
      <c r="C110" s="15" t="s">
        <v>802</v>
      </c>
      <c r="D110" s="14"/>
      <c r="E110" s="14">
        <v>5</v>
      </c>
      <c r="F110" s="15"/>
      <c r="G110">
        <v>1108</v>
      </c>
      <c r="H110" s="15">
        <v>8.5406650670000204</v>
      </c>
      <c r="I110" s="15">
        <v>47.365861649000067</v>
      </c>
      <c r="J110" s="2">
        <v>43158</v>
      </c>
      <c r="K110" s="15" t="s">
        <v>810</v>
      </c>
    </row>
    <row r="111" spans="1:11" x14ac:dyDescent="0.55000000000000004">
      <c r="A111" s="14">
        <v>142</v>
      </c>
      <c r="B111" s="15" t="s">
        <v>16</v>
      </c>
      <c r="C111" s="15" t="s">
        <v>802</v>
      </c>
      <c r="D111" s="14"/>
      <c r="E111" s="14">
        <v>12</v>
      </c>
      <c r="F111" s="15"/>
      <c r="G111">
        <v>1109</v>
      </c>
      <c r="H111" s="15">
        <v>8.5405269650000264</v>
      </c>
      <c r="I111" s="15">
        <v>47.365846832000045</v>
      </c>
      <c r="J111" s="2">
        <v>43158</v>
      </c>
      <c r="K111" s="15" t="s">
        <v>810</v>
      </c>
    </row>
    <row r="112" spans="1:11" x14ac:dyDescent="0.55000000000000004">
      <c r="A112" s="14">
        <v>143</v>
      </c>
      <c r="B112" s="15" t="s">
        <v>13</v>
      </c>
      <c r="C112" s="15" t="s">
        <v>802</v>
      </c>
      <c r="D112" s="14"/>
      <c r="E112" s="14">
        <v>24</v>
      </c>
      <c r="F112" s="15"/>
      <c r="G112">
        <v>1110</v>
      </c>
      <c r="H112" s="15">
        <v>8.537713611000072</v>
      </c>
      <c r="I112" s="15">
        <v>47.36428601800003</v>
      </c>
      <c r="J112" s="2">
        <v>43158</v>
      </c>
      <c r="K112" s="15" t="s">
        <v>810</v>
      </c>
    </row>
    <row r="113" spans="1:11" x14ac:dyDescent="0.55000000000000004">
      <c r="A113" s="14">
        <v>144</v>
      </c>
      <c r="B113" s="15" t="s">
        <v>16</v>
      </c>
      <c r="C113" s="15" t="s">
        <v>802</v>
      </c>
      <c r="D113" s="14"/>
      <c r="E113" s="14">
        <v>5</v>
      </c>
      <c r="F113" s="15"/>
      <c r="G113">
        <v>1111</v>
      </c>
      <c r="H113" s="15">
        <v>8.5378217680000716</v>
      </c>
      <c r="I113" s="15">
        <v>47.364317055000072</v>
      </c>
      <c r="J113" s="2">
        <v>43158</v>
      </c>
      <c r="K113" s="15" t="s">
        <v>810</v>
      </c>
    </row>
    <row r="114" spans="1:11" x14ac:dyDescent="0.55000000000000004">
      <c r="A114" s="14">
        <v>145</v>
      </c>
      <c r="B114" s="15" t="s">
        <v>21</v>
      </c>
      <c r="C114" s="15" t="s">
        <v>802</v>
      </c>
      <c r="D114" s="14"/>
      <c r="E114" s="14">
        <v>10</v>
      </c>
      <c r="F114" s="15"/>
      <c r="G114">
        <v>1112</v>
      </c>
      <c r="H114" s="15">
        <v>8.5376069750000738</v>
      </c>
      <c r="I114" s="15">
        <v>47.364217993000068</v>
      </c>
      <c r="J114" s="2">
        <v>43158</v>
      </c>
      <c r="K114" s="15" t="s">
        <v>810</v>
      </c>
    </row>
    <row r="115" spans="1:11" x14ac:dyDescent="0.55000000000000004">
      <c r="A115" s="14">
        <v>146</v>
      </c>
      <c r="B115" s="15" t="s">
        <v>386</v>
      </c>
      <c r="C115" s="15" t="s">
        <v>802</v>
      </c>
      <c r="D115" s="14"/>
      <c r="E115" s="14">
        <v>1</v>
      </c>
      <c r="F115" s="15"/>
      <c r="G115">
        <v>1113</v>
      </c>
      <c r="H115" s="15">
        <v>8.5373229260000585</v>
      </c>
      <c r="I115" s="15">
        <v>47.362658391000025</v>
      </c>
      <c r="J115" s="2">
        <v>43158</v>
      </c>
      <c r="K115" s="15" t="s">
        <v>810</v>
      </c>
    </row>
    <row r="116" spans="1:11" x14ac:dyDescent="0.55000000000000004">
      <c r="A116" s="14">
        <v>147</v>
      </c>
      <c r="B116" s="15" t="s">
        <v>35</v>
      </c>
      <c r="C116" s="15" t="s">
        <v>802</v>
      </c>
      <c r="D116" s="14"/>
      <c r="E116" s="14">
        <v>5</v>
      </c>
      <c r="F116" s="15"/>
      <c r="G116">
        <v>1114</v>
      </c>
      <c r="H116" s="15">
        <v>8.5372384130000682</v>
      </c>
      <c r="I116" s="15">
        <v>47.362576165000064</v>
      </c>
      <c r="J116" s="2">
        <v>43158</v>
      </c>
      <c r="K116" s="15" t="s">
        <v>810</v>
      </c>
    </row>
    <row r="117" spans="1:11" x14ac:dyDescent="0.55000000000000004">
      <c r="A117" s="14">
        <v>148</v>
      </c>
      <c r="B117" s="15" t="s">
        <v>386</v>
      </c>
      <c r="C117" s="15" t="s">
        <v>802</v>
      </c>
      <c r="D117" s="14"/>
      <c r="E117" s="14">
        <v>1</v>
      </c>
      <c r="F117" s="15"/>
      <c r="G117">
        <v>1115</v>
      </c>
      <c r="H117" s="15">
        <v>8.5371754320000264</v>
      </c>
      <c r="I117" s="15">
        <v>47.362417470000025</v>
      </c>
      <c r="J117" s="2">
        <v>43158</v>
      </c>
      <c r="K117" s="15" t="s">
        <v>810</v>
      </c>
    </row>
    <row r="118" spans="1:11" x14ac:dyDescent="0.55000000000000004">
      <c r="A118" s="14">
        <v>149</v>
      </c>
      <c r="B118" s="15" t="s">
        <v>45</v>
      </c>
      <c r="C118" s="15" t="s">
        <v>802</v>
      </c>
      <c r="D118" s="14"/>
      <c r="E118" s="14">
        <v>4</v>
      </c>
      <c r="F118" s="15"/>
      <c r="G118">
        <v>1116</v>
      </c>
      <c r="H118" s="15">
        <v>8.5371736520000354</v>
      </c>
      <c r="I118" s="15">
        <v>47.362301405000039</v>
      </c>
      <c r="J118" s="2">
        <v>43158</v>
      </c>
      <c r="K118" s="15" t="s">
        <v>810</v>
      </c>
    </row>
    <row r="119" spans="1:11" x14ac:dyDescent="0.55000000000000004">
      <c r="A119" s="14">
        <v>150</v>
      </c>
      <c r="B119" s="15" t="s">
        <v>21</v>
      </c>
      <c r="C119" s="15" t="s">
        <v>802</v>
      </c>
      <c r="D119" s="14"/>
      <c r="E119" s="14">
        <v>11</v>
      </c>
      <c r="F119" s="15"/>
      <c r="G119">
        <v>1117</v>
      </c>
      <c r="H119" s="15">
        <v>8.5370982120000463</v>
      </c>
      <c r="I119" s="15">
        <v>47.362352965000071</v>
      </c>
      <c r="J119" s="2">
        <v>43158</v>
      </c>
      <c r="K119" s="15" t="s">
        <v>810</v>
      </c>
    </row>
    <row r="120" spans="1:11" x14ac:dyDescent="0.55000000000000004">
      <c r="A120" s="14">
        <v>151</v>
      </c>
      <c r="B120" s="15" t="s">
        <v>21</v>
      </c>
      <c r="C120" s="15" t="s">
        <v>802</v>
      </c>
      <c r="D120" s="14"/>
      <c r="E120" s="14">
        <v>5</v>
      </c>
      <c r="F120" s="15"/>
      <c r="G120">
        <v>1118</v>
      </c>
      <c r="H120" s="15">
        <v>8.5371688040000322</v>
      </c>
      <c r="I120" s="15">
        <v>47.362351335000028</v>
      </c>
      <c r="J120" s="2">
        <v>43158</v>
      </c>
      <c r="K120" s="15" t="s">
        <v>810</v>
      </c>
    </row>
    <row r="121" spans="1:11" x14ac:dyDescent="0.55000000000000004">
      <c r="A121" s="14">
        <v>152</v>
      </c>
      <c r="B121" s="15" t="s">
        <v>9</v>
      </c>
      <c r="C121" s="15" t="s">
        <v>802</v>
      </c>
      <c r="D121" s="14"/>
      <c r="E121" s="14">
        <v>1</v>
      </c>
      <c r="F121" s="15"/>
      <c r="G121">
        <v>1119</v>
      </c>
      <c r="H121" s="15">
        <v>8.5371455520000268</v>
      </c>
      <c r="I121" s="15">
        <v>47.362349481000081</v>
      </c>
      <c r="J121" s="2">
        <v>43158</v>
      </c>
      <c r="K121" s="15" t="s">
        <v>810</v>
      </c>
    </row>
    <row r="122" spans="1:11" x14ac:dyDescent="0.55000000000000004">
      <c r="A122" s="14">
        <v>153</v>
      </c>
      <c r="B122" s="15" t="s">
        <v>23</v>
      </c>
      <c r="C122" s="15" t="s">
        <v>802</v>
      </c>
      <c r="D122" s="14"/>
      <c r="E122" s="14">
        <v>1</v>
      </c>
      <c r="F122" s="15"/>
      <c r="G122">
        <v>1120</v>
      </c>
      <c r="H122" s="15">
        <v>8.537162960000046</v>
      </c>
      <c r="I122" s="15">
        <v>47.362528256000076</v>
      </c>
      <c r="J122" s="2">
        <v>43158</v>
      </c>
      <c r="K122" s="15" t="s">
        <v>810</v>
      </c>
    </row>
    <row r="123" spans="1:11" x14ac:dyDescent="0.55000000000000004">
      <c r="A123" s="14">
        <v>154</v>
      </c>
      <c r="B123" s="15" t="s">
        <v>26</v>
      </c>
      <c r="C123" s="15" t="s">
        <v>802</v>
      </c>
      <c r="D123" s="14"/>
      <c r="E123" s="14">
        <v>1</v>
      </c>
      <c r="F123" s="15"/>
      <c r="G123">
        <v>1121</v>
      </c>
      <c r="H123" s="15">
        <v>8.5364382120000641</v>
      </c>
      <c r="I123" s="15">
        <v>47.361675683000044</v>
      </c>
      <c r="J123" s="2">
        <v>43158</v>
      </c>
      <c r="K123" s="15" t="s">
        <v>810</v>
      </c>
    </row>
    <row r="124" spans="1:11" x14ac:dyDescent="0.55000000000000004">
      <c r="A124" s="14">
        <v>155</v>
      </c>
      <c r="B124" s="15" t="s">
        <v>35</v>
      </c>
      <c r="C124" s="15" t="s">
        <v>802</v>
      </c>
      <c r="D124" s="14"/>
      <c r="E124" s="14">
        <v>1</v>
      </c>
      <c r="F124" s="15"/>
      <c r="G124">
        <v>1122</v>
      </c>
      <c r="H124" s="15">
        <v>8.5364808990000256</v>
      </c>
      <c r="I124" s="15">
        <v>47.361595290000025</v>
      </c>
      <c r="J124" s="2">
        <v>43158</v>
      </c>
      <c r="K124" s="15" t="s">
        <v>810</v>
      </c>
    </row>
    <row r="125" spans="1:11" x14ac:dyDescent="0.55000000000000004">
      <c r="A125" s="14">
        <v>156</v>
      </c>
      <c r="B125" s="15" t="s">
        <v>35</v>
      </c>
      <c r="C125" s="15" t="s">
        <v>802</v>
      </c>
      <c r="D125" s="14"/>
      <c r="E125" s="14">
        <v>15</v>
      </c>
      <c r="F125" s="15"/>
      <c r="G125">
        <v>1123</v>
      </c>
      <c r="H125" s="15">
        <v>8.5444920900000625</v>
      </c>
      <c r="I125" s="15">
        <v>47.366004308000072</v>
      </c>
      <c r="J125" s="2">
        <v>43158</v>
      </c>
      <c r="K125" s="15" t="s">
        <v>811</v>
      </c>
    </row>
    <row r="126" spans="1:11" x14ac:dyDescent="0.55000000000000004">
      <c r="A126" s="14">
        <v>157</v>
      </c>
      <c r="B126" s="15" t="s">
        <v>23</v>
      </c>
      <c r="C126" s="15" t="s">
        <v>802</v>
      </c>
      <c r="D126" s="14"/>
      <c r="E126" s="14">
        <v>1</v>
      </c>
      <c r="F126" s="15" t="s">
        <v>509</v>
      </c>
      <c r="G126">
        <v>1124</v>
      </c>
      <c r="H126" s="15">
        <v>8.5444269400000508</v>
      </c>
      <c r="I126" s="15">
        <v>47.366121802000066</v>
      </c>
      <c r="J126" s="2">
        <v>43158</v>
      </c>
      <c r="K126" s="15" t="s">
        <v>811</v>
      </c>
    </row>
    <row r="127" spans="1:11" x14ac:dyDescent="0.55000000000000004">
      <c r="A127" s="14">
        <v>158</v>
      </c>
      <c r="B127" s="15" t="s">
        <v>9</v>
      </c>
      <c r="C127" s="15" t="s">
        <v>802</v>
      </c>
      <c r="D127" s="14"/>
      <c r="E127" s="14">
        <v>20</v>
      </c>
      <c r="F127" s="15"/>
      <c r="G127">
        <v>1125</v>
      </c>
      <c r="H127" s="15">
        <v>8.5442377290000309</v>
      </c>
      <c r="I127" s="15">
        <v>47.366555891000075</v>
      </c>
      <c r="J127" s="2">
        <v>43158</v>
      </c>
      <c r="K127" s="15" t="s">
        <v>811</v>
      </c>
    </row>
    <row r="128" spans="1:11" x14ac:dyDescent="0.55000000000000004">
      <c r="A128" s="14">
        <v>159</v>
      </c>
      <c r="B128" s="15" t="s">
        <v>35</v>
      </c>
      <c r="C128" s="15" t="s">
        <v>802</v>
      </c>
      <c r="D128" s="14"/>
      <c r="E128" s="14">
        <v>5</v>
      </c>
      <c r="F128" s="15"/>
      <c r="G128">
        <v>1126</v>
      </c>
      <c r="H128" s="15">
        <v>8.5441947180000284</v>
      </c>
      <c r="I128" s="15">
        <v>47.366552824000053</v>
      </c>
      <c r="J128" s="2">
        <v>43158</v>
      </c>
      <c r="K128" s="15" t="s">
        <v>811</v>
      </c>
    </row>
    <row r="129" spans="1:11" x14ac:dyDescent="0.55000000000000004">
      <c r="A129" s="14">
        <v>160</v>
      </c>
      <c r="B129" s="15" t="s">
        <v>21</v>
      </c>
      <c r="C129" s="15" t="s">
        <v>802</v>
      </c>
      <c r="D129" s="14"/>
      <c r="E129" s="14">
        <v>8</v>
      </c>
      <c r="F129" s="15"/>
      <c r="G129">
        <v>1127</v>
      </c>
      <c r="H129" s="15">
        <v>8.5438192680000498</v>
      </c>
      <c r="I129" s="15">
        <v>47.366637439000044</v>
      </c>
      <c r="J129" s="2">
        <v>43158</v>
      </c>
      <c r="K129" s="15" t="s">
        <v>811</v>
      </c>
    </row>
    <row r="130" spans="1:11" x14ac:dyDescent="0.55000000000000004">
      <c r="A130" s="14">
        <v>161</v>
      </c>
      <c r="B130" s="15" t="s">
        <v>13</v>
      </c>
      <c r="C130" s="15" t="s">
        <v>802</v>
      </c>
      <c r="D130" s="14"/>
      <c r="E130" s="14">
        <v>12</v>
      </c>
      <c r="F130" s="15"/>
      <c r="G130">
        <v>1128</v>
      </c>
      <c r="H130" s="15">
        <v>8.5427693280000767</v>
      </c>
      <c r="I130" s="15">
        <v>47.36654836200006</v>
      </c>
      <c r="J130" s="2">
        <v>43158</v>
      </c>
      <c r="K130" s="15" t="s">
        <v>811</v>
      </c>
    </row>
    <row r="131" spans="1:11" x14ac:dyDescent="0.55000000000000004">
      <c r="A131" s="14">
        <v>162</v>
      </c>
      <c r="B131" s="15" t="s">
        <v>21</v>
      </c>
      <c r="C131" s="15" t="s">
        <v>802</v>
      </c>
      <c r="D131" s="14"/>
      <c r="E131" s="14">
        <v>2</v>
      </c>
      <c r="F131" s="15"/>
      <c r="G131">
        <v>1129</v>
      </c>
      <c r="H131" s="15">
        <v>8.5429052430000638</v>
      </c>
      <c r="I131" s="15">
        <v>47.366542768000045</v>
      </c>
      <c r="J131" s="2">
        <v>43158</v>
      </c>
      <c r="K131" s="15" t="s">
        <v>811</v>
      </c>
    </row>
    <row r="132" spans="1:11" x14ac:dyDescent="0.55000000000000004">
      <c r="A132" s="14">
        <v>163</v>
      </c>
      <c r="B132" s="15" t="s">
        <v>35</v>
      </c>
      <c r="C132" s="15" t="s">
        <v>802</v>
      </c>
      <c r="D132" s="14"/>
      <c r="E132" s="14">
        <v>2</v>
      </c>
      <c r="F132" s="15"/>
      <c r="G132">
        <v>1130</v>
      </c>
      <c r="H132" s="15">
        <v>8.5426271910000651</v>
      </c>
      <c r="I132" s="15">
        <v>47.366615403000026</v>
      </c>
      <c r="J132" s="2">
        <v>43158</v>
      </c>
      <c r="K132" s="15" t="s">
        <v>811</v>
      </c>
    </row>
    <row r="133" spans="1:11" x14ac:dyDescent="0.55000000000000004">
      <c r="A133" s="14">
        <v>164</v>
      </c>
      <c r="B133" s="15" t="s">
        <v>9</v>
      </c>
      <c r="C133" s="15" t="s">
        <v>802</v>
      </c>
      <c r="D133" s="14"/>
      <c r="E133" s="14">
        <v>2</v>
      </c>
      <c r="F133" s="15"/>
      <c r="G133">
        <v>1131</v>
      </c>
      <c r="H133" s="15">
        <v>8.5424827240000241</v>
      </c>
      <c r="I133" s="15">
        <v>47.366594604000056</v>
      </c>
      <c r="J133" s="2">
        <v>43158</v>
      </c>
      <c r="K133" s="15" t="s">
        <v>811</v>
      </c>
    </row>
    <row r="134" spans="1:11" x14ac:dyDescent="0.55000000000000004">
      <c r="A134" s="14">
        <v>165</v>
      </c>
      <c r="B134" s="15" t="s">
        <v>16</v>
      </c>
      <c r="C134" s="15" t="s">
        <v>802</v>
      </c>
      <c r="D134" s="14"/>
      <c r="E134" s="14">
        <v>1</v>
      </c>
      <c r="F134" s="15"/>
      <c r="G134">
        <v>1132</v>
      </c>
      <c r="H134" s="15">
        <v>8.5425913790000436</v>
      </c>
      <c r="I134" s="15">
        <v>47.366284431000054</v>
      </c>
      <c r="J134" s="2">
        <v>43158</v>
      </c>
      <c r="K134" s="15" t="s">
        <v>811</v>
      </c>
    </row>
    <row r="135" spans="1:11" x14ac:dyDescent="0.55000000000000004">
      <c r="A135" s="14">
        <v>166</v>
      </c>
      <c r="B135" s="15" t="s">
        <v>386</v>
      </c>
      <c r="C135" s="15" t="s">
        <v>802</v>
      </c>
      <c r="D135" s="14"/>
      <c r="E135" s="14">
        <v>1</v>
      </c>
      <c r="F135" s="15"/>
      <c r="G135">
        <v>1133</v>
      </c>
      <c r="H135" s="15">
        <v>8.5423922500000344</v>
      </c>
      <c r="I135" s="15">
        <v>47.365711241000042</v>
      </c>
      <c r="J135" s="2">
        <v>43158</v>
      </c>
      <c r="K135" s="15" t="s">
        <v>811</v>
      </c>
    </row>
    <row r="136" spans="1:11" x14ac:dyDescent="0.55000000000000004">
      <c r="A136" s="14">
        <v>167</v>
      </c>
      <c r="B136" s="15" t="s">
        <v>35</v>
      </c>
      <c r="C136" s="15" t="s">
        <v>802</v>
      </c>
      <c r="D136" s="14"/>
      <c r="E136" s="14">
        <v>37</v>
      </c>
      <c r="F136" s="15"/>
      <c r="G136">
        <v>1134</v>
      </c>
      <c r="H136" s="15">
        <v>8.5418321410000431</v>
      </c>
      <c r="I136" s="15">
        <v>47.366133082000033</v>
      </c>
      <c r="J136" s="2">
        <v>43158</v>
      </c>
      <c r="K136" s="15" t="s">
        <v>811</v>
      </c>
    </row>
    <row r="137" spans="1:11" x14ac:dyDescent="0.55000000000000004">
      <c r="A137" s="14">
        <v>168</v>
      </c>
      <c r="B137" s="15" t="s">
        <v>9</v>
      </c>
      <c r="C137" s="15" t="s">
        <v>802</v>
      </c>
      <c r="D137" s="14"/>
      <c r="E137" s="14">
        <v>14</v>
      </c>
      <c r="F137" s="15"/>
      <c r="G137">
        <v>1135</v>
      </c>
      <c r="H137" s="15">
        <v>8.5417079830000375</v>
      </c>
      <c r="I137" s="15">
        <v>47.366134309000074</v>
      </c>
      <c r="J137" s="2">
        <v>43158</v>
      </c>
      <c r="K137" s="15" t="s">
        <v>811</v>
      </c>
    </row>
    <row r="138" spans="1:11" x14ac:dyDescent="0.55000000000000004">
      <c r="A138" s="14">
        <v>169</v>
      </c>
      <c r="B138" s="15" t="s">
        <v>13</v>
      </c>
      <c r="C138" s="15" t="s">
        <v>802</v>
      </c>
      <c r="D138" s="14"/>
      <c r="E138" s="14">
        <v>3</v>
      </c>
      <c r="F138" s="15"/>
      <c r="G138">
        <v>1136</v>
      </c>
      <c r="H138" s="15">
        <v>8.5418303980000587</v>
      </c>
      <c r="I138" s="15">
        <v>47.366168151000068</v>
      </c>
      <c r="J138" s="2">
        <v>43158</v>
      </c>
      <c r="K138" s="15" t="s">
        <v>811</v>
      </c>
    </row>
    <row r="139" spans="1:11" x14ac:dyDescent="0.55000000000000004">
      <c r="A139" s="14">
        <v>170</v>
      </c>
      <c r="B139" s="15" t="s">
        <v>21</v>
      </c>
      <c r="C139" s="15" t="s">
        <v>802</v>
      </c>
      <c r="D139" s="14"/>
      <c r="E139" s="14">
        <v>1</v>
      </c>
      <c r="F139" s="15"/>
      <c r="G139">
        <v>1137</v>
      </c>
      <c r="H139" s="15">
        <v>8.5431205180000234</v>
      </c>
      <c r="I139" s="15">
        <v>47.367830591000029</v>
      </c>
      <c r="J139" s="2">
        <v>43158</v>
      </c>
      <c r="K139" s="15" t="s">
        <v>811</v>
      </c>
    </row>
    <row r="140" spans="1:11" x14ac:dyDescent="0.55000000000000004">
      <c r="A140" s="14">
        <v>171</v>
      </c>
      <c r="B140" s="15" t="s">
        <v>16</v>
      </c>
      <c r="C140" s="15" t="s">
        <v>802</v>
      </c>
      <c r="D140" s="14"/>
      <c r="E140" s="14">
        <v>4</v>
      </c>
      <c r="F140" s="15"/>
      <c r="G140">
        <v>1138</v>
      </c>
      <c r="H140" s="15">
        <v>8.5412125570000512</v>
      </c>
      <c r="I140" s="15">
        <v>47.365965047000032</v>
      </c>
      <c r="J140" s="2">
        <v>43158</v>
      </c>
      <c r="K140" s="15" t="s">
        <v>811</v>
      </c>
    </row>
    <row r="141" spans="1:11" x14ac:dyDescent="0.55000000000000004">
      <c r="A141" s="14">
        <v>172</v>
      </c>
      <c r="B141" s="15" t="s">
        <v>9</v>
      </c>
      <c r="C141" s="15" t="s">
        <v>802</v>
      </c>
      <c r="D141" s="14"/>
      <c r="E141" s="14">
        <v>2</v>
      </c>
      <c r="F141" s="15"/>
      <c r="G141">
        <v>1139</v>
      </c>
      <c r="H141" s="15">
        <v>8.5412125570000512</v>
      </c>
      <c r="I141" s="15">
        <v>47.365965047000032</v>
      </c>
      <c r="J141" s="2">
        <v>43158</v>
      </c>
      <c r="K141" s="15" t="s">
        <v>811</v>
      </c>
    </row>
    <row r="142" spans="1:11" x14ac:dyDescent="0.55000000000000004">
      <c r="A142" s="14">
        <v>173</v>
      </c>
      <c r="B142" s="15" t="s">
        <v>21</v>
      </c>
      <c r="C142" s="15" t="s">
        <v>802</v>
      </c>
      <c r="D142" s="14"/>
      <c r="E142" s="14">
        <v>1</v>
      </c>
      <c r="F142" s="15"/>
      <c r="G142">
        <v>1140</v>
      </c>
      <c r="H142" s="15">
        <v>8.5412216380000245</v>
      </c>
      <c r="I142" s="15">
        <v>47.365947621000032</v>
      </c>
      <c r="J142" s="2">
        <v>43158</v>
      </c>
      <c r="K142" s="15" t="s">
        <v>811</v>
      </c>
    </row>
    <row r="143" spans="1:11" x14ac:dyDescent="0.55000000000000004">
      <c r="A143" s="14">
        <v>174</v>
      </c>
      <c r="B143" s="15" t="s">
        <v>23</v>
      </c>
      <c r="C143" s="15" t="s">
        <v>802</v>
      </c>
      <c r="D143" s="14"/>
      <c r="E143" s="14">
        <v>1</v>
      </c>
      <c r="F143" s="15" t="s">
        <v>509</v>
      </c>
      <c r="G143">
        <v>1141</v>
      </c>
      <c r="H143" s="15">
        <v>8.5405127090000406</v>
      </c>
      <c r="I143" s="15">
        <v>47.365843664000067</v>
      </c>
      <c r="J143" s="2">
        <v>43158</v>
      </c>
      <c r="K143" s="15" t="s">
        <v>811</v>
      </c>
    </row>
    <row r="144" spans="1:11" x14ac:dyDescent="0.55000000000000004">
      <c r="A144" s="14">
        <v>175</v>
      </c>
      <c r="B144" s="15" t="s">
        <v>35</v>
      </c>
      <c r="C144" s="15" t="s">
        <v>802</v>
      </c>
      <c r="D144" s="14"/>
      <c r="E144" s="14">
        <v>4</v>
      </c>
      <c r="F144" s="15"/>
      <c r="G144">
        <v>1142</v>
      </c>
      <c r="H144" s="15">
        <v>8.5402827520000528</v>
      </c>
      <c r="I144" s="15">
        <v>47.36597527300006</v>
      </c>
      <c r="J144" s="2">
        <v>43158</v>
      </c>
      <c r="K144" s="15" t="s">
        <v>811</v>
      </c>
    </row>
    <row r="145" spans="1:11" x14ac:dyDescent="0.55000000000000004">
      <c r="A145" s="14">
        <v>176</v>
      </c>
      <c r="B145" s="15" t="s">
        <v>13</v>
      </c>
      <c r="C145" s="15" t="s">
        <v>802</v>
      </c>
      <c r="D145" s="14"/>
      <c r="E145" s="14">
        <v>17</v>
      </c>
      <c r="F145" s="15"/>
      <c r="G145">
        <v>1143</v>
      </c>
      <c r="H145" s="15">
        <v>8.5377485490000709</v>
      </c>
      <c r="I145" s="15">
        <v>47.363888839000026</v>
      </c>
      <c r="J145" s="2">
        <v>43158</v>
      </c>
      <c r="K145" s="15" t="s">
        <v>811</v>
      </c>
    </row>
    <row r="146" spans="1:11" x14ac:dyDescent="0.55000000000000004">
      <c r="A146" s="14">
        <v>177</v>
      </c>
      <c r="B146" s="15" t="s">
        <v>21</v>
      </c>
      <c r="C146" s="15" t="s">
        <v>802</v>
      </c>
      <c r="D146" s="14"/>
      <c r="E146" s="14">
        <v>12</v>
      </c>
      <c r="F146" s="15"/>
      <c r="G146">
        <v>1144</v>
      </c>
      <c r="H146" s="15">
        <v>8.5372029750000706</v>
      </c>
      <c r="I146" s="15">
        <v>47.363653731000056</v>
      </c>
      <c r="J146" s="2">
        <v>43158</v>
      </c>
      <c r="K146" s="15" t="s">
        <v>811</v>
      </c>
    </row>
    <row r="147" spans="1:11" x14ac:dyDescent="0.55000000000000004">
      <c r="A147" s="14">
        <v>178</v>
      </c>
      <c r="B147" s="15" t="s">
        <v>16</v>
      </c>
      <c r="C147" s="15" t="s">
        <v>802</v>
      </c>
      <c r="D147" s="14"/>
      <c r="E147" s="14">
        <v>5</v>
      </c>
      <c r="F147" s="15"/>
      <c r="G147">
        <v>1145</v>
      </c>
      <c r="H147" s="15">
        <v>8.5375945910000723</v>
      </c>
      <c r="I147" s="15">
        <v>47.36418539500005</v>
      </c>
      <c r="J147" s="2">
        <v>43158</v>
      </c>
      <c r="K147" s="15" t="s">
        <v>811</v>
      </c>
    </row>
    <row r="148" spans="1:11" x14ac:dyDescent="0.55000000000000004">
      <c r="A148" s="14">
        <v>179</v>
      </c>
      <c r="B148" s="15" t="s">
        <v>35</v>
      </c>
      <c r="C148" s="15" t="s">
        <v>802</v>
      </c>
      <c r="D148" s="14"/>
      <c r="E148" s="14">
        <v>8</v>
      </c>
      <c r="F148" s="15"/>
      <c r="G148">
        <v>1146</v>
      </c>
      <c r="H148" s="15">
        <v>8.5375126160000718</v>
      </c>
      <c r="I148" s="15">
        <v>47.36393410800008</v>
      </c>
      <c r="J148" s="2">
        <v>43158</v>
      </c>
      <c r="K148" s="15" t="s">
        <v>811</v>
      </c>
    </row>
    <row r="149" spans="1:11" x14ac:dyDescent="0.55000000000000004">
      <c r="A149" s="14">
        <v>180</v>
      </c>
      <c r="B149" s="15" t="s">
        <v>45</v>
      </c>
      <c r="C149" s="15" t="s">
        <v>802</v>
      </c>
      <c r="D149" s="14"/>
      <c r="E149" s="14">
        <v>3</v>
      </c>
      <c r="F149" s="15"/>
      <c r="G149">
        <v>1147</v>
      </c>
      <c r="H149" s="15">
        <v>8.5371019700000375</v>
      </c>
      <c r="I149" s="15">
        <v>47.362114746000032</v>
      </c>
      <c r="J149" s="2">
        <v>43158</v>
      </c>
      <c r="K149" s="15" t="s">
        <v>811</v>
      </c>
    </row>
    <row r="150" spans="1:11" x14ac:dyDescent="0.55000000000000004">
      <c r="A150" s="14">
        <v>181</v>
      </c>
      <c r="B150" s="15" t="s">
        <v>13</v>
      </c>
      <c r="C150" s="15" t="s">
        <v>802</v>
      </c>
      <c r="D150" s="14"/>
      <c r="E150" s="14">
        <v>10</v>
      </c>
      <c r="F150" s="15"/>
      <c r="G150">
        <v>1148</v>
      </c>
      <c r="H150" s="15">
        <v>8.5377732990000368</v>
      </c>
      <c r="I150" s="15">
        <v>47.362535045000072</v>
      </c>
      <c r="J150" s="2">
        <v>43158</v>
      </c>
      <c r="K150" s="15" t="s">
        <v>811</v>
      </c>
    </row>
    <row r="151" spans="1:11" x14ac:dyDescent="0.55000000000000004">
      <c r="A151" s="14">
        <v>182</v>
      </c>
      <c r="B151" s="15" t="s">
        <v>35</v>
      </c>
      <c r="C151" s="15" t="s">
        <v>802</v>
      </c>
      <c r="D151" s="14"/>
      <c r="E151" s="14">
        <v>6</v>
      </c>
      <c r="F151" s="15"/>
      <c r="G151">
        <v>1149</v>
      </c>
      <c r="H151" s="15">
        <v>8.5370673710000347</v>
      </c>
      <c r="I151" s="15">
        <v>47.36268805800006</v>
      </c>
      <c r="J151" s="2">
        <v>43158</v>
      </c>
      <c r="K151" s="15" t="s">
        <v>811</v>
      </c>
    </row>
    <row r="152" spans="1:11" x14ac:dyDescent="0.55000000000000004">
      <c r="A152" s="14">
        <v>183</v>
      </c>
      <c r="B152" s="15" t="s">
        <v>386</v>
      </c>
      <c r="C152" s="15" t="s">
        <v>802</v>
      </c>
      <c r="D152" s="14"/>
      <c r="E152" s="14">
        <v>1</v>
      </c>
      <c r="F152" s="15"/>
      <c r="G152">
        <v>1150</v>
      </c>
      <c r="H152" s="15">
        <v>8.5370218570000702</v>
      </c>
      <c r="I152" s="15">
        <v>47.362570837000078</v>
      </c>
      <c r="J152" s="2">
        <v>43158</v>
      </c>
      <c r="K152" s="15" t="s">
        <v>811</v>
      </c>
    </row>
    <row r="153" spans="1:11" x14ac:dyDescent="0.55000000000000004">
      <c r="A153" s="14">
        <v>184</v>
      </c>
      <c r="B153" s="15" t="s">
        <v>35</v>
      </c>
      <c r="C153" s="15" t="s">
        <v>802</v>
      </c>
      <c r="D153" s="14"/>
      <c r="E153" s="14">
        <v>1</v>
      </c>
      <c r="F153" s="15"/>
      <c r="G153">
        <v>1151</v>
      </c>
      <c r="H153" s="15">
        <v>8.5446094830000447</v>
      </c>
      <c r="I153" s="15">
        <v>47.366053066000063</v>
      </c>
      <c r="J153" s="2">
        <v>43158</v>
      </c>
      <c r="K153" s="15" t="s">
        <v>812</v>
      </c>
    </row>
    <row r="154" spans="1:11" x14ac:dyDescent="0.55000000000000004">
      <c r="A154" s="14">
        <v>185</v>
      </c>
      <c r="B154" s="15" t="s">
        <v>21</v>
      </c>
      <c r="C154" s="15" t="s">
        <v>802</v>
      </c>
      <c r="D154" s="14"/>
      <c r="E154" s="14">
        <v>60</v>
      </c>
      <c r="F154" s="15"/>
      <c r="G154">
        <v>1152</v>
      </c>
      <c r="H154" s="15">
        <v>8.5430937510000717</v>
      </c>
      <c r="I154" s="15">
        <v>47.36674369900004</v>
      </c>
      <c r="J154" s="2">
        <v>43158</v>
      </c>
      <c r="K154" s="15" t="s">
        <v>812</v>
      </c>
    </row>
    <row r="155" spans="1:11" x14ac:dyDescent="0.55000000000000004">
      <c r="A155" s="14">
        <v>186</v>
      </c>
      <c r="B155" s="15" t="s">
        <v>13</v>
      </c>
      <c r="C155" s="15" t="s">
        <v>802</v>
      </c>
      <c r="D155" s="14"/>
      <c r="E155" s="14">
        <v>13</v>
      </c>
      <c r="F155" s="15"/>
      <c r="G155">
        <v>1153</v>
      </c>
      <c r="H155" s="15">
        <v>8.5427634700000681</v>
      </c>
      <c r="I155" s="15">
        <v>47.366388485000073</v>
      </c>
      <c r="J155" s="2">
        <v>43158</v>
      </c>
      <c r="K155" s="15" t="s">
        <v>812</v>
      </c>
    </row>
    <row r="156" spans="1:11" x14ac:dyDescent="0.55000000000000004">
      <c r="A156" s="14">
        <v>187</v>
      </c>
      <c r="B156" s="15" t="s">
        <v>9</v>
      </c>
      <c r="C156" s="15" t="s">
        <v>802</v>
      </c>
      <c r="D156" s="14"/>
      <c r="E156" s="14">
        <v>2</v>
      </c>
      <c r="F156" s="15"/>
      <c r="G156">
        <v>1154</v>
      </c>
      <c r="H156" s="15">
        <v>8.5429417330000206</v>
      </c>
      <c r="I156" s="15">
        <v>47.366745716000025</v>
      </c>
      <c r="J156" s="2">
        <v>43158</v>
      </c>
      <c r="K156" s="15" t="s">
        <v>812</v>
      </c>
    </row>
    <row r="157" spans="1:11" x14ac:dyDescent="0.55000000000000004">
      <c r="A157" s="14">
        <v>188</v>
      </c>
      <c r="B157" s="15" t="s">
        <v>386</v>
      </c>
      <c r="C157" s="15" t="s">
        <v>802</v>
      </c>
      <c r="D157" s="14"/>
      <c r="E157" s="14">
        <v>1</v>
      </c>
      <c r="F157" s="15"/>
      <c r="G157">
        <v>1155</v>
      </c>
      <c r="H157" s="15">
        <v>8.54282080400003</v>
      </c>
      <c r="I157" s="15">
        <v>47.366400912000074</v>
      </c>
      <c r="J157" s="2">
        <v>43158</v>
      </c>
      <c r="K157" s="15" t="s">
        <v>812</v>
      </c>
    </row>
    <row r="158" spans="1:11" x14ac:dyDescent="0.55000000000000004">
      <c r="A158" s="14">
        <v>189</v>
      </c>
      <c r="B158" s="15" t="s">
        <v>35</v>
      </c>
      <c r="C158" s="15" t="s">
        <v>802</v>
      </c>
      <c r="D158" s="14"/>
      <c r="E158" s="14">
        <v>8</v>
      </c>
      <c r="F158" s="15"/>
      <c r="G158">
        <v>1156</v>
      </c>
      <c r="H158" s="15">
        <v>8.5427531490000206</v>
      </c>
      <c r="I158" s="15">
        <v>47.366595766000046</v>
      </c>
      <c r="J158" s="2">
        <v>43158</v>
      </c>
      <c r="K158" s="15" t="s">
        <v>812</v>
      </c>
    </row>
    <row r="159" spans="1:11" x14ac:dyDescent="0.55000000000000004">
      <c r="A159" s="14">
        <v>190</v>
      </c>
      <c r="B159" s="15" t="s">
        <v>9</v>
      </c>
      <c r="C159" s="15" t="s">
        <v>802</v>
      </c>
      <c r="D159" s="14"/>
      <c r="E159" s="14">
        <v>5</v>
      </c>
      <c r="F159" s="15"/>
      <c r="G159">
        <v>1157</v>
      </c>
      <c r="H159" s="15">
        <v>8.5430134410000278</v>
      </c>
      <c r="I159" s="15">
        <v>47.366369846000055</v>
      </c>
      <c r="J159" s="2">
        <v>43158</v>
      </c>
      <c r="K159" s="15" t="s">
        <v>812</v>
      </c>
    </row>
    <row r="160" spans="1:11" x14ac:dyDescent="0.55000000000000004">
      <c r="A160" s="14">
        <v>191</v>
      </c>
      <c r="B160" s="15" t="s">
        <v>16</v>
      </c>
      <c r="C160" s="15" t="s">
        <v>802</v>
      </c>
      <c r="D160" s="14"/>
      <c r="E160" s="14">
        <v>13</v>
      </c>
      <c r="F160" s="15"/>
      <c r="G160">
        <v>1158</v>
      </c>
      <c r="H160" s="15">
        <v>8.541907947000027</v>
      </c>
      <c r="I160" s="15">
        <v>47.366254398000081</v>
      </c>
      <c r="J160" s="2">
        <v>43158</v>
      </c>
      <c r="K160" s="15" t="s">
        <v>812</v>
      </c>
    </row>
    <row r="161" spans="1:11" x14ac:dyDescent="0.55000000000000004">
      <c r="A161" s="14">
        <v>192</v>
      </c>
      <c r="B161" s="15" t="s">
        <v>35</v>
      </c>
      <c r="C161" s="15" t="s">
        <v>802</v>
      </c>
      <c r="D161" s="14"/>
      <c r="E161" s="14">
        <v>1</v>
      </c>
      <c r="F161" s="15"/>
      <c r="G161">
        <v>1159</v>
      </c>
      <c r="H161" s="15">
        <v>8.5417591840000568</v>
      </c>
      <c r="I161" s="15">
        <v>47.366269100000068</v>
      </c>
      <c r="J161" s="2">
        <v>43158</v>
      </c>
      <c r="K161" s="15" t="s">
        <v>812</v>
      </c>
    </row>
    <row r="162" spans="1:11" x14ac:dyDescent="0.55000000000000004">
      <c r="A162" s="14">
        <v>193</v>
      </c>
      <c r="B162" s="15" t="s">
        <v>35</v>
      </c>
      <c r="C162" s="15" t="s">
        <v>802</v>
      </c>
      <c r="D162" s="14"/>
      <c r="E162" s="14">
        <v>30</v>
      </c>
      <c r="F162" s="15"/>
      <c r="G162">
        <v>1160</v>
      </c>
      <c r="H162" s="15">
        <v>8.5417285900000479</v>
      </c>
      <c r="I162" s="15">
        <v>47.366159043000039</v>
      </c>
      <c r="J162" s="2">
        <v>43158</v>
      </c>
      <c r="K162" s="15" t="s">
        <v>812</v>
      </c>
    </row>
    <row r="163" spans="1:11" x14ac:dyDescent="0.55000000000000004">
      <c r="A163" s="14">
        <v>194</v>
      </c>
      <c r="B163" s="15" t="s">
        <v>26</v>
      </c>
      <c r="C163" s="15" t="s">
        <v>802</v>
      </c>
      <c r="D163" s="14"/>
      <c r="E163" s="14">
        <v>1</v>
      </c>
      <c r="F163" s="15"/>
      <c r="G163">
        <v>1161</v>
      </c>
      <c r="H163" s="15">
        <v>8.5417188580000243</v>
      </c>
      <c r="I163" s="15">
        <v>47.366162677000034</v>
      </c>
      <c r="J163" s="2">
        <v>43158</v>
      </c>
      <c r="K163" s="15" t="s">
        <v>812</v>
      </c>
    </row>
    <row r="164" spans="1:11" x14ac:dyDescent="0.55000000000000004">
      <c r="A164" s="14">
        <v>195</v>
      </c>
      <c r="B164" s="15" t="s">
        <v>13</v>
      </c>
      <c r="C164" s="15" t="s">
        <v>802</v>
      </c>
      <c r="D164" s="14"/>
      <c r="E164" s="14">
        <v>11</v>
      </c>
      <c r="F164" s="15"/>
      <c r="G164">
        <v>1162</v>
      </c>
      <c r="H164" s="15">
        <v>8.5416849220000586</v>
      </c>
      <c r="I164" s="15">
        <v>47.366132619000041</v>
      </c>
      <c r="J164" s="2">
        <v>43158</v>
      </c>
      <c r="K164" s="15" t="s">
        <v>812</v>
      </c>
    </row>
    <row r="165" spans="1:11" x14ac:dyDescent="0.55000000000000004">
      <c r="A165" s="14">
        <v>196</v>
      </c>
      <c r="B165" s="15" t="s">
        <v>9</v>
      </c>
      <c r="C165" s="15" t="s">
        <v>802</v>
      </c>
      <c r="D165" s="14"/>
      <c r="E165" s="14">
        <v>7</v>
      </c>
      <c r="F165" s="15"/>
      <c r="G165">
        <v>1163</v>
      </c>
      <c r="H165" s="15">
        <v>8.5415519320000612</v>
      </c>
      <c r="I165" s="15">
        <v>47.366080083000043</v>
      </c>
      <c r="J165" s="2">
        <v>43158</v>
      </c>
      <c r="K165" s="15" t="s">
        <v>812</v>
      </c>
    </row>
    <row r="166" spans="1:11" x14ac:dyDescent="0.55000000000000004">
      <c r="A166" s="14">
        <v>197</v>
      </c>
      <c r="B166" s="15" t="s">
        <v>35</v>
      </c>
      <c r="C166" s="15" t="s">
        <v>802</v>
      </c>
      <c r="D166" s="14"/>
      <c r="E166" s="14">
        <v>10</v>
      </c>
      <c r="F166" s="15"/>
      <c r="G166">
        <v>1164</v>
      </c>
      <c r="H166" s="15">
        <v>8.5403988230000323</v>
      </c>
      <c r="I166" s="15">
        <v>47.365741600000035</v>
      </c>
      <c r="J166" s="2">
        <v>43158</v>
      </c>
      <c r="K166" s="15" t="s">
        <v>812</v>
      </c>
    </row>
    <row r="167" spans="1:11" x14ac:dyDescent="0.55000000000000004">
      <c r="A167" s="14">
        <v>198</v>
      </c>
      <c r="B167" s="15" t="s">
        <v>21</v>
      </c>
      <c r="C167" s="15" t="s">
        <v>802</v>
      </c>
      <c r="D167" s="14"/>
      <c r="E167" s="14">
        <v>5</v>
      </c>
      <c r="F167" s="15"/>
      <c r="G167">
        <v>1165</v>
      </c>
      <c r="H167" s="15">
        <v>8.5403137040000274</v>
      </c>
      <c r="I167" s="15">
        <v>47.365646474000073</v>
      </c>
      <c r="J167" s="2">
        <v>43158</v>
      </c>
      <c r="K167" s="15" t="s">
        <v>812</v>
      </c>
    </row>
    <row r="168" spans="1:11" x14ac:dyDescent="0.55000000000000004">
      <c r="A168" s="14">
        <v>199</v>
      </c>
      <c r="B168" s="15" t="s">
        <v>16</v>
      </c>
      <c r="C168" s="15" t="s">
        <v>802</v>
      </c>
      <c r="D168" s="14"/>
      <c r="E168" s="14">
        <v>3</v>
      </c>
      <c r="F168" s="15"/>
      <c r="G168">
        <v>1166</v>
      </c>
      <c r="H168" s="15">
        <v>8.5405529290000572</v>
      </c>
      <c r="I168" s="15">
        <v>47.365730212000074</v>
      </c>
      <c r="J168" s="2">
        <v>43158</v>
      </c>
      <c r="K168" s="15" t="s">
        <v>812</v>
      </c>
    </row>
    <row r="169" spans="1:11" x14ac:dyDescent="0.55000000000000004">
      <c r="A169" s="14">
        <v>200</v>
      </c>
      <c r="B169" s="15" t="s">
        <v>26</v>
      </c>
      <c r="C169" s="15" t="s">
        <v>802</v>
      </c>
      <c r="D169" s="14"/>
      <c r="E169" s="14">
        <v>1</v>
      </c>
      <c r="F169" s="15"/>
      <c r="G169">
        <v>1167</v>
      </c>
      <c r="H169" s="15">
        <v>8.5404833870000516</v>
      </c>
      <c r="I169" s="15">
        <v>47.365647144000036</v>
      </c>
      <c r="J169" s="2">
        <v>43158</v>
      </c>
      <c r="K169" s="15" t="s">
        <v>812</v>
      </c>
    </row>
    <row r="170" spans="1:11" x14ac:dyDescent="0.55000000000000004">
      <c r="A170" s="14">
        <v>201</v>
      </c>
      <c r="B170" s="15" t="s">
        <v>13</v>
      </c>
      <c r="C170" s="15" t="s">
        <v>802</v>
      </c>
      <c r="D170" s="14"/>
      <c r="E170" s="14">
        <v>12</v>
      </c>
      <c r="F170" s="15"/>
      <c r="G170">
        <v>1168</v>
      </c>
      <c r="H170" s="15">
        <v>8.5379849580000382</v>
      </c>
      <c r="I170" s="15">
        <v>47.364295255000059</v>
      </c>
      <c r="J170" s="2">
        <v>43158</v>
      </c>
      <c r="K170" s="15" t="s">
        <v>812</v>
      </c>
    </row>
    <row r="171" spans="1:11" x14ac:dyDescent="0.55000000000000004">
      <c r="A171" s="14">
        <v>202</v>
      </c>
      <c r="B171" s="15" t="s">
        <v>16</v>
      </c>
      <c r="C171" s="15" t="s">
        <v>802</v>
      </c>
      <c r="D171" s="14"/>
      <c r="E171" s="14">
        <v>1</v>
      </c>
      <c r="F171" s="15"/>
      <c r="G171">
        <v>1169</v>
      </c>
      <c r="H171" s="15">
        <v>8.537750084000038</v>
      </c>
      <c r="I171" s="15">
        <v>47.36402324900007</v>
      </c>
      <c r="J171" s="2">
        <v>43158</v>
      </c>
      <c r="K171" s="15" t="s">
        <v>812</v>
      </c>
    </row>
    <row r="172" spans="1:11" x14ac:dyDescent="0.55000000000000004">
      <c r="A172" s="14">
        <v>203</v>
      </c>
      <c r="B172" s="15" t="s">
        <v>21</v>
      </c>
      <c r="C172" s="15" t="s">
        <v>802</v>
      </c>
      <c r="D172" s="14"/>
      <c r="E172" s="14">
        <v>3</v>
      </c>
      <c r="F172" s="15"/>
      <c r="G172">
        <v>1170</v>
      </c>
      <c r="H172" s="15">
        <v>8.5381338400000573</v>
      </c>
      <c r="I172" s="15">
        <v>47.36406343200008</v>
      </c>
      <c r="J172" s="2">
        <v>43158</v>
      </c>
      <c r="K172" s="15" t="s">
        <v>812</v>
      </c>
    </row>
    <row r="173" spans="1:11" x14ac:dyDescent="0.55000000000000004">
      <c r="A173" s="14">
        <v>204</v>
      </c>
      <c r="B173" s="15" t="s">
        <v>386</v>
      </c>
      <c r="C173" s="15" t="s">
        <v>802</v>
      </c>
      <c r="D173" s="14"/>
      <c r="E173" s="14">
        <v>1</v>
      </c>
      <c r="F173" s="15"/>
      <c r="G173">
        <v>1171</v>
      </c>
      <c r="H173" s="15">
        <v>8.5374349360000679</v>
      </c>
      <c r="I173" s="15">
        <v>47.362815233000049</v>
      </c>
      <c r="J173" s="2">
        <v>43158</v>
      </c>
      <c r="K173" s="15" t="s">
        <v>812</v>
      </c>
    </row>
    <row r="174" spans="1:11" x14ac:dyDescent="0.55000000000000004">
      <c r="A174" s="14">
        <v>205</v>
      </c>
      <c r="B174" s="15" t="s">
        <v>13</v>
      </c>
      <c r="C174" s="15" t="s">
        <v>802</v>
      </c>
      <c r="D174" s="14"/>
      <c r="E174" s="14">
        <v>9</v>
      </c>
      <c r="F174" s="15"/>
      <c r="G174">
        <v>1172</v>
      </c>
      <c r="H174" s="15">
        <v>8.5376028700000575</v>
      </c>
      <c r="I174" s="15">
        <v>47.362597622000067</v>
      </c>
      <c r="J174" s="2">
        <v>43158</v>
      </c>
      <c r="K174" s="15" t="s">
        <v>812</v>
      </c>
    </row>
    <row r="175" spans="1:11" x14ac:dyDescent="0.55000000000000004">
      <c r="A175" s="14">
        <v>206</v>
      </c>
      <c r="B175" s="15" t="s">
        <v>35</v>
      </c>
      <c r="C175" s="15" t="s">
        <v>802</v>
      </c>
      <c r="D175" s="14"/>
      <c r="E175" s="14">
        <v>1</v>
      </c>
      <c r="F175" s="15"/>
      <c r="G175">
        <v>1173</v>
      </c>
      <c r="H175" s="15">
        <v>8.5373765240000239</v>
      </c>
      <c r="I175" s="15">
        <v>47.36258773000003</v>
      </c>
      <c r="J175" s="2">
        <v>43158</v>
      </c>
      <c r="K175" s="15" t="s">
        <v>812</v>
      </c>
    </row>
    <row r="176" spans="1:11" x14ac:dyDescent="0.55000000000000004">
      <c r="A176" s="14">
        <v>207</v>
      </c>
      <c r="B176" s="15" t="s">
        <v>9</v>
      </c>
      <c r="C176" s="15" t="s">
        <v>802</v>
      </c>
      <c r="D176" s="14"/>
      <c r="E176" s="14">
        <v>1</v>
      </c>
      <c r="F176" s="15"/>
      <c r="G176">
        <v>1174</v>
      </c>
      <c r="H176" s="15">
        <v>8.5375552060000359</v>
      </c>
      <c r="I176" s="15">
        <v>47.362650074000044</v>
      </c>
      <c r="J176" s="2">
        <v>43158</v>
      </c>
      <c r="K176" s="15" t="s">
        <v>812</v>
      </c>
    </row>
    <row r="177" spans="1:11" x14ac:dyDescent="0.55000000000000004">
      <c r="A177" s="14">
        <v>208</v>
      </c>
      <c r="B177" s="15" t="s">
        <v>45</v>
      </c>
      <c r="C177" s="15" t="s">
        <v>802</v>
      </c>
      <c r="D177" s="14"/>
      <c r="E177" s="14">
        <v>2</v>
      </c>
      <c r="F177" s="15"/>
      <c r="G177">
        <v>1175</v>
      </c>
      <c r="H177" s="15">
        <v>8.5371911600000203</v>
      </c>
      <c r="I177" s="15">
        <v>47.362220373000071</v>
      </c>
      <c r="J177" s="2">
        <v>43158</v>
      </c>
      <c r="K177" s="15" t="s">
        <v>812</v>
      </c>
    </row>
    <row r="178" spans="1:11" x14ac:dyDescent="0.55000000000000004">
      <c r="A178" s="14">
        <v>209</v>
      </c>
      <c r="B178" s="15" t="s">
        <v>35</v>
      </c>
      <c r="C178" s="15" t="s">
        <v>802</v>
      </c>
      <c r="D178" s="14"/>
      <c r="E178" s="14">
        <v>1</v>
      </c>
      <c r="F178" s="15"/>
      <c r="G178">
        <v>1176</v>
      </c>
      <c r="H178" s="15">
        <v>8.5364020870000559</v>
      </c>
      <c r="I178" s="15">
        <v>47.361799006000069</v>
      </c>
      <c r="J178" s="2">
        <v>43158</v>
      </c>
      <c r="K178" s="15" t="s">
        <v>812</v>
      </c>
    </row>
    <row r="179" spans="1:11" x14ac:dyDescent="0.55000000000000004">
      <c r="A179" s="14">
        <v>210</v>
      </c>
      <c r="B179" s="15" t="s">
        <v>16</v>
      </c>
      <c r="C179" s="15" t="s">
        <v>802</v>
      </c>
      <c r="D179" s="14"/>
      <c r="E179" s="14">
        <v>3</v>
      </c>
      <c r="F179" s="15"/>
      <c r="G179">
        <v>1177</v>
      </c>
      <c r="H179" s="15">
        <v>8.5363217700000291</v>
      </c>
      <c r="I179" s="15">
        <v>47.361136267000063</v>
      </c>
      <c r="J179" s="2">
        <v>43158</v>
      </c>
      <c r="K179" s="15" t="s">
        <v>812</v>
      </c>
    </row>
    <row r="180" spans="1:11" x14ac:dyDescent="0.55000000000000004">
      <c r="A180" s="14">
        <v>211</v>
      </c>
      <c r="B180" s="15" t="s">
        <v>35</v>
      </c>
      <c r="C180" s="15" t="s">
        <v>802</v>
      </c>
      <c r="D180" s="14"/>
      <c r="E180" s="14">
        <v>1</v>
      </c>
      <c r="F180" s="15"/>
      <c r="G180">
        <v>1178</v>
      </c>
      <c r="H180" s="15">
        <v>8.5363132700000506</v>
      </c>
      <c r="I180" s="15">
        <v>47.360951465000028</v>
      </c>
      <c r="J180" s="2">
        <v>43158</v>
      </c>
      <c r="K180" s="15" t="s">
        <v>812</v>
      </c>
    </row>
    <row r="181" spans="1:11" x14ac:dyDescent="0.55000000000000004">
      <c r="A181" s="14">
        <v>212</v>
      </c>
      <c r="B181" s="15" t="s">
        <v>35</v>
      </c>
      <c r="C181" s="15" t="s">
        <v>802</v>
      </c>
      <c r="D181" s="14"/>
      <c r="E181" s="14">
        <v>1</v>
      </c>
      <c r="F181" s="15"/>
      <c r="G181">
        <v>1179</v>
      </c>
      <c r="H181" s="15">
        <v>8.536460499000043</v>
      </c>
      <c r="I181" s="15">
        <v>47.359667330000036</v>
      </c>
      <c r="J181" s="2">
        <v>43158</v>
      </c>
      <c r="K181" s="15" t="s">
        <v>812</v>
      </c>
    </row>
    <row r="182" spans="1:11" x14ac:dyDescent="0.55000000000000004">
      <c r="A182" s="14">
        <v>213</v>
      </c>
      <c r="B182" s="15" t="s">
        <v>13</v>
      </c>
      <c r="C182" s="15" t="s">
        <v>802</v>
      </c>
      <c r="D182" s="14"/>
      <c r="E182" s="14">
        <v>5</v>
      </c>
      <c r="F182" s="15"/>
      <c r="G182">
        <v>1180</v>
      </c>
      <c r="H182" s="15">
        <v>8.5367233520000241</v>
      </c>
      <c r="I182" s="15">
        <v>47.35972668200003</v>
      </c>
      <c r="J182" s="2">
        <v>43158</v>
      </c>
      <c r="K182" s="15" t="s">
        <v>812</v>
      </c>
    </row>
    <row r="183" spans="1:11" x14ac:dyDescent="0.55000000000000004">
      <c r="A183" s="14">
        <v>214</v>
      </c>
      <c r="B183" s="15" t="s">
        <v>16</v>
      </c>
      <c r="C183" s="15" t="s">
        <v>802</v>
      </c>
      <c r="D183" s="14"/>
      <c r="E183" s="14">
        <v>3</v>
      </c>
      <c r="F183" s="15"/>
      <c r="G183">
        <v>1181</v>
      </c>
      <c r="H183" s="15">
        <v>8.5363504900000748</v>
      </c>
      <c r="I183" s="15">
        <v>47.359860273000038</v>
      </c>
      <c r="J183" s="2">
        <v>43158</v>
      </c>
      <c r="K183" s="15" t="s">
        <v>812</v>
      </c>
    </row>
    <row r="184" spans="1:11" x14ac:dyDescent="0.55000000000000004">
      <c r="A184" s="14">
        <v>215</v>
      </c>
      <c r="B184" s="15" t="s">
        <v>45</v>
      </c>
      <c r="C184" s="15" t="s">
        <v>802</v>
      </c>
      <c r="D184" s="14"/>
      <c r="E184" s="14">
        <v>1</v>
      </c>
      <c r="F184" s="15"/>
      <c r="G184">
        <v>1182</v>
      </c>
      <c r="H184" s="15">
        <v>8.5364562170000227</v>
      </c>
      <c r="I184" s="15">
        <v>47.359232217000056</v>
      </c>
      <c r="J184" s="2">
        <v>43158</v>
      </c>
      <c r="K184" s="15" t="s">
        <v>812</v>
      </c>
    </row>
    <row r="185" spans="1:11" x14ac:dyDescent="0.55000000000000004">
      <c r="A185" s="14">
        <v>216</v>
      </c>
      <c r="B185" s="15" t="s">
        <v>285</v>
      </c>
      <c r="C185" s="15" t="s">
        <v>802</v>
      </c>
      <c r="D185" s="14"/>
      <c r="E185" s="14">
        <v>1</v>
      </c>
      <c r="F185" s="15"/>
      <c r="G185">
        <v>1183</v>
      </c>
      <c r="H185" s="15">
        <v>8.5365939800000206</v>
      </c>
      <c r="I185" s="15">
        <v>47.359489484000051</v>
      </c>
      <c r="J185" s="2">
        <v>43158</v>
      </c>
      <c r="K185" s="15" t="s">
        <v>812</v>
      </c>
    </row>
    <row r="186" spans="1:11" x14ac:dyDescent="0.55000000000000004">
      <c r="A186" s="14">
        <v>217</v>
      </c>
      <c r="B186" s="15" t="s">
        <v>35</v>
      </c>
      <c r="C186" s="15" t="s">
        <v>802</v>
      </c>
      <c r="D186" s="14"/>
      <c r="E186" s="14">
        <v>28</v>
      </c>
      <c r="F186" s="15"/>
      <c r="G186">
        <v>1184</v>
      </c>
      <c r="H186" s="15">
        <v>8.544587616000058</v>
      </c>
      <c r="I186" s="15">
        <v>47.366038400000036</v>
      </c>
      <c r="J186" s="2">
        <v>43158</v>
      </c>
      <c r="K186" s="15" t="s">
        <v>813</v>
      </c>
    </row>
    <row r="187" spans="1:11" x14ac:dyDescent="0.55000000000000004">
      <c r="A187" s="14">
        <v>218</v>
      </c>
      <c r="B187" s="15" t="s">
        <v>16</v>
      </c>
      <c r="C187" s="15" t="s">
        <v>802</v>
      </c>
      <c r="D187" s="14"/>
      <c r="E187" s="14">
        <v>5</v>
      </c>
      <c r="F187" s="15"/>
      <c r="G187">
        <v>1185</v>
      </c>
      <c r="H187" s="15">
        <v>8.544605567000076</v>
      </c>
      <c r="I187" s="15">
        <v>47.366082550000044</v>
      </c>
      <c r="J187" s="2">
        <v>43158</v>
      </c>
      <c r="K187" s="15" t="s">
        <v>813</v>
      </c>
    </row>
    <row r="188" spans="1:11" x14ac:dyDescent="0.55000000000000004">
      <c r="A188" s="14">
        <v>219</v>
      </c>
      <c r="B188" s="15" t="s">
        <v>9</v>
      </c>
      <c r="C188" s="15" t="s">
        <v>802</v>
      </c>
      <c r="D188" s="14"/>
      <c r="E188" s="14">
        <v>3</v>
      </c>
      <c r="F188" s="15"/>
      <c r="G188">
        <v>1186</v>
      </c>
      <c r="H188" s="15">
        <v>8.5437559180000449</v>
      </c>
      <c r="I188" s="15">
        <v>47.366465542000071</v>
      </c>
      <c r="J188" s="2">
        <v>43158</v>
      </c>
      <c r="K188" s="15" t="s">
        <v>813</v>
      </c>
    </row>
    <row r="189" spans="1:11" x14ac:dyDescent="0.55000000000000004">
      <c r="A189" s="14">
        <v>220</v>
      </c>
      <c r="B189" s="15" t="s">
        <v>21</v>
      </c>
      <c r="C189" s="15" t="s">
        <v>802</v>
      </c>
      <c r="D189" s="14"/>
      <c r="E189" s="14">
        <v>50</v>
      </c>
      <c r="F189" s="15"/>
      <c r="G189">
        <v>1187</v>
      </c>
      <c r="H189" s="15">
        <v>8.5429343170000607</v>
      </c>
      <c r="I189" s="15">
        <v>47.366743283000062</v>
      </c>
      <c r="J189" s="2">
        <v>43158</v>
      </c>
      <c r="K189" s="15" t="s">
        <v>813</v>
      </c>
    </row>
    <row r="190" spans="1:11" x14ac:dyDescent="0.55000000000000004">
      <c r="A190" s="14">
        <v>221</v>
      </c>
      <c r="B190" s="15" t="s">
        <v>9</v>
      </c>
      <c r="C190" s="15" t="s">
        <v>802</v>
      </c>
      <c r="D190" s="14"/>
      <c r="E190" s="14">
        <v>21</v>
      </c>
      <c r="F190" s="15"/>
      <c r="G190">
        <v>1188</v>
      </c>
      <c r="H190" s="15">
        <v>8.5429446670000289</v>
      </c>
      <c r="I190" s="15">
        <v>47.366749200000072</v>
      </c>
      <c r="J190" s="2">
        <v>43158</v>
      </c>
      <c r="K190" s="15" t="s">
        <v>813</v>
      </c>
    </row>
    <row r="191" spans="1:11" x14ac:dyDescent="0.55000000000000004">
      <c r="A191" s="14">
        <v>222</v>
      </c>
      <c r="B191" s="15" t="s">
        <v>23</v>
      </c>
      <c r="C191" s="15" t="s">
        <v>802</v>
      </c>
      <c r="D191" s="14"/>
      <c r="E191" s="14">
        <v>1</v>
      </c>
      <c r="F191" s="15"/>
      <c r="G191">
        <v>1189</v>
      </c>
      <c r="H191" s="15">
        <v>8.5429130170000462</v>
      </c>
      <c r="I191" s="15">
        <v>47.366753234000043</v>
      </c>
      <c r="J191" s="2">
        <v>43158</v>
      </c>
      <c r="K191" s="15" t="s">
        <v>813</v>
      </c>
    </row>
    <row r="192" spans="1:11" x14ac:dyDescent="0.55000000000000004">
      <c r="A192" s="14">
        <v>223</v>
      </c>
      <c r="B192" s="15" t="s">
        <v>21</v>
      </c>
      <c r="C192" s="15" t="s">
        <v>802</v>
      </c>
      <c r="D192" s="14"/>
      <c r="E192" s="14">
        <v>100</v>
      </c>
      <c r="F192" s="15"/>
      <c r="G192">
        <v>1190</v>
      </c>
      <c r="H192" s="15">
        <v>8.5429156000000717</v>
      </c>
      <c r="I192" s="15">
        <v>47.366766033000033</v>
      </c>
      <c r="J192" s="2">
        <v>43158</v>
      </c>
      <c r="K192" s="15" t="s">
        <v>813</v>
      </c>
    </row>
    <row r="193" spans="1:11" x14ac:dyDescent="0.55000000000000004">
      <c r="A193" s="14">
        <v>224</v>
      </c>
      <c r="B193" s="15" t="s">
        <v>16</v>
      </c>
      <c r="C193" s="15" t="s">
        <v>802</v>
      </c>
      <c r="D193" s="14"/>
      <c r="E193" s="14">
        <v>12</v>
      </c>
      <c r="F193" s="15"/>
      <c r="G193">
        <v>1191</v>
      </c>
      <c r="H193" s="15">
        <v>8.5439419170000406</v>
      </c>
      <c r="I193" s="15">
        <v>47.366776021000078</v>
      </c>
      <c r="J193" s="2">
        <v>43158</v>
      </c>
      <c r="K193" s="15" t="s">
        <v>813</v>
      </c>
    </row>
    <row r="194" spans="1:11" x14ac:dyDescent="0.55000000000000004">
      <c r="A194" s="14">
        <v>225</v>
      </c>
      <c r="B194" s="15" t="s">
        <v>13</v>
      </c>
      <c r="C194" s="15" t="s">
        <v>802</v>
      </c>
      <c r="D194" s="14"/>
      <c r="E194" s="14">
        <v>2</v>
      </c>
      <c r="F194" s="15"/>
      <c r="G194">
        <v>1192</v>
      </c>
      <c r="H194" s="15">
        <v>8.542940667000039</v>
      </c>
      <c r="I194" s="15">
        <v>47.366743134000046</v>
      </c>
      <c r="J194" s="2">
        <v>43158</v>
      </c>
      <c r="K194" s="15" t="s">
        <v>813</v>
      </c>
    </row>
    <row r="195" spans="1:11" x14ac:dyDescent="0.55000000000000004">
      <c r="A195" s="14">
        <v>226</v>
      </c>
      <c r="B195" s="15" t="s">
        <v>35</v>
      </c>
      <c r="C195" s="15" t="s">
        <v>802</v>
      </c>
      <c r="D195" s="14"/>
      <c r="E195" s="14">
        <v>11</v>
      </c>
      <c r="F195" s="15"/>
      <c r="G195">
        <v>1193</v>
      </c>
      <c r="H195" s="15">
        <v>8.5429296340000747</v>
      </c>
      <c r="I195" s="15">
        <v>47.366741650000051</v>
      </c>
      <c r="J195" s="2">
        <v>43158</v>
      </c>
      <c r="K195" s="15" t="s">
        <v>813</v>
      </c>
    </row>
    <row r="196" spans="1:11" x14ac:dyDescent="0.55000000000000004">
      <c r="A196" s="14">
        <v>227</v>
      </c>
      <c r="B196" s="15" t="s">
        <v>507</v>
      </c>
      <c r="C196" s="15" t="s">
        <v>802</v>
      </c>
      <c r="D196" s="14"/>
      <c r="E196" s="14">
        <v>2</v>
      </c>
      <c r="F196" s="15"/>
      <c r="G196">
        <v>1194</v>
      </c>
      <c r="H196" s="15">
        <v>8.5429300500000522</v>
      </c>
      <c r="I196" s="15">
        <v>47.36673385000006</v>
      </c>
      <c r="J196" s="2">
        <v>43158</v>
      </c>
      <c r="K196" s="15" t="s">
        <v>813</v>
      </c>
    </row>
    <row r="197" spans="1:11" x14ac:dyDescent="0.55000000000000004">
      <c r="A197" s="14">
        <v>228</v>
      </c>
      <c r="B197" s="15" t="s">
        <v>21</v>
      </c>
      <c r="C197" s="15" t="s">
        <v>802</v>
      </c>
      <c r="D197" s="14"/>
      <c r="E197" s="14">
        <v>50</v>
      </c>
      <c r="F197" s="15"/>
      <c r="G197">
        <v>1195</v>
      </c>
      <c r="H197" s="15">
        <v>8.541953617000047</v>
      </c>
      <c r="I197" s="15">
        <v>47.366351783000027</v>
      </c>
      <c r="J197" s="2">
        <v>43158</v>
      </c>
      <c r="K197" s="15" t="s">
        <v>813</v>
      </c>
    </row>
    <row r="198" spans="1:11" x14ac:dyDescent="0.55000000000000004">
      <c r="A198" s="14">
        <v>229</v>
      </c>
      <c r="B198" s="15" t="s">
        <v>16</v>
      </c>
      <c r="C198" s="15" t="s">
        <v>802</v>
      </c>
      <c r="D198" s="14"/>
      <c r="E198" s="14">
        <v>2</v>
      </c>
      <c r="F198" s="15"/>
      <c r="G198">
        <v>1196</v>
      </c>
      <c r="H198" s="15">
        <v>8.5419339170000512</v>
      </c>
      <c r="I198" s="15">
        <v>47.366335700000036</v>
      </c>
      <c r="J198" s="2">
        <v>43158</v>
      </c>
      <c r="K198" s="15" t="s">
        <v>813</v>
      </c>
    </row>
    <row r="199" spans="1:11" x14ac:dyDescent="0.55000000000000004">
      <c r="A199" s="14">
        <v>230</v>
      </c>
      <c r="B199" s="15" t="s">
        <v>9</v>
      </c>
      <c r="C199" s="15" t="s">
        <v>802</v>
      </c>
      <c r="D199" s="14"/>
      <c r="E199" s="14">
        <v>9</v>
      </c>
      <c r="F199" s="15"/>
      <c r="G199">
        <v>1197</v>
      </c>
      <c r="H199" s="15">
        <v>8.5419279000000756</v>
      </c>
      <c r="I199" s="15">
        <v>47.366331617000071</v>
      </c>
      <c r="J199" s="2">
        <v>43158</v>
      </c>
      <c r="K199" s="15" t="s">
        <v>813</v>
      </c>
    </row>
    <row r="200" spans="1:11" x14ac:dyDescent="0.55000000000000004">
      <c r="A200" s="14">
        <v>231</v>
      </c>
      <c r="B200" s="15" t="s">
        <v>16</v>
      </c>
      <c r="C200" s="15" t="s">
        <v>802</v>
      </c>
      <c r="D200" s="14"/>
      <c r="E200" s="14">
        <v>25</v>
      </c>
      <c r="F200" s="15"/>
      <c r="G200">
        <v>1198</v>
      </c>
      <c r="H200" s="15">
        <v>8.5417107400000418</v>
      </c>
      <c r="I200" s="15">
        <v>47.366168922000043</v>
      </c>
      <c r="J200" s="2">
        <v>43158</v>
      </c>
      <c r="K200" s="15" t="s">
        <v>813</v>
      </c>
    </row>
    <row r="201" spans="1:11" x14ac:dyDescent="0.55000000000000004">
      <c r="A201" s="14">
        <v>232</v>
      </c>
      <c r="B201" s="15" t="s">
        <v>35</v>
      </c>
      <c r="C201" s="15" t="s">
        <v>802</v>
      </c>
      <c r="D201" s="14"/>
      <c r="E201" s="14">
        <v>26</v>
      </c>
      <c r="F201" s="15"/>
      <c r="G201">
        <v>1199</v>
      </c>
      <c r="H201" s="15">
        <v>8.541790800000058</v>
      </c>
      <c r="I201" s="15">
        <v>47.36630776700008</v>
      </c>
      <c r="J201" s="2">
        <v>43158</v>
      </c>
      <c r="K201" s="15" t="s">
        <v>813</v>
      </c>
    </row>
    <row r="202" spans="1:11" x14ac:dyDescent="0.55000000000000004">
      <c r="A202" s="14">
        <v>233</v>
      </c>
      <c r="B202" s="15" t="s">
        <v>13</v>
      </c>
      <c r="C202" s="15" t="s">
        <v>802</v>
      </c>
      <c r="D202" s="14"/>
      <c r="E202" s="14">
        <v>11</v>
      </c>
      <c r="F202" s="15"/>
      <c r="G202">
        <v>1200</v>
      </c>
      <c r="H202" s="15">
        <v>8.5418680330000711</v>
      </c>
      <c r="I202" s="15">
        <v>47.366308934000074</v>
      </c>
      <c r="J202" s="2">
        <v>43158</v>
      </c>
      <c r="K202" s="15" t="s">
        <v>813</v>
      </c>
    </row>
    <row r="203" spans="1:11" x14ac:dyDescent="0.55000000000000004">
      <c r="A203" s="14">
        <v>234</v>
      </c>
      <c r="B203" s="15" t="s">
        <v>21</v>
      </c>
      <c r="C203" s="15" t="s">
        <v>802</v>
      </c>
      <c r="D203" s="14"/>
      <c r="E203" s="14">
        <v>80</v>
      </c>
      <c r="F203" s="15"/>
      <c r="G203">
        <v>1201</v>
      </c>
      <c r="H203" s="15">
        <v>8.5418699160000529</v>
      </c>
      <c r="I203" s="15">
        <v>47.366327600000034</v>
      </c>
      <c r="J203" s="2">
        <v>43158</v>
      </c>
      <c r="K203" s="15" t="s">
        <v>813</v>
      </c>
    </row>
    <row r="204" spans="1:11" x14ac:dyDescent="0.55000000000000004">
      <c r="A204" s="14">
        <v>235</v>
      </c>
      <c r="B204" s="15" t="s">
        <v>16</v>
      </c>
      <c r="C204" s="15" t="s">
        <v>802</v>
      </c>
      <c r="D204" s="14"/>
      <c r="E204" s="14">
        <v>4</v>
      </c>
      <c r="F204" s="15"/>
      <c r="G204">
        <v>1202</v>
      </c>
      <c r="H204" s="15">
        <v>8.539967516000047</v>
      </c>
      <c r="I204" s="15">
        <v>47.365783500000077</v>
      </c>
      <c r="J204" s="2">
        <v>43158</v>
      </c>
      <c r="K204" s="15" t="s">
        <v>813</v>
      </c>
    </row>
    <row r="205" spans="1:11" x14ac:dyDescent="0.55000000000000004">
      <c r="A205" s="14">
        <v>236</v>
      </c>
      <c r="B205" s="15" t="s">
        <v>26</v>
      </c>
      <c r="C205" s="15" t="s">
        <v>802</v>
      </c>
      <c r="D205" s="14"/>
      <c r="E205" s="14">
        <v>1</v>
      </c>
      <c r="F205" s="15"/>
      <c r="G205">
        <v>1203</v>
      </c>
      <c r="H205" s="15">
        <v>8.5399636340000598</v>
      </c>
      <c r="I205" s="15">
        <v>47.365779767000049</v>
      </c>
      <c r="J205" s="2">
        <v>43158</v>
      </c>
      <c r="K205" s="15" t="s">
        <v>813</v>
      </c>
    </row>
    <row r="206" spans="1:11" x14ac:dyDescent="0.55000000000000004">
      <c r="A206" s="14">
        <v>237</v>
      </c>
      <c r="B206" s="15" t="s">
        <v>35</v>
      </c>
      <c r="C206" s="15" t="s">
        <v>802</v>
      </c>
      <c r="D206" s="14"/>
      <c r="E206" s="14">
        <v>5</v>
      </c>
      <c r="F206" s="15"/>
      <c r="G206">
        <v>1204</v>
      </c>
      <c r="H206" s="15">
        <v>8.5399601660000712</v>
      </c>
      <c r="I206" s="15">
        <v>47.365777650000041</v>
      </c>
      <c r="J206" s="2">
        <v>43158</v>
      </c>
      <c r="K206" s="15" t="s">
        <v>813</v>
      </c>
    </row>
    <row r="207" spans="1:11" x14ac:dyDescent="0.55000000000000004">
      <c r="A207" s="14">
        <v>238</v>
      </c>
      <c r="B207" s="15" t="s">
        <v>21</v>
      </c>
      <c r="C207" s="15" t="s">
        <v>802</v>
      </c>
      <c r="D207" s="14"/>
      <c r="E207" s="14">
        <v>30</v>
      </c>
      <c r="F207" s="15"/>
      <c r="G207">
        <v>1205</v>
      </c>
      <c r="H207" s="15">
        <v>8.5378122160000771</v>
      </c>
      <c r="I207" s="15">
        <v>47.364512700000034</v>
      </c>
      <c r="J207" s="2">
        <v>43158</v>
      </c>
      <c r="K207" s="15" t="s">
        <v>813</v>
      </c>
    </row>
    <row r="208" spans="1:11" x14ac:dyDescent="0.55000000000000004">
      <c r="A208" s="14">
        <v>239</v>
      </c>
      <c r="B208" s="15" t="s">
        <v>13</v>
      </c>
      <c r="C208" s="15" t="s">
        <v>802</v>
      </c>
      <c r="D208" s="14"/>
      <c r="E208" s="14">
        <v>16</v>
      </c>
      <c r="F208" s="15"/>
      <c r="G208">
        <v>1206</v>
      </c>
      <c r="H208" s="15">
        <v>8.5378088330000423</v>
      </c>
      <c r="I208" s="15">
        <v>47.364506334000055</v>
      </c>
      <c r="J208" s="2">
        <v>43158</v>
      </c>
      <c r="K208" s="15" t="s">
        <v>813</v>
      </c>
    </row>
    <row r="209" spans="1:11" x14ac:dyDescent="0.55000000000000004">
      <c r="A209" s="14">
        <v>240</v>
      </c>
      <c r="B209" s="15" t="s">
        <v>9</v>
      </c>
      <c r="C209" s="15" t="s">
        <v>802</v>
      </c>
      <c r="D209" s="14"/>
      <c r="E209" s="14">
        <v>3</v>
      </c>
      <c r="F209" s="15"/>
      <c r="G209">
        <v>1207</v>
      </c>
      <c r="H209" s="15">
        <v>8.5378047170000286</v>
      </c>
      <c r="I209" s="15">
        <v>47.364498383000068</v>
      </c>
      <c r="J209" s="2">
        <v>43158</v>
      </c>
      <c r="K209" s="15" t="s">
        <v>813</v>
      </c>
    </row>
    <row r="210" spans="1:11" x14ac:dyDescent="0.55000000000000004">
      <c r="A210" s="14">
        <v>241</v>
      </c>
      <c r="B210" s="15" t="s">
        <v>13</v>
      </c>
      <c r="C210" s="15" t="s">
        <v>802</v>
      </c>
      <c r="D210" s="14"/>
      <c r="E210" s="14">
        <v>20</v>
      </c>
      <c r="F210" s="15"/>
      <c r="G210">
        <v>1208</v>
      </c>
      <c r="H210" s="15">
        <v>8.5406058660000213</v>
      </c>
      <c r="I210" s="15">
        <v>47.362917807000031</v>
      </c>
      <c r="J210" s="2">
        <v>43158</v>
      </c>
      <c r="K210" s="15" t="s">
        <v>813</v>
      </c>
    </row>
    <row r="211" spans="1:11" x14ac:dyDescent="0.55000000000000004">
      <c r="A211" s="14">
        <v>242</v>
      </c>
      <c r="B211" s="15" t="s">
        <v>16</v>
      </c>
      <c r="C211" s="15" t="s">
        <v>802</v>
      </c>
      <c r="D211" s="14"/>
      <c r="E211" s="14">
        <v>2</v>
      </c>
      <c r="F211" s="15"/>
      <c r="G211">
        <v>1209</v>
      </c>
      <c r="H211" s="15">
        <v>8.5378055500000301</v>
      </c>
      <c r="I211" s="15">
        <v>47.36447348300004</v>
      </c>
      <c r="J211" s="2">
        <v>43158</v>
      </c>
      <c r="K211" s="15" t="s">
        <v>813</v>
      </c>
    </row>
    <row r="212" spans="1:11" x14ac:dyDescent="0.55000000000000004">
      <c r="A212" s="14">
        <v>243</v>
      </c>
      <c r="B212" s="15" t="s">
        <v>35</v>
      </c>
      <c r="C212" s="15" t="s">
        <v>802</v>
      </c>
      <c r="D212" s="14"/>
      <c r="E212" s="14">
        <v>6</v>
      </c>
      <c r="F212" s="15"/>
      <c r="G212">
        <v>1210</v>
      </c>
      <c r="H212" s="15">
        <v>8.5378114170000572</v>
      </c>
      <c r="I212" s="15">
        <v>47.364441950000071</v>
      </c>
      <c r="J212" s="2">
        <v>43158</v>
      </c>
      <c r="K212" s="15" t="s">
        <v>813</v>
      </c>
    </row>
    <row r="213" spans="1:11" x14ac:dyDescent="0.55000000000000004">
      <c r="A213" s="14">
        <v>244</v>
      </c>
      <c r="B213" s="15" t="s">
        <v>386</v>
      </c>
      <c r="C213" s="15" t="s">
        <v>802</v>
      </c>
      <c r="D213" s="14"/>
      <c r="E213" s="14">
        <v>5</v>
      </c>
      <c r="F213" s="15"/>
      <c r="G213">
        <v>1211</v>
      </c>
      <c r="H213" s="15">
        <v>8.5370667330000742</v>
      </c>
      <c r="I213" s="15">
        <v>47.362750383000048</v>
      </c>
      <c r="J213" s="2">
        <v>43158</v>
      </c>
      <c r="K213" s="15" t="s">
        <v>813</v>
      </c>
    </row>
    <row r="214" spans="1:11" x14ac:dyDescent="0.55000000000000004">
      <c r="A214" s="14">
        <v>245</v>
      </c>
      <c r="B214" s="15" t="s">
        <v>13</v>
      </c>
      <c r="C214" s="15" t="s">
        <v>802</v>
      </c>
      <c r="D214" s="14"/>
      <c r="E214" s="14">
        <v>11</v>
      </c>
      <c r="F214" s="15"/>
      <c r="G214">
        <v>1212</v>
      </c>
      <c r="H214" s="15">
        <v>8.5369107330000702</v>
      </c>
      <c r="I214" s="15">
        <v>47.362431367000056</v>
      </c>
      <c r="J214" s="2">
        <v>43158</v>
      </c>
      <c r="K214" s="15" t="s">
        <v>813</v>
      </c>
    </row>
    <row r="215" spans="1:11" x14ac:dyDescent="0.55000000000000004">
      <c r="A215" s="14">
        <v>246</v>
      </c>
      <c r="B215" s="15" t="s">
        <v>16</v>
      </c>
      <c r="C215" s="15" t="s">
        <v>802</v>
      </c>
      <c r="D215" s="14"/>
      <c r="E215" s="14">
        <v>2</v>
      </c>
      <c r="F215" s="15"/>
      <c r="G215">
        <v>1213</v>
      </c>
      <c r="H215" s="15">
        <v>8.5368393830000286</v>
      </c>
      <c r="I215" s="15">
        <v>47.362369134000062</v>
      </c>
      <c r="J215" s="2">
        <v>43158</v>
      </c>
      <c r="K215" s="15" t="s">
        <v>813</v>
      </c>
    </row>
    <row r="216" spans="1:11" x14ac:dyDescent="0.55000000000000004">
      <c r="A216" s="14">
        <v>247</v>
      </c>
      <c r="B216" s="15" t="s">
        <v>9</v>
      </c>
      <c r="C216" s="15" t="s">
        <v>802</v>
      </c>
      <c r="D216" s="14"/>
      <c r="E216" s="14">
        <v>1</v>
      </c>
      <c r="F216" s="15"/>
      <c r="G216">
        <v>1214</v>
      </c>
      <c r="H216" s="15">
        <v>8.5367704170000707</v>
      </c>
      <c r="I216" s="15">
        <v>47.362318117000029</v>
      </c>
      <c r="J216" s="2">
        <v>43158</v>
      </c>
      <c r="K216" s="15" t="s">
        <v>813</v>
      </c>
    </row>
    <row r="217" spans="1:11" x14ac:dyDescent="0.55000000000000004">
      <c r="A217" s="14">
        <v>248</v>
      </c>
      <c r="B217" s="15" t="s">
        <v>16</v>
      </c>
      <c r="C217" s="15" t="s">
        <v>802</v>
      </c>
      <c r="D217" s="14"/>
      <c r="E217" s="14">
        <v>4</v>
      </c>
      <c r="F217" s="15"/>
      <c r="G217">
        <v>1215</v>
      </c>
      <c r="H217" s="15">
        <v>8.536695800000075</v>
      </c>
      <c r="I217" s="15">
        <v>47.362231034000047</v>
      </c>
      <c r="J217" s="2">
        <v>43158</v>
      </c>
      <c r="K217" s="15" t="s">
        <v>813</v>
      </c>
    </row>
    <row r="218" spans="1:11" x14ac:dyDescent="0.55000000000000004">
      <c r="A218" s="14">
        <v>249</v>
      </c>
      <c r="B218" s="15" t="s">
        <v>16</v>
      </c>
      <c r="C218" s="15" t="s">
        <v>802</v>
      </c>
      <c r="D218" s="14"/>
      <c r="E218" s="14">
        <v>6</v>
      </c>
      <c r="F218" s="15"/>
      <c r="G218">
        <v>1216</v>
      </c>
      <c r="H218" s="15">
        <v>8.53607530000005</v>
      </c>
      <c r="I218" s="15">
        <v>47.360565866000059</v>
      </c>
      <c r="J218" s="2">
        <v>43158</v>
      </c>
      <c r="K218" s="15" t="s">
        <v>813</v>
      </c>
    </row>
    <row r="219" spans="1:11" x14ac:dyDescent="0.55000000000000004">
      <c r="A219" s="14">
        <v>250</v>
      </c>
      <c r="B219" s="15" t="s">
        <v>35</v>
      </c>
      <c r="C219" s="15" t="s">
        <v>802</v>
      </c>
      <c r="D219" s="14"/>
      <c r="E219" s="14">
        <v>1</v>
      </c>
      <c r="F219" s="15"/>
      <c r="G219">
        <v>1217</v>
      </c>
      <c r="H219" s="15">
        <v>8.5360677830000213</v>
      </c>
      <c r="I219" s="15">
        <v>47.360535900000059</v>
      </c>
      <c r="J219" s="2">
        <v>43158</v>
      </c>
      <c r="K219" s="15" t="s">
        <v>813</v>
      </c>
    </row>
    <row r="220" spans="1:11" x14ac:dyDescent="0.55000000000000004">
      <c r="A220" s="14">
        <v>251</v>
      </c>
      <c r="B220" s="15" t="s">
        <v>194</v>
      </c>
      <c r="C220" s="15" t="s">
        <v>802</v>
      </c>
      <c r="D220" s="14"/>
      <c r="E220" s="14">
        <v>6</v>
      </c>
      <c r="F220" s="15"/>
      <c r="G220">
        <v>1218</v>
      </c>
      <c r="H220" s="15">
        <v>8.5372000360000584</v>
      </c>
      <c r="I220" s="15">
        <v>47.361581369000078</v>
      </c>
      <c r="J220" s="2">
        <v>43158</v>
      </c>
      <c r="K220" s="15" t="s">
        <v>813</v>
      </c>
    </row>
    <row r="221" spans="1:11" x14ac:dyDescent="0.55000000000000004">
      <c r="A221" s="14">
        <v>252</v>
      </c>
      <c r="B221" s="15" t="s">
        <v>23</v>
      </c>
      <c r="C221" s="15" t="s">
        <v>802</v>
      </c>
      <c r="D221" s="14"/>
      <c r="E221" s="14">
        <v>1</v>
      </c>
      <c r="F221" s="15"/>
      <c r="G221">
        <v>1219</v>
      </c>
      <c r="H221" s="15">
        <v>8.5361159170000747</v>
      </c>
      <c r="I221" s="15">
        <v>47.359512834000043</v>
      </c>
      <c r="J221" s="2">
        <v>43158</v>
      </c>
      <c r="K221" s="15" t="s">
        <v>813</v>
      </c>
    </row>
    <row r="222" spans="1:11" x14ac:dyDescent="0.55000000000000004">
      <c r="A222" s="14">
        <v>253</v>
      </c>
      <c r="B222" s="15" t="s">
        <v>16</v>
      </c>
      <c r="C222" s="15" t="s">
        <v>802</v>
      </c>
      <c r="D222" s="14"/>
      <c r="E222" s="14">
        <v>8</v>
      </c>
      <c r="F222" s="15"/>
      <c r="G222">
        <v>1220</v>
      </c>
      <c r="H222" s="15">
        <v>8.5361685830000624</v>
      </c>
      <c r="I222" s="15">
        <v>47.35942353300004</v>
      </c>
      <c r="J222" s="2">
        <v>43158</v>
      </c>
      <c r="K222" s="15" t="s">
        <v>813</v>
      </c>
    </row>
    <row r="223" spans="1:11" x14ac:dyDescent="0.55000000000000004">
      <c r="A223" s="14">
        <v>254</v>
      </c>
      <c r="B223" s="15" t="s">
        <v>35</v>
      </c>
      <c r="C223" s="15" t="s">
        <v>802</v>
      </c>
      <c r="D223" s="14"/>
      <c r="E223" s="14">
        <v>11</v>
      </c>
      <c r="F223" s="15"/>
      <c r="G223">
        <v>1221</v>
      </c>
      <c r="H223" s="15">
        <v>8.536197967000021</v>
      </c>
      <c r="I223" s="15">
        <v>47.359427800000049</v>
      </c>
      <c r="J223" s="2">
        <v>43158</v>
      </c>
      <c r="K223" s="15" t="s">
        <v>813</v>
      </c>
    </row>
    <row r="224" spans="1:11" x14ac:dyDescent="0.55000000000000004">
      <c r="A224" s="14">
        <v>255</v>
      </c>
      <c r="B224" s="15" t="s">
        <v>45</v>
      </c>
      <c r="C224" s="15" t="s">
        <v>802</v>
      </c>
      <c r="D224" s="14"/>
      <c r="E224" s="14">
        <v>1</v>
      </c>
      <c r="F224" s="15"/>
      <c r="G224">
        <v>1222</v>
      </c>
      <c r="H224" s="15">
        <v>8.5363220330000331</v>
      </c>
      <c r="I224" s="15">
        <v>47.359418366000057</v>
      </c>
      <c r="J224" s="2">
        <v>43158</v>
      </c>
      <c r="K224" s="15" t="s">
        <v>813</v>
      </c>
    </row>
    <row r="225" spans="1:11" x14ac:dyDescent="0.55000000000000004">
      <c r="A225" s="14">
        <v>256</v>
      </c>
      <c r="B225" s="15" t="s">
        <v>9</v>
      </c>
      <c r="C225" s="15" t="s">
        <v>802</v>
      </c>
      <c r="D225" s="14"/>
      <c r="E225" s="14">
        <v>1</v>
      </c>
      <c r="F225" s="15"/>
      <c r="G225">
        <v>1223</v>
      </c>
      <c r="H225" s="15">
        <v>8.5365018330000453</v>
      </c>
      <c r="I225" s="15">
        <v>47.359417950000079</v>
      </c>
      <c r="J225" s="2">
        <v>43158</v>
      </c>
      <c r="K225" s="15" t="s">
        <v>813</v>
      </c>
    </row>
    <row r="226" spans="1:11" x14ac:dyDescent="0.55000000000000004">
      <c r="A226" s="14">
        <v>257</v>
      </c>
      <c r="B226" s="15" t="s">
        <v>21</v>
      </c>
      <c r="C226" s="15" t="s">
        <v>802</v>
      </c>
      <c r="D226" s="14"/>
      <c r="E226" s="14">
        <v>5</v>
      </c>
      <c r="F226" s="15"/>
      <c r="G226">
        <v>1224</v>
      </c>
      <c r="H226" s="15">
        <v>8.5367791500000294</v>
      </c>
      <c r="I226" s="15">
        <v>47.359417883000049</v>
      </c>
      <c r="J226" s="2">
        <v>43158</v>
      </c>
      <c r="K226" s="15" t="s">
        <v>813</v>
      </c>
    </row>
    <row r="227" spans="1:11" x14ac:dyDescent="0.55000000000000004">
      <c r="A227" s="14">
        <v>258</v>
      </c>
      <c r="B227" s="15" t="s">
        <v>386</v>
      </c>
      <c r="C227" s="15" t="s">
        <v>802</v>
      </c>
      <c r="D227" s="14"/>
      <c r="E227" s="14">
        <v>1</v>
      </c>
      <c r="F227" s="15"/>
      <c r="G227">
        <v>1225</v>
      </c>
      <c r="H227" s="15">
        <v>8.5367828500000655</v>
      </c>
      <c r="I227" s="15">
        <v>47.359419117000073</v>
      </c>
      <c r="J227" s="2">
        <v>43158</v>
      </c>
      <c r="K227" s="15" t="s">
        <v>813</v>
      </c>
    </row>
    <row r="228" spans="1:11" x14ac:dyDescent="0.55000000000000004">
      <c r="A228" s="14">
        <v>259</v>
      </c>
      <c r="B228" s="15" t="s">
        <v>13</v>
      </c>
      <c r="C228" s="15" t="s">
        <v>802</v>
      </c>
      <c r="D228" s="14"/>
      <c r="E228" s="14">
        <v>10</v>
      </c>
      <c r="F228" s="15"/>
      <c r="G228">
        <v>1226</v>
      </c>
      <c r="H228" s="15">
        <v>8.5368038500000694</v>
      </c>
      <c r="I228" s="15">
        <v>47.359416184000054</v>
      </c>
      <c r="J228" s="2">
        <v>43158</v>
      </c>
      <c r="K228" s="15" t="s">
        <v>813</v>
      </c>
    </row>
    <row r="229" spans="1:11" x14ac:dyDescent="0.55000000000000004">
      <c r="A229" s="14">
        <v>260</v>
      </c>
      <c r="B229" s="15" t="s">
        <v>35</v>
      </c>
      <c r="C229" s="15" t="s">
        <v>802</v>
      </c>
      <c r="D229" s="14"/>
      <c r="E229" s="14">
        <v>15</v>
      </c>
      <c r="F229" s="15"/>
      <c r="G229">
        <v>1227</v>
      </c>
      <c r="H229" s="15">
        <v>8.5444505790000562</v>
      </c>
      <c r="I229" s="15">
        <v>47.365950926000039</v>
      </c>
      <c r="J229" s="2">
        <v>43158</v>
      </c>
      <c r="K229" s="15" t="s">
        <v>814</v>
      </c>
    </row>
    <row r="230" spans="1:11" x14ac:dyDescent="0.55000000000000004">
      <c r="A230" s="14">
        <v>50</v>
      </c>
      <c r="B230" s="15" t="s">
        <v>45</v>
      </c>
      <c r="C230" s="15" t="s">
        <v>815</v>
      </c>
      <c r="E230" s="14">
        <v>3</v>
      </c>
      <c r="F230" s="15"/>
      <c r="G230">
        <v>2000</v>
      </c>
      <c r="H230" s="15">
        <v>8.5444050020000759</v>
      </c>
      <c r="I230" s="15">
        <v>47.366094110000063</v>
      </c>
      <c r="J230" s="2">
        <v>43165</v>
      </c>
      <c r="K230" s="15" t="s">
        <v>827</v>
      </c>
    </row>
    <row r="231" spans="1:11" x14ac:dyDescent="0.55000000000000004">
      <c r="A231" s="14">
        <v>51</v>
      </c>
      <c r="B231" s="15" t="s">
        <v>29</v>
      </c>
      <c r="C231" s="15" t="s">
        <v>815</v>
      </c>
      <c r="E231" s="14">
        <v>1</v>
      </c>
      <c r="F231" s="15"/>
      <c r="G231">
        <v>2001</v>
      </c>
      <c r="H231" s="15">
        <v>8.5417583350000541</v>
      </c>
      <c r="I231" s="15">
        <v>47.366188089000048</v>
      </c>
      <c r="J231" s="2">
        <v>43165</v>
      </c>
      <c r="K231" s="15" t="s">
        <v>827</v>
      </c>
    </row>
    <row r="232" spans="1:11" x14ac:dyDescent="0.55000000000000004">
      <c r="A232" s="14">
        <v>52</v>
      </c>
      <c r="B232" s="15" t="s">
        <v>45</v>
      </c>
      <c r="C232" s="15" t="s">
        <v>815</v>
      </c>
      <c r="E232" s="14">
        <v>3</v>
      </c>
      <c r="F232" s="15"/>
      <c r="G232">
        <v>2002</v>
      </c>
      <c r="H232" s="15">
        <v>8.5408671910000749</v>
      </c>
      <c r="I232" s="15">
        <v>47.365821134000043</v>
      </c>
      <c r="J232" s="2">
        <v>43165</v>
      </c>
      <c r="K232" s="15" t="s">
        <v>827</v>
      </c>
    </row>
    <row r="233" spans="1:11" x14ac:dyDescent="0.55000000000000004">
      <c r="A233" s="14">
        <v>53</v>
      </c>
      <c r="B233" s="15" t="s">
        <v>21</v>
      </c>
      <c r="C233" s="15" t="s">
        <v>815</v>
      </c>
      <c r="E233" s="14">
        <v>8</v>
      </c>
      <c r="F233" s="15"/>
      <c r="G233">
        <v>2003</v>
      </c>
      <c r="H233" s="15">
        <v>8.5408261050000647</v>
      </c>
      <c r="I233" s="15">
        <v>47.365794233000031</v>
      </c>
      <c r="J233" s="2">
        <v>43165</v>
      </c>
      <c r="K233" s="15" t="s">
        <v>827</v>
      </c>
    </row>
    <row r="234" spans="1:11" x14ac:dyDescent="0.55000000000000004">
      <c r="A234" s="14">
        <v>54</v>
      </c>
      <c r="B234" s="15" t="s">
        <v>35</v>
      </c>
      <c r="C234" s="15" t="s">
        <v>815</v>
      </c>
      <c r="E234" s="14">
        <v>2</v>
      </c>
      <c r="F234" s="15"/>
      <c r="G234">
        <v>2004</v>
      </c>
      <c r="H234" s="15">
        <v>8.5408284730000332</v>
      </c>
      <c r="I234" s="15">
        <v>47.365860774000055</v>
      </c>
      <c r="J234" s="2">
        <v>43165</v>
      </c>
      <c r="K234" s="15" t="s">
        <v>827</v>
      </c>
    </row>
    <row r="235" spans="1:11" x14ac:dyDescent="0.55000000000000004">
      <c r="A235" s="14">
        <v>55</v>
      </c>
      <c r="B235" s="15" t="s">
        <v>13</v>
      </c>
      <c r="C235" s="15" t="s">
        <v>815</v>
      </c>
      <c r="E235" s="14">
        <v>1</v>
      </c>
      <c r="F235" s="15"/>
      <c r="G235">
        <v>2005</v>
      </c>
      <c r="H235" s="15">
        <v>8.540725961000021</v>
      </c>
      <c r="I235" s="15">
        <v>47.365824753000027</v>
      </c>
      <c r="J235" s="2">
        <v>43165</v>
      </c>
      <c r="K235" s="15" t="s">
        <v>827</v>
      </c>
    </row>
    <row r="236" spans="1:11" x14ac:dyDescent="0.55000000000000004">
      <c r="A236" s="14">
        <v>56</v>
      </c>
      <c r="B236" s="15" t="s">
        <v>16</v>
      </c>
      <c r="C236" s="15" t="s">
        <v>815</v>
      </c>
      <c r="E236" s="14">
        <v>4</v>
      </c>
      <c r="F236" s="15"/>
      <c r="G236">
        <v>2006</v>
      </c>
      <c r="H236" s="15">
        <v>8.540066538000076</v>
      </c>
      <c r="I236" s="15">
        <v>47.365475914000058</v>
      </c>
      <c r="J236" s="2">
        <v>43165</v>
      </c>
      <c r="K236" s="15" t="s">
        <v>827</v>
      </c>
    </row>
    <row r="237" spans="1:11" x14ac:dyDescent="0.55000000000000004">
      <c r="A237" s="14">
        <v>57</v>
      </c>
      <c r="B237" s="15" t="s">
        <v>9</v>
      </c>
      <c r="C237" s="15" t="s">
        <v>815</v>
      </c>
      <c r="E237" s="14">
        <v>1</v>
      </c>
      <c r="F237" s="15"/>
      <c r="G237">
        <v>2007</v>
      </c>
      <c r="H237" s="15">
        <v>8.5401468460000274</v>
      </c>
      <c r="I237" s="15">
        <v>47.365425931000061</v>
      </c>
      <c r="J237" s="2">
        <v>43165</v>
      </c>
      <c r="K237" s="15" t="s">
        <v>827</v>
      </c>
    </row>
    <row r="238" spans="1:11" x14ac:dyDescent="0.55000000000000004">
      <c r="A238" s="14">
        <v>58</v>
      </c>
      <c r="B238" s="15" t="s">
        <v>45</v>
      </c>
      <c r="C238" s="15" t="s">
        <v>815</v>
      </c>
      <c r="E238" s="14">
        <v>1</v>
      </c>
      <c r="F238" s="15"/>
      <c r="G238">
        <v>2008</v>
      </c>
      <c r="H238" s="15">
        <v>8.5408106980000298</v>
      </c>
      <c r="I238" s="15">
        <v>47.365834609000046</v>
      </c>
      <c r="J238" s="2">
        <v>43165</v>
      </c>
      <c r="K238" s="15" t="s">
        <v>827</v>
      </c>
    </row>
    <row r="239" spans="1:11" x14ac:dyDescent="0.55000000000000004">
      <c r="A239" s="14">
        <v>59</v>
      </c>
      <c r="B239" s="15" t="s">
        <v>29</v>
      </c>
      <c r="C239" s="15" t="s">
        <v>815</v>
      </c>
      <c r="E239" s="14">
        <v>1</v>
      </c>
      <c r="F239" s="15" t="s">
        <v>228</v>
      </c>
      <c r="G239">
        <v>2009</v>
      </c>
      <c r="H239" s="15">
        <v>8.5395958430000292</v>
      </c>
      <c r="I239" s="15">
        <v>47.364804997000078</v>
      </c>
      <c r="J239" s="2">
        <v>43165</v>
      </c>
      <c r="K239" s="15" t="s">
        <v>827</v>
      </c>
    </row>
    <row r="240" spans="1:11" x14ac:dyDescent="0.55000000000000004">
      <c r="A240" s="14">
        <v>60</v>
      </c>
      <c r="B240" s="15" t="s">
        <v>21</v>
      </c>
      <c r="C240" s="15" t="s">
        <v>815</v>
      </c>
      <c r="E240" s="14">
        <v>4</v>
      </c>
      <c r="F240" s="15"/>
      <c r="G240">
        <v>2010</v>
      </c>
      <c r="H240" s="15">
        <v>8.5400324010000759</v>
      </c>
      <c r="I240" s="15">
        <v>47.364104582000039</v>
      </c>
      <c r="J240" s="2">
        <v>43165</v>
      </c>
      <c r="K240" s="15" t="s">
        <v>827</v>
      </c>
    </row>
    <row r="241" spans="1:11" x14ac:dyDescent="0.55000000000000004">
      <c r="A241" s="14">
        <v>61</v>
      </c>
      <c r="B241" s="15" t="s">
        <v>45</v>
      </c>
      <c r="C241" s="15" t="s">
        <v>815</v>
      </c>
      <c r="E241" s="14">
        <v>1</v>
      </c>
      <c r="F241" s="15"/>
      <c r="G241">
        <v>2011</v>
      </c>
      <c r="H241" s="15">
        <v>8.5378138390000231</v>
      </c>
      <c r="I241" s="15">
        <v>47.364248690000068</v>
      </c>
      <c r="J241" s="2">
        <v>43165</v>
      </c>
      <c r="K241" s="15" t="s">
        <v>827</v>
      </c>
    </row>
    <row r="242" spans="1:11" x14ac:dyDescent="0.55000000000000004">
      <c r="A242" s="14">
        <v>62</v>
      </c>
      <c r="B242" s="15" t="s">
        <v>386</v>
      </c>
      <c r="C242" s="15" t="s">
        <v>815</v>
      </c>
      <c r="E242" s="14">
        <v>6</v>
      </c>
      <c r="F242" s="15"/>
      <c r="G242">
        <v>2012</v>
      </c>
      <c r="H242" s="15">
        <v>8.5377158050000617</v>
      </c>
      <c r="I242" s="15">
        <v>47.364205902000037</v>
      </c>
      <c r="J242" s="2">
        <v>43165</v>
      </c>
      <c r="K242" s="15" t="s">
        <v>827</v>
      </c>
    </row>
    <row r="243" spans="1:11" x14ac:dyDescent="0.55000000000000004">
      <c r="A243" s="14">
        <v>63</v>
      </c>
      <c r="B243" s="15" t="s">
        <v>16</v>
      </c>
      <c r="C243" s="15" t="s">
        <v>815</v>
      </c>
      <c r="E243" s="14">
        <v>8</v>
      </c>
      <c r="F243" s="15"/>
      <c r="G243">
        <v>2013</v>
      </c>
      <c r="H243" s="15">
        <v>8.5377081010000211</v>
      </c>
      <c r="I243" s="15">
        <v>47.364316794000047</v>
      </c>
      <c r="J243" s="2">
        <v>43165</v>
      </c>
      <c r="K243" s="15" t="s">
        <v>827</v>
      </c>
    </row>
    <row r="244" spans="1:11" x14ac:dyDescent="0.55000000000000004">
      <c r="A244" s="14">
        <v>64</v>
      </c>
      <c r="B244" s="15" t="s">
        <v>23</v>
      </c>
      <c r="C244" s="15" t="s">
        <v>815</v>
      </c>
      <c r="E244" s="14">
        <v>2</v>
      </c>
      <c r="F244" s="15" t="s">
        <v>509</v>
      </c>
      <c r="G244">
        <v>2014</v>
      </c>
      <c r="H244" s="15">
        <v>8.5383361450000734</v>
      </c>
      <c r="I244" s="15">
        <v>47.364135911000062</v>
      </c>
      <c r="J244" s="2">
        <v>43165</v>
      </c>
      <c r="K244" s="15" t="s">
        <v>827</v>
      </c>
    </row>
    <row r="245" spans="1:11" x14ac:dyDescent="0.55000000000000004">
      <c r="A245" s="14">
        <v>65</v>
      </c>
      <c r="B245" s="15" t="s">
        <v>29</v>
      </c>
      <c r="C245" s="15" t="s">
        <v>815</v>
      </c>
      <c r="E245" s="14">
        <v>1</v>
      </c>
      <c r="F245" s="15" t="s">
        <v>228</v>
      </c>
      <c r="G245">
        <v>2015</v>
      </c>
      <c r="H245" s="15">
        <v>8.5382860670000582</v>
      </c>
      <c r="I245" s="15">
        <v>47.364177659000063</v>
      </c>
      <c r="J245" s="2">
        <v>43165</v>
      </c>
      <c r="K245" s="15" t="s">
        <v>827</v>
      </c>
    </row>
    <row r="246" spans="1:11" x14ac:dyDescent="0.55000000000000004">
      <c r="A246" s="14">
        <v>66</v>
      </c>
      <c r="B246" s="15" t="s">
        <v>21</v>
      </c>
      <c r="C246" s="15" t="s">
        <v>815</v>
      </c>
      <c r="E246" s="14">
        <v>11</v>
      </c>
      <c r="F246" s="15"/>
      <c r="G246">
        <v>2016</v>
      </c>
      <c r="H246" s="15">
        <v>8.5383382670000287</v>
      </c>
      <c r="I246" s="15">
        <v>47.364167806000069</v>
      </c>
      <c r="J246" s="2">
        <v>43165</v>
      </c>
      <c r="K246" s="15" t="s">
        <v>827</v>
      </c>
    </row>
    <row r="247" spans="1:11" x14ac:dyDescent="0.55000000000000004">
      <c r="A247" s="14">
        <v>67</v>
      </c>
      <c r="B247" s="15" t="s">
        <v>26</v>
      </c>
      <c r="C247" s="15" t="s">
        <v>815</v>
      </c>
      <c r="E247" s="14">
        <v>1</v>
      </c>
      <c r="F247" s="15"/>
      <c r="G247">
        <v>2017</v>
      </c>
      <c r="H247" s="15">
        <v>8.5377920770000628</v>
      </c>
      <c r="I247" s="15">
        <v>47.364051413000027</v>
      </c>
      <c r="J247" s="2">
        <v>43165</v>
      </c>
      <c r="K247" s="15" t="s">
        <v>827</v>
      </c>
    </row>
    <row r="248" spans="1:11" x14ac:dyDescent="0.55000000000000004">
      <c r="A248" s="14">
        <v>68</v>
      </c>
      <c r="B248" s="15" t="s">
        <v>29</v>
      </c>
      <c r="C248" s="15" t="s">
        <v>815</v>
      </c>
      <c r="E248" s="14">
        <v>1</v>
      </c>
      <c r="F248" s="15" t="s">
        <v>816</v>
      </c>
      <c r="G248">
        <v>2018</v>
      </c>
      <c r="H248" s="15">
        <v>8.537388988000032</v>
      </c>
      <c r="I248" s="15">
        <v>47.364047275000075</v>
      </c>
      <c r="J248" s="2">
        <v>43165</v>
      </c>
      <c r="K248" s="15" t="s">
        <v>827</v>
      </c>
    </row>
    <row r="249" spans="1:11" x14ac:dyDescent="0.55000000000000004">
      <c r="A249" s="14">
        <v>69</v>
      </c>
      <c r="B249" s="15" t="s">
        <v>45</v>
      </c>
      <c r="C249" s="15" t="s">
        <v>815</v>
      </c>
      <c r="E249" s="14">
        <v>6</v>
      </c>
      <c r="F249" s="15"/>
      <c r="G249">
        <v>2019</v>
      </c>
      <c r="H249" s="15">
        <v>8.5376161660000207</v>
      </c>
      <c r="I249" s="15">
        <v>47.362947175000045</v>
      </c>
      <c r="J249" s="2">
        <v>43165</v>
      </c>
      <c r="K249" s="15" t="s">
        <v>827</v>
      </c>
    </row>
    <row r="250" spans="1:11" x14ac:dyDescent="0.55000000000000004">
      <c r="A250" s="14">
        <v>70</v>
      </c>
      <c r="B250" s="15" t="s">
        <v>26</v>
      </c>
      <c r="C250" s="15" t="s">
        <v>815</v>
      </c>
      <c r="E250" s="14">
        <v>1</v>
      </c>
      <c r="F250" s="15"/>
      <c r="G250">
        <v>2020</v>
      </c>
      <c r="H250" s="15">
        <v>8.5380517960000475</v>
      </c>
      <c r="I250" s="15">
        <v>47.363074005000044</v>
      </c>
      <c r="J250" s="2">
        <v>43165</v>
      </c>
      <c r="K250" s="15" t="s">
        <v>827</v>
      </c>
    </row>
    <row r="251" spans="1:11" x14ac:dyDescent="0.55000000000000004">
      <c r="A251" s="14">
        <v>71</v>
      </c>
      <c r="B251" s="15" t="s">
        <v>23</v>
      </c>
      <c r="C251" s="15" t="s">
        <v>815</v>
      </c>
      <c r="E251" s="14">
        <v>1</v>
      </c>
      <c r="F251" s="15" t="s">
        <v>509</v>
      </c>
      <c r="G251">
        <v>2021</v>
      </c>
      <c r="H251" s="15">
        <v>8.5378117690000295</v>
      </c>
      <c r="I251" s="15">
        <v>47.362947249000058</v>
      </c>
      <c r="J251" s="2">
        <v>43165</v>
      </c>
      <c r="K251" s="15" t="s">
        <v>827</v>
      </c>
    </row>
    <row r="252" spans="1:11" x14ac:dyDescent="0.55000000000000004">
      <c r="A252" s="14">
        <v>72</v>
      </c>
      <c r="B252" s="15" t="s">
        <v>21</v>
      </c>
      <c r="C252" s="15" t="s">
        <v>815</v>
      </c>
      <c r="E252" s="14">
        <v>30</v>
      </c>
      <c r="F252" s="15"/>
      <c r="G252">
        <v>2022</v>
      </c>
      <c r="H252" s="15">
        <v>8.5376665590000584</v>
      </c>
      <c r="I252" s="15">
        <v>47.362763475000065</v>
      </c>
      <c r="J252" s="2">
        <v>43165</v>
      </c>
      <c r="K252" s="15" t="s">
        <v>827</v>
      </c>
    </row>
    <row r="253" spans="1:11" x14ac:dyDescent="0.55000000000000004">
      <c r="A253" s="14">
        <v>73</v>
      </c>
      <c r="B253" s="15" t="s">
        <v>13</v>
      </c>
      <c r="C253" s="15" t="s">
        <v>815</v>
      </c>
      <c r="E253" s="14">
        <v>2</v>
      </c>
      <c r="F253" s="15"/>
      <c r="G253">
        <v>2023</v>
      </c>
      <c r="H253" s="15">
        <v>8.5373646760000383</v>
      </c>
      <c r="I253" s="15">
        <v>47.362722061000056</v>
      </c>
      <c r="J253" s="2">
        <v>43165</v>
      </c>
      <c r="K253" s="15" t="s">
        <v>827</v>
      </c>
    </row>
    <row r="254" spans="1:11" x14ac:dyDescent="0.55000000000000004">
      <c r="A254" s="14">
        <v>74</v>
      </c>
      <c r="B254" s="15" t="s">
        <v>9</v>
      </c>
      <c r="C254" s="15" t="s">
        <v>815</v>
      </c>
      <c r="E254" s="14">
        <v>1</v>
      </c>
      <c r="F254" s="15"/>
      <c r="G254">
        <v>2024</v>
      </c>
      <c r="H254" s="15">
        <v>8.5370481650000443</v>
      </c>
      <c r="I254" s="15">
        <v>47.36216829500006</v>
      </c>
      <c r="J254" s="2">
        <v>43165</v>
      </c>
      <c r="K254" s="15" t="s">
        <v>827</v>
      </c>
    </row>
    <row r="255" spans="1:11" x14ac:dyDescent="0.55000000000000004">
      <c r="A255" s="14">
        <v>75</v>
      </c>
      <c r="B255" s="15" t="s">
        <v>35</v>
      </c>
      <c r="C255" s="15" t="s">
        <v>815</v>
      </c>
      <c r="E255" s="14">
        <v>1</v>
      </c>
      <c r="F255" s="15"/>
      <c r="G255">
        <v>2025</v>
      </c>
      <c r="H255" s="15">
        <v>8.5369386250000616</v>
      </c>
      <c r="I255" s="15">
        <v>47.362126672000045</v>
      </c>
      <c r="J255" s="2">
        <v>43165</v>
      </c>
      <c r="K255" s="15" t="s">
        <v>827</v>
      </c>
    </row>
    <row r="256" spans="1:11" x14ac:dyDescent="0.55000000000000004">
      <c r="A256" s="14">
        <v>76</v>
      </c>
      <c r="B256" s="15" t="s">
        <v>76</v>
      </c>
      <c r="C256" s="15" t="s">
        <v>815</v>
      </c>
      <c r="E256" s="14">
        <v>2</v>
      </c>
      <c r="F256" s="15"/>
      <c r="G256">
        <v>2026</v>
      </c>
      <c r="H256" s="15">
        <v>8.5371584120000534</v>
      </c>
      <c r="I256" s="15">
        <v>47.361327921000054</v>
      </c>
      <c r="J256" s="2">
        <v>43165</v>
      </c>
      <c r="K256" s="15" t="s">
        <v>827</v>
      </c>
    </row>
    <row r="257" spans="1:11" x14ac:dyDescent="0.55000000000000004">
      <c r="A257" s="14">
        <v>77</v>
      </c>
      <c r="B257" s="15" t="s">
        <v>29</v>
      </c>
      <c r="C257" s="15" t="s">
        <v>815</v>
      </c>
      <c r="E257" s="14">
        <v>1</v>
      </c>
      <c r="F257" s="15" t="s">
        <v>228</v>
      </c>
      <c r="G257">
        <v>2027</v>
      </c>
      <c r="H257" s="15">
        <v>8.536353378000058</v>
      </c>
      <c r="I257" s="15">
        <v>47.361255744000061</v>
      </c>
      <c r="J257" s="2">
        <v>43165</v>
      </c>
      <c r="K257" s="15" t="s">
        <v>827</v>
      </c>
    </row>
    <row r="258" spans="1:11" x14ac:dyDescent="0.55000000000000004">
      <c r="A258" s="14">
        <v>78</v>
      </c>
      <c r="B258" s="15" t="s">
        <v>16</v>
      </c>
      <c r="C258" s="15" t="s">
        <v>815</v>
      </c>
      <c r="E258" s="14">
        <v>2</v>
      </c>
      <c r="F258" s="15"/>
      <c r="G258">
        <v>2028</v>
      </c>
      <c r="H258" s="15">
        <v>8.5362192360000222</v>
      </c>
      <c r="I258" s="15">
        <v>47.361269150000055</v>
      </c>
      <c r="J258" s="2">
        <v>43165</v>
      </c>
      <c r="K258" s="15" t="s">
        <v>827</v>
      </c>
    </row>
    <row r="259" spans="1:11" x14ac:dyDescent="0.55000000000000004">
      <c r="A259" s="14">
        <v>79</v>
      </c>
      <c r="B259" s="15" t="s">
        <v>9</v>
      </c>
      <c r="C259" s="15" t="s">
        <v>815</v>
      </c>
      <c r="E259" s="14">
        <v>1</v>
      </c>
      <c r="F259" s="15"/>
      <c r="G259">
        <v>2029</v>
      </c>
      <c r="H259" s="15">
        <v>8.5362434250000661</v>
      </c>
      <c r="I259" s="15">
        <v>47.361059118000071</v>
      </c>
      <c r="J259" s="2">
        <v>43165</v>
      </c>
      <c r="K259" s="15" t="s">
        <v>827</v>
      </c>
    </row>
    <row r="260" spans="1:11" x14ac:dyDescent="0.55000000000000004">
      <c r="A260" s="14">
        <v>80</v>
      </c>
      <c r="B260" s="15" t="s">
        <v>16</v>
      </c>
      <c r="C260" s="15" t="s">
        <v>815</v>
      </c>
      <c r="E260" s="14">
        <v>2</v>
      </c>
      <c r="F260" s="15"/>
      <c r="G260">
        <v>2030</v>
      </c>
      <c r="H260" s="15">
        <v>8.536278611000057</v>
      </c>
      <c r="I260" s="15">
        <v>47.361149983000075</v>
      </c>
      <c r="J260" s="2">
        <v>43165</v>
      </c>
      <c r="K260" s="15" t="s">
        <v>827</v>
      </c>
    </row>
    <row r="261" spans="1:11" x14ac:dyDescent="0.55000000000000004">
      <c r="A261" s="14">
        <v>81</v>
      </c>
      <c r="B261" s="15" t="s">
        <v>26</v>
      </c>
      <c r="C261" s="15" t="s">
        <v>815</v>
      </c>
      <c r="E261" s="14">
        <v>1</v>
      </c>
      <c r="F261" s="15"/>
      <c r="G261">
        <v>2031</v>
      </c>
      <c r="H261" s="15">
        <v>8.5367433960000767</v>
      </c>
      <c r="I261" s="15">
        <v>47.360602543000027</v>
      </c>
      <c r="J261" s="2">
        <v>43165</v>
      </c>
      <c r="K261" s="15" t="s">
        <v>827</v>
      </c>
    </row>
    <row r="262" spans="1:11" x14ac:dyDescent="0.55000000000000004">
      <c r="A262" s="14">
        <v>82</v>
      </c>
      <c r="B262" s="15" t="s">
        <v>16</v>
      </c>
      <c r="C262" s="15" t="s">
        <v>815</v>
      </c>
      <c r="E262" s="14">
        <v>4</v>
      </c>
      <c r="F262" s="15"/>
      <c r="G262">
        <v>2032</v>
      </c>
      <c r="H262" s="15">
        <v>8.5367239770000651</v>
      </c>
      <c r="I262" s="15">
        <v>47.360633854000071</v>
      </c>
      <c r="J262" s="2">
        <v>43165</v>
      </c>
      <c r="K262" s="15" t="s">
        <v>827</v>
      </c>
    </row>
    <row r="263" spans="1:11" x14ac:dyDescent="0.55000000000000004">
      <c r="A263" s="14">
        <v>83</v>
      </c>
      <c r="B263" s="15" t="s">
        <v>285</v>
      </c>
      <c r="C263" s="15" t="s">
        <v>815</v>
      </c>
      <c r="E263" s="14">
        <v>1</v>
      </c>
      <c r="F263" s="15"/>
      <c r="G263">
        <v>2033</v>
      </c>
      <c r="H263" s="15">
        <v>8.5364858950000553</v>
      </c>
      <c r="I263" s="15">
        <v>47.360276350000049</v>
      </c>
      <c r="J263" s="2">
        <v>43165</v>
      </c>
      <c r="K263" s="15" t="s">
        <v>827</v>
      </c>
    </row>
    <row r="264" spans="1:11" x14ac:dyDescent="0.55000000000000004">
      <c r="A264" s="14">
        <v>84</v>
      </c>
      <c r="B264" s="15" t="s">
        <v>386</v>
      </c>
      <c r="C264" s="15" t="s">
        <v>815</v>
      </c>
      <c r="E264" s="14">
        <v>1</v>
      </c>
      <c r="F264" s="15"/>
      <c r="G264">
        <v>2034</v>
      </c>
      <c r="H264" s="15">
        <v>8.536803166000027</v>
      </c>
      <c r="I264" s="15">
        <v>47.360336172000075</v>
      </c>
      <c r="J264" s="2">
        <v>43165</v>
      </c>
      <c r="K264" s="15" t="s">
        <v>827</v>
      </c>
    </row>
    <row r="265" spans="1:11" x14ac:dyDescent="0.55000000000000004">
      <c r="A265" s="14">
        <v>85</v>
      </c>
      <c r="B265" s="15" t="s">
        <v>13</v>
      </c>
      <c r="C265" s="15" t="s">
        <v>815</v>
      </c>
      <c r="E265" s="14">
        <v>11</v>
      </c>
      <c r="F265" s="15"/>
      <c r="G265">
        <v>2035</v>
      </c>
      <c r="H265" s="15">
        <v>8.5367704570000456</v>
      </c>
      <c r="I265" s="15">
        <v>47.360307369000054</v>
      </c>
      <c r="J265" s="2">
        <v>43165</v>
      </c>
      <c r="K265" s="15" t="s">
        <v>827</v>
      </c>
    </row>
    <row r="266" spans="1:11" x14ac:dyDescent="0.55000000000000004">
      <c r="A266" s="14">
        <v>86</v>
      </c>
      <c r="B266" s="15" t="s">
        <v>13</v>
      </c>
      <c r="C266" s="15" t="s">
        <v>815</v>
      </c>
      <c r="E266" s="14">
        <v>12</v>
      </c>
      <c r="F266" s="15"/>
      <c r="G266">
        <v>2036</v>
      </c>
      <c r="H266" s="15">
        <v>8.5367573740000466</v>
      </c>
      <c r="I266" s="15">
        <v>47.36009910100006</v>
      </c>
      <c r="J266" s="2">
        <v>43165</v>
      </c>
      <c r="K266" s="15" t="s">
        <v>827</v>
      </c>
    </row>
    <row r="267" spans="1:11" x14ac:dyDescent="0.55000000000000004">
      <c r="A267" s="14">
        <v>87</v>
      </c>
      <c r="B267" s="15" t="s">
        <v>386</v>
      </c>
      <c r="C267" s="15" t="s">
        <v>815</v>
      </c>
      <c r="E267" s="14">
        <v>1</v>
      </c>
      <c r="F267" s="15"/>
      <c r="G267">
        <v>2037</v>
      </c>
      <c r="H267" s="15">
        <v>8.5365545820000648</v>
      </c>
      <c r="I267" s="15">
        <v>47.359560702000067</v>
      </c>
      <c r="J267" s="2">
        <v>43165</v>
      </c>
      <c r="K267" s="15" t="s">
        <v>827</v>
      </c>
    </row>
    <row r="268" spans="1:11" x14ac:dyDescent="0.55000000000000004">
      <c r="A268" s="14">
        <v>88</v>
      </c>
      <c r="B268" s="15" t="s">
        <v>13</v>
      </c>
      <c r="C268" s="15" t="s">
        <v>815</v>
      </c>
      <c r="E268" s="14">
        <v>5</v>
      </c>
      <c r="F268" s="15"/>
      <c r="G268">
        <v>2038</v>
      </c>
      <c r="H268" s="15">
        <v>8.5366461660000255</v>
      </c>
      <c r="I268" s="15">
        <v>47.359549623000078</v>
      </c>
      <c r="J268" s="2">
        <v>43165</v>
      </c>
      <c r="K268" s="15" t="s">
        <v>827</v>
      </c>
    </row>
    <row r="269" spans="1:11" x14ac:dyDescent="0.55000000000000004">
      <c r="A269" s="14">
        <v>89</v>
      </c>
      <c r="B269" s="15" t="s">
        <v>35</v>
      </c>
      <c r="C269" s="15" t="s">
        <v>815</v>
      </c>
      <c r="E269" s="14">
        <v>2</v>
      </c>
      <c r="F269" s="15"/>
      <c r="G269">
        <v>2039</v>
      </c>
      <c r="H269" s="15">
        <v>8.5366265410000324</v>
      </c>
      <c r="I269" s="15">
        <v>47.359514173000036</v>
      </c>
      <c r="J269" s="2">
        <v>43165</v>
      </c>
      <c r="K269" s="15" t="s">
        <v>827</v>
      </c>
    </row>
    <row r="270" spans="1:11" x14ac:dyDescent="0.55000000000000004">
      <c r="A270" s="14">
        <v>90</v>
      </c>
      <c r="B270" s="15" t="s">
        <v>26</v>
      </c>
      <c r="C270" s="15" t="s">
        <v>815</v>
      </c>
      <c r="E270" s="14">
        <v>1</v>
      </c>
      <c r="F270" s="15"/>
      <c r="G270">
        <v>2040</v>
      </c>
      <c r="H270" s="15">
        <v>8.537133519000065</v>
      </c>
      <c r="I270" s="15">
        <v>47.35969585600003</v>
      </c>
      <c r="J270" s="2">
        <v>43165</v>
      </c>
      <c r="K270" s="15" t="s">
        <v>827</v>
      </c>
    </row>
    <row r="271" spans="1:11" x14ac:dyDescent="0.55000000000000004">
      <c r="A271" s="14">
        <v>91</v>
      </c>
      <c r="B271" s="15" t="s">
        <v>35</v>
      </c>
      <c r="C271" s="15" t="s">
        <v>815</v>
      </c>
      <c r="E271" s="14">
        <v>10</v>
      </c>
      <c r="F271" s="15"/>
      <c r="G271">
        <v>2041</v>
      </c>
      <c r="H271" s="15">
        <v>8.5378475970000522</v>
      </c>
      <c r="I271" s="15">
        <v>47.362833784000031</v>
      </c>
      <c r="J271" s="2">
        <v>43165</v>
      </c>
      <c r="K271" s="15" t="s">
        <v>827</v>
      </c>
    </row>
    <row r="272" spans="1:11" x14ac:dyDescent="0.55000000000000004">
      <c r="A272" s="14">
        <v>92</v>
      </c>
      <c r="B272" s="15" t="s">
        <v>35</v>
      </c>
      <c r="C272" s="15" t="s">
        <v>815</v>
      </c>
      <c r="E272" s="14">
        <v>10</v>
      </c>
      <c r="F272" s="15"/>
      <c r="G272">
        <v>2042</v>
      </c>
      <c r="H272" s="15">
        <v>8.539586560000032</v>
      </c>
      <c r="I272" s="15">
        <v>47.364991233000069</v>
      </c>
      <c r="J272" s="2">
        <v>43165</v>
      </c>
      <c r="K272" s="15" t="s">
        <v>827</v>
      </c>
    </row>
    <row r="273" spans="1:11" x14ac:dyDescent="0.55000000000000004">
      <c r="A273" s="14">
        <v>93</v>
      </c>
      <c r="B273" s="15" t="s">
        <v>13</v>
      </c>
      <c r="C273" s="15" t="s">
        <v>815</v>
      </c>
      <c r="E273" s="14">
        <v>5</v>
      </c>
      <c r="F273" s="15" t="s">
        <v>817</v>
      </c>
      <c r="G273">
        <v>2043</v>
      </c>
      <c r="H273" s="15">
        <v>8.5438283790000469</v>
      </c>
      <c r="I273" s="15">
        <v>47.36650787700006</v>
      </c>
      <c r="J273" s="2">
        <v>43165</v>
      </c>
      <c r="K273" s="15" t="s">
        <v>828</v>
      </c>
    </row>
    <row r="274" spans="1:11" x14ac:dyDescent="0.55000000000000004">
      <c r="A274" s="14">
        <v>94</v>
      </c>
      <c r="B274" s="15" t="s">
        <v>45</v>
      </c>
      <c r="C274" s="15" t="s">
        <v>815</v>
      </c>
      <c r="E274" s="14">
        <v>3</v>
      </c>
      <c r="F274" s="15" t="s">
        <v>818</v>
      </c>
      <c r="G274">
        <v>2044</v>
      </c>
      <c r="H274" s="15">
        <v>8.5407802950000473</v>
      </c>
      <c r="I274" s="15">
        <v>47.36572719600008</v>
      </c>
      <c r="J274" s="2">
        <v>43165</v>
      </c>
      <c r="K274" s="15" t="s">
        <v>828</v>
      </c>
    </row>
    <row r="275" spans="1:11" x14ac:dyDescent="0.55000000000000004">
      <c r="A275" s="14">
        <v>95</v>
      </c>
      <c r="B275" s="15" t="s">
        <v>13</v>
      </c>
      <c r="C275" s="15" t="s">
        <v>815</v>
      </c>
      <c r="E275" s="14">
        <v>1</v>
      </c>
      <c r="F275" s="15"/>
      <c r="G275">
        <v>2045</v>
      </c>
      <c r="H275" s="15">
        <v>8.5404637670000625</v>
      </c>
      <c r="I275" s="15">
        <v>47.365554443000065</v>
      </c>
      <c r="J275" s="2">
        <v>43165</v>
      </c>
      <c r="K275" s="15" t="s">
        <v>828</v>
      </c>
    </row>
    <row r="276" spans="1:11" x14ac:dyDescent="0.55000000000000004">
      <c r="A276" s="14">
        <v>96</v>
      </c>
      <c r="B276" s="15" t="s">
        <v>35</v>
      </c>
      <c r="C276" s="15" t="s">
        <v>815</v>
      </c>
      <c r="E276" s="14">
        <v>2</v>
      </c>
      <c r="F276" s="15"/>
      <c r="G276">
        <v>2046</v>
      </c>
      <c r="H276" s="15">
        <v>8.5407469570000671</v>
      </c>
      <c r="I276" s="15">
        <v>47.365854647000049</v>
      </c>
      <c r="J276" s="2">
        <v>43165</v>
      </c>
      <c r="K276" s="15" t="s">
        <v>828</v>
      </c>
    </row>
    <row r="277" spans="1:11" x14ac:dyDescent="0.55000000000000004">
      <c r="A277" s="14">
        <v>97</v>
      </c>
      <c r="B277" s="15" t="s">
        <v>16</v>
      </c>
      <c r="C277" s="15" t="s">
        <v>815</v>
      </c>
      <c r="E277" s="14">
        <v>9</v>
      </c>
      <c r="F277" s="15"/>
      <c r="G277">
        <v>2047</v>
      </c>
      <c r="H277" s="15">
        <v>8.5401404320000438</v>
      </c>
      <c r="I277" s="15">
        <v>47.36549453300006</v>
      </c>
      <c r="J277" s="2">
        <v>43165</v>
      </c>
      <c r="K277" s="15" t="s">
        <v>828</v>
      </c>
    </row>
    <row r="278" spans="1:11" x14ac:dyDescent="0.55000000000000004">
      <c r="A278" s="14">
        <v>98</v>
      </c>
      <c r="B278" s="15" t="s">
        <v>9</v>
      </c>
      <c r="C278" s="15" t="s">
        <v>815</v>
      </c>
      <c r="E278" s="14">
        <v>1</v>
      </c>
      <c r="F278" s="15"/>
      <c r="G278">
        <v>2048</v>
      </c>
      <c r="H278" s="15">
        <v>8.5403128920000313</v>
      </c>
      <c r="I278" s="15">
        <v>47.365823333000037</v>
      </c>
      <c r="J278" s="2">
        <v>43165</v>
      </c>
      <c r="K278" s="15" t="s">
        <v>828</v>
      </c>
    </row>
    <row r="279" spans="1:11" x14ac:dyDescent="0.55000000000000004">
      <c r="A279" s="14">
        <v>99</v>
      </c>
      <c r="B279" s="15" t="s">
        <v>35</v>
      </c>
      <c r="C279" s="15" t="s">
        <v>815</v>
      </c>
      <c r="E279" s="14">
        <v>2</v>
      </c>
      <c r="F279" s="15"/>
      <c r="G279">
        <v>2049</v>
      </c>
      <c r="H279" s="15">
        <v>8.538101981000068</v>
      </c>
      <c r="I279" s="15">
        <v>47.364407337000046</v>
      </c>
      <c r="J279" s="2">
        <v>43165</v>
      </c>
      <c r="K279" s="15" t="s">
        <v>828</v>
      </c>
    </row>
    <row r="280" spans="1:11" x14ac:dyDescent="0.55000000000000004">
      <c r="A280" s="14">
        <v>100</v>
      </c>
      <c r="B280" s="15" t="s">
        <v>386</v>
      </c>
      <c r="C280" s="15" t="s">
        <v>815</v>
      </c>
      <c r="E280" s="14">
        <v>7</v>
      </c>
      <c r="F280" s="15" t="s">
        <v>819</v>
      </c>
      <c r="G280">
        <v>2050</v>
      </c>
      <c r="H280" s="15">
        <v>8.5380988040000716</v>
      </c>
      <c r="I280" s="15">
        <v>47.364344862000053</v>
      </c>
      <c r="J280" s="2">
        <v>43165</v>
      </c>
      <c r="K280" s="15" t="s">
        <v>828</v>
      </c>
    </row>
    <row r="281" spans="1:11" x14ac:dyDescent="0.55000000000000004">
      <c r="A281" s="14">
        <v>101</v>
      </c>
      <c r="B281" s="15" t="s">
        <v>45</v>
      </c>
      <c r="C281" s="15" t="s">
        <v>815</v>
      </c>
      <c r="E281" s="14">
        <v>2</v>
      </c>
      <c r="F281" s="15" t="s">
        <v>820</v>
      </c>
      <c r="G281">
        <v>2051</v>
      </c>
      <c r="H281" s="15">
        <v>8.5379264290000378</v>
      </c>
      <c r="I281" s="15">
        <v>47.364313927000069</v>
      </c>
      <c r="J281" s="2">
        <v>43165</v>
      </c>
      <c r="K281" s="15" t="s">
        <v>828</v>
      </c>
    </row>
    <row r="282" spans="1:11" x14ac:dyDescent="0.55000000000000004">
      <c r="A282" s="14">
        <v>102</v>
      </c>
      <c r="B282" s="15" t="s">
        <v>16</v>
      </c>
      <c r="C282" s="15" t="s">
        <v>815</v>
      </c>
      <c r="E282" s="14">
        <v>7</v>
      </c>
      <c r="F282" s="15" t="s">
        <v>821</v>
      </c>
      <c r="G282">
        <v>2052</v>
      </c>
      <c r="H282" s="15">
        <v>8.5377220050000346</v>
      </c>
      <c r="I282" s="15">
        <v>47.36410679800008</v>
      </c>
      <c r="J282" s="2">
        <v>43165</v>
      </c>
      <c r="K282" s="15" t="s">
        <v>828</v>
      </c>
    </row>
    <row r="283" spans="1:11" x14ac:dyDescent="0.55000000000000004">
      <c r="A283" s="14">
        <v>103</v>
      </c>
      <c r="B283" s="15" t="s">
        <v>29</v>
      </c>
      <c r="C283" s="15" t="s">
        <v>815</v>
      </c>
      <c r="E283" s="14">
        <v>1</v>
      </c>
      <c r="F283" s="15" t="s">
        <v>228</v>
      </c>
      <c r="G283">
        <v>2053</v>
      </c>
      <c r="H283" s="15">
        <v>8.5384359820000668</v>
      </c>
      <c r="I283" s="15">
        <v>47.364141308000058</v>
      </c>
      <c r="J283" s="2">
        <v>43165</v>
      </c>
      <c r="K283" s="15" t="s">
        <v>828</v>
      </c>
    </row>
    <row r="284" spans="1:11" x14ac:dyDescent="0.55000000000000004">
      <c r="A284" s="14">
        <v>104</v>
      </c>
      <c r="B284" s="15" t="s">
        <v>23</v>
      </c>
      <c r="C284" s="15" t="s">
        <v>815</v>
      </c>
      <c r="E284" s="14">
        <v>2</v>
      </c>
      <c r="F284" s="15" t="s">
        <v>822</v>
      </c>
      <c r="G284">
        <v>2054</v>
      </c>
      <c r="H284" s="15">
        <v>8.5383134800000562</v>
      </c>
      <c r="I284" s="15">
        <v>47.364055334000057</v>
      </c>
      <c r="J284" s="2">
        <v>43165</v>
      </c>
      <c r="K284" s="15" t="s">
        <v>828</v>
      </c>
    </row>
    <row r="285" spans="1:11" x14ac:dyDescent="0.55000000000000004">
      <c r="A285" s="14">
        <v>105</v>
      </c>
      <c r="B285" s="15" t="s">
        <v>21</v>
      </c>
      <c r="C285" s="15" t="s">
        <v>815</v>
      </c>
      <c r="E285" s="14">
        <v>11</v>
      </c>
      <c r="F285" s="15"/>
      <c r="G285">
        <v>2055</v>
      </c>
      <c r="H285" s="15">
        <v>8.5382866550000358</v>
      </c>
      <c r="I285" s="15">
        <v>47.364163910000059</v>
      </c>
      <c r="J285" s="2">
        <v>43165</v>
      </c>
      <c r="K285" s="15" t="s">
        <v>828</v>
      </c>
    </row>
    <row r="286" spans="1:11" x14ac:dyDescent="0.55000000000000004">
      <c r="A286" s="14">
        <v>106</v>
      </c>
      <c r="B286" s="15" t="s">
        <v>13</v>
      </c>
      <c r="C286" s="15" t="s">
        <v>815</v>
      </c>
      <c r="E286" s="14">
        <v>15</v>
      </c>
      <c r="F286" s="15"/>
      <c r="G286">
        <v>2056</v>
      </c>
      <c r="H286" s="15">
        <v>8.537454867000065</v>
      </c>
      <c r="I286" s="15">
        <v>47.36350386600003</v>
      </c>
      <c r="J286" s="2">
        <v>43165</v>
      </c>
      <c r="K286" s="15" t="s">
        <v>828</v>
      </c>
    </row>
    <row r="287" spans="1:11" x14ac:dyDescent="0.55000000000000004">
      <c r="A287" s="14">
        <v>107</v>
      </c>
      <c r="B287" s="15" t="s">
        <v>26</v>
      </c>
      <c r="C287" s="15" t="s">
        <v>815</v>
      </c>
      <c r="E287" s="14">
        <v>1</v>
      </c>
      <c r="F287" s="15"/>
      <c r="G287">
        <v>2057</v>
      </c>
      <c r="H287" s="15">
        <v>8.5379907900000376</v>
      </c>
      <c r="I287" s="15">
        <v>47.363600172000076</v>
      </c>
      <c r="J287" s="2">
        <v>43165</v>
      </c>
      <c r="K287" s="15" t="s">
        <v>828</v>
      </c>
    </row>
    <row r="288" spans="1:11" x14ac:dyDescent="0.55000000000000004">
      <c r="A288" s="14">
        <v>108</v>
      </c>
      <c r="B288" s="15" t="s">
        <v>26</v>
      </c>
      <c r="C288" s="15" t="s">
        <v>815</v>
      </c>
      <c r="E288" s="14">
        <v>1</v>
      </c>
      <c r="F288" s="15"/>
      <c r="G288">
        <v>2058</v>
      </c>
      <c r="H288" s="15">
        <v>8.5382875270000227</v>
      </c>
      <c r="I288" s="15">
        <v>47.362993345000064</v>
      </c>
      <c r="J288" s="2">
        <v>43165</v>
      </c>
      <c r="K288" s="15" t="s">
        <v>828</v>
      </c>
    </row>
    <row r="289" spans="1:11" x14ac:dyDescent="0.55000000000000004">
      <c r="A289" s="14">
        <v>109</v>
      </c>
      <c r="B289" s="15" t="s">
        <v>45</v>
      </c>
      <c r="C289" s="15" t="s">
        <v>815</v>
      </c>
      <c r="E289" s="14">
        <v>17</v>
      </c>
      <c r="F289" s="15"/>
      <c r="G289">
        <v>2059</v>
      </c>
      <c r="H289" s="15">
        <v>8.5374735200000487</v>
      </c>
      <c r="I289" s="15">
        <v>47.362438933000078</v>
      </c>
      <c r="J289" s="2">
        <v>43165</v>
      </c>
      <c r="K289" s="15" t="s">
        <v>828</v>
      </c>
    </row>
    <row r="290" spans="1:11" x14ac:dyDescent="0.55000000000000004">
      <c r="A290" s="14">
        <v>110</v>
      </c>
      <c r="B290" s="15" t="s">
        <v>9</v>
      </c>
      <c r="C290" s="15" t="s">
        <v>815</v>
      </c>
      <c r="E290" s="14">
        <v>2</v>
      </c>
      <c r="F290" s="15"/>
      <c r="G290">
        <v>2060</v>
      </c>
      <c r="H290" s="15">
        <v>8.5376071280000474</v>
      </c>
      <c r="I290" s="15">
        <v>47.362711668000031</v>
      </c>
      <c r="J290" s="2">
        <v>43165</v>
      </c>
      <c r="K290" s="15" t="s">
        <v>828</v>
      </c>
    </row>
    <row r="291" spans="1:11" x14ac:dyDescent="0.55000000000000004">
      <c r="A291" s="14">
        <v>111</v>
      </c>
      <c r="B291" s="15" t="s">
        <v>16</v>
      </c>
      <c r="C291" s="15" t="s">
        <v>815</v>
      </c>
      <c r="E291" s="14">
        <v>3</v>
      </c>
      <c r="F291" s="15"/>
      <c r="G291">
        <v>2061</v>
      </c>
      <c r="H291" s="15">
        <v>8.53791624400003</v>
      </c>
      <c r="I291" s="15">
        <v>47.362619509000069</v>
      </c>
      <c r="J291" s="2">
        <v>43165</v>
      </c>
      <c r="K291" s="15" t="s">
        <v>828</v>
      </c>
    </row>
    <row r="292" spans="1:11" x14ac:dyDescent="0.55000000000000004">
      <c r="A292" s="14">
        <v>112</v>
      </c>
      <c r="B292" s="15" t="s">
        <v>76</v>
      </c>
      <c r="C292" s="15" t="s">
        <v>815</v>
      </c>
      <c r="E292" s="14">
        <v>2</v>
      </c>
      <c r="F292" s="15"/>
      <c r="G292">
        <v>2062</v>
      </c>
      <c r="H292" s="15">
        <v>8.537308370000062</v>
      </c>
      <c r="I292" s="15">
        <v>47.361496088000081</v>
      </c>
      <c r="J292" s="2">
        <v>43165</v>
      </c>
      <c r="K292" s="15" t="s">
        <v>828</v>
      </c>
    </row>
    <row r="293" spans="1:11" x14ac:dyDescent="0.55000000000000004">
      <c r="A293" s="14">
        <v>113</v>
      </c>
      <c r="B293" s="15" t="s">
        <v>29</v>
      </c>
      <c r="C293" s="15" t="s">
        <v>815</v>
      </c>
      <c r="E293" s="14">
        <v>1</v>
      </c>
      <c r="F293" s="15" t="s">
        <v>228</v>
      </c>
      <c r="G293">
        <v>2063</v>
      </c>
      <c r="H293" s="15">
        <v>8.5370508400000631</v>
      </c>
      <c r="I293" s="15">
        <v>47.361137624000037</v>
      </c>
      <c r="J293" s="2">
        <v>43165</v>
      </c>
      <c r="K293" s="15" t="s">
        <v>828</v>
      </c>
    </row>
    <row r="294" spans="1:11" x14ac:dyDescent="0.55000000000000004">
      <c r="A294" s="14">
        <v>114</v>
      </c>
      <c r="B294" s="15" t="s">
        <v>285</v>
      </c>
      <c r="C294" s="15" t="s">
        <v>815</v>
      </c>
      <c r="E294" s="14">
        <v>1</v>
      </c>
      <c r="F294" s="15"/>
      <c r="G294">
        <v>2064</v>
      </c>
      <c r="H294" s="15">
        <v>8.5367132590000665</v>
      </c>
      <c r="I294" s="15">
        <v>47.360344951000059</v>
      </c>
      <c r="J294" s="2">
        <v>43165</v>
      </c>
      <c r="K294" s="15" t="s">
        <v>828</v>
      </c>
    </row>
    <row r="295" spans="1:11" x14ac:dyDescent="0.55000000000000004">
      <c r="A295" s="14">
        <v>115</v>
      </c>
      <c r="B295" s="15" t="s">
        <v>13</v>
      </c>
      <c r="C295" s="15" t="s">
        <v>815</v>
      </c>
      <c r="E295" s="14">
        <v>11</v>
      </c>
      <c r="F295" s="15"/>
      <c r="G295">
        <v>2065</v>
      </c>
      <c r="H295" s="15">
        <v>8.5371150750000311</v>
      </c>
      <c r="I295" s="15">
        <v>47.36044649400003</v>
      </c>
      <c r="J295" s="2">
        <v>43165</v>
      </c>
      <c r="K295" s="15" t="s">
        <v>828</v>
      </c>
    </row>
    <row r="296" spans="1:11" x14ac:dyDescent="0.55000000000000004">
      <c r="A296" s="14">
        <v>116</v>
      </c>
      <c r="B296" s="15" t="s">
        <v>386</v>
      </c>
      <c r="C296" s="15" t="s">
        <v>815</v>
      </c>
      <c r="E296" s="14">
        <v>1</v>
      </c>
      <c r="F296" s="15"/>
      <c r="G296">
        <v>2066</v>
      </c>
      <c r="H296" s="15">
        <v>8.5368724280000379</v>
      </c>
      <c r="I296" s="15">
        <v>47.360048411000037</v>
      </c>
      <c r="J296" s="2">
        <v>43165</v>
      </c>
      <c r="K296" s="15" t="s">
        <v>828</v>
      </c>
    </row>
    <row r="297" spans="1:11" x14ac:dyDescent="0.55000000000000004">
      <c r="A297" s="14">
        <v>117</v>
      </c>
      <c r="B297" s="15" t="s">
        <v>13</v>
      </c>
      <c r="C297" s="15" t="s">
        <v>815</v>
      </c>
      <c r="E297" s="14">
        <v>12</v>
      </c>
      <c r="F297" s="15"/>
      <c r="G297">
        <v>2067</v>
      </c>
      <c r="H297" s="15">
        <v>8.5367914430000269</v>
      </c>
      <c r="I297" s="15">
        <v>47.359807110000077</v>
      </c>
      <c r="J297" s="2">
        <v>43165</v>
      </c>
      <c r="K297" s="15" t="s">
        <v>828</v>
      </c>
    </row>
    <row r="298" spans="1:11" x14ac:dyDescent="0.55000000000000004">
      <c r="A298" s="14">
        <v>118</v>
      </c>
      <c r="B298" s="15" t="s">
        <v>35</v>
      </c>
      <c r="C298" s="15" t="s">
        <v>815</v>
      </c>
      <c r="E298" s="14">
        <v>1</v>
      </c>
      <c r="F298" s="15"/>
      <c r="G298">
        <v>2068</v>
      </c>
      <c r="H298" s="15">
        <v>8.5370287310000208</v>
      </c>
      <c r="I298" s="15">
        <v>47.360283753000033</v>
      </c>
      <c r="J298" s="2">
        <v>43165</v>
      </c>
      <c r="K298" s="15" t="s">
        <v>828</v>
      </c>
    </row>
    <row r="299" spans="1:11" x14ac:dyDescent="0.55000000000000004">
      <c r="A299" s="14">
        <v>119</v>
      </c>
      <c r="B299" s="15" t="s">
        <v>13</v>
      </c>
      <c r="C299" s="15" t="s">
        <v>815</v>
      </c>
      <c r="E299" s="14">
        <v>2</v>
      </c>
      <c r="F299" s="15"/>
      <c r="G299">
        <v>2069</v>
      </c>
      <c r="H299" s="15">
        <v>8.5372562140000241</v>
      </c>
      <c r="I299" s="15">
        <v>47.359993870000039</v>
      </c>
      <c r="J299" s="2">
        <v>43165</v>
      </c>
      <c r="K299" s="15" t="s">
        <v>828</v>
      </c>
    </row>
    <row r="300" spans="1:11" x14ac:dyDescent="0.55000000000000004">
      <c r="A300" s="14">
        <v>120</v>
      </c>
      <c r="B300" s="15" t="s">
        <v>386</v>
      </c>
      <c r="C300" s="15" t="s">
        <v>815</v>
      </c>
      <c r="E300" s="14">
        <v>1</v>
      </c>
      <c r="F300" s="15"/>
      <c r="G300">
        <v>2070</v>
      </c>
      <c r="H300" s="15">
        <v>8.537292027000035</v>
      </c>
      <c r="I300" s="15">
        <v>47.360180067000044</v>
      </c>
      <c r="J300" s="2">
        <v>43165</v>
      </c>
      <c r="K300" s="15" t="s">
        <v>828</v>
      </c>
    </row>
    <row r="301" spans="1:11" x14ac:dyDescent="0.55000000000000004">
      <c r="A301" s="14">
        <v>121</v>
      </c>
      <c r="B301" s="15" t="s">
        <v>16</v>
      </c>
      <c r="C301" s="15" t="s">
        <v>815</v>
      </c>
      <c r="E301" s="14">
        <v>4</v>
      </c>
      <c r="F301" s="15"/>
      <c r="G301">
        <v>2071</v>
      </c>
      <c r="H301" s="15">
        <v>8.5442934150000269</v>
      </c>
      <c r="I301" s="15">
        <v>47.36639071500008</v>
      </c>
      <c r="J301" s="2">
        <v>43165</v>
      </c>
      <c r="K301" s="15" t="s">
        <v>829</v>
      </c>
    </row>
    <row r="302" spans="1:11" x14ac:dyDescent="0.55000000000000004">
      <c r="A302" s="14">
        <v>122</v>
      </c>
      <c r="B302" s="15" t="s">
        <v>21</v>
      </c>
      <c r="C302" s="15" t="s">
        <v>815</v>
      </c>
      <c r="E302" s="14">
        <v>4</v>
      </c>
      <c r="F302" s="15"/>
      <c r="G302">
        <v>2072</v>
      </c>
      <c r="H302" s="15">
        <v>8.5405004270000404</v>
      </c>
      <c r="I302" s="15">
        <v>47.365618285000039</v>
      </c>
      <c r="J302" s="2">
        <v>43165</v>
      </c>
      <c r="K302" s="15" t="s">
        <v>829</v>
      </c>
    </row>
    <row r="303" spans="1:11" x14ac:dyDescent="0.55000000000000004">
      <c r="A303" s="14">
        <v>123</v>
      </c>
      <c r="B303" s="15" t="s">
        <v>35</v>
      </c>
      <c r="C303" s="15" t="s">
        <v>815</v>
      </c>
      <c r="E303" s="14">
        <v>2</v>
      </c>
      <c r="F303" s="15"/>
      <c r="G303">
        <v>2073</v>
      </c>
      <c r="H303" s="15">
        <v>8.5403209220000349</v>
      </c>
      <c r="I303" s="15">
        <v>47.365720257000078</v>
      </c>
      <c r="J303" s="2">
        <v>43165</v>
      </c>
      <c r="K303" s="15" t="s">
        <v>829</v>
      </c>
    </row>
    <row r="304" spans="1:11" x14ac:dyDescent="0.55000000000000004">
      <c r="A304" s="14">
        <v>124</v>
      </c>
      <c r="B304" s="15" t="s">
        <v>13</v>
      </c>
      <c r="C304" s="15" t="s">
        <v>815</v>
      </c>
      <c r="E304" s="14">
        <v>1</v>
      </c>
      <c r="F304" s="15"/>
      <c r="G304">
        <v>2074</v>
      </c>
      <c r="H304" s="15">
        <v>8.5405033230000527</v>
      </c>
      <c r="I304" s="15">
        <v>47.365488860000028</v>
      </c>
      <c r="J304" s="2">
        <v>43165</v>
      </c>
      <c r="K304" s="15" t="s">
        <v>829</v>
      </c>
    </row>
    <row r="305" spans="1:11" x14ac:dyDescent="0.55000000000000004">
      <c r="A305" s="14">
        <v>125</v>
      </c>
      <c r="B305" s="15" t="s">
        <v>45</v>
      </c>
      <c r="C305" s="15" t="s">
        <v>815</v>
      </c>
      <c r="E305" s="14">
        <v>4</v>
      </c>
      <c r="F305" s="15"/>
      <c r="G305">
        <v>2075</v>
      </c>
      <c r="H305" s="15">
        <v>8.5409144450000554</v>
      </c>
      <c r="I305" s="15">
        <v>47.365814384000032</v>
      </c>
      <c r="J305" s="2">
        <v>43165</v>
      </c>
      <c r="K305" s="15" t="s">
        <v>829</v>
      </c>
    </row>
    <row r="306" spans="1:11" x14ac:dyDescent="0.55000000000000004">
      <c r="A306" s="14">
        <v>126</v>
      </c>
      <c r="B306" s="15" t="s">
        <v>16</v>
      </c>
      <c r="C306" s="15" t="s">
        <v>815</v>
      </c>
      <c r="E306" s="14">
        <v>6</v>
      </c>
      <c r="F306" s="15"/>
      <c r="G306">
        <v>2076</v>
      </c>
      <c r="H306" s="15">
        <v>8.5399329620000231</v>
      </c>
      <c r="I306" s="15">
        <v>47.365669271000058</v>
      </c>
      <c r="J306" s="2">
        <v>43165</v>
      </c>
      <c r="K306" s="15" t="s">
        <v>829</v>
      </c>
    </row>
    <row r="307" spans="1:11" x14ac:dyDescent="0.55000000000000004">
      <c r="A307" s="14">
        <v>127</v>
      </c>
      <c r="B307" s="15" t="s">
        <v>9</v>
      </c>
      <c r="C307" s="15" t="s">
        <v>815</v>
      </c>
      <c r="E307" s="14">
        <v>1</v>
      </c>
      <c r="F307" s="15"/>
      <c r="G307">
        <v>2077</v>
      </c>
      <c r="H307" s="15">
        <v>8.5402572270000405</v>
      </c>
      <c r="I307" s="15">
        <v>47.365818306000051</v>
      </c>
      <c r="J307" s="2">
        <v>43165</v>
      </c>
      <c r="K307" s="15" t="s">
        <v>829</v>
      </c>
    </row>
    <row r="308" spans="1:11" x14ac:dyDescent="0.55000000000000004">
      <c r="A308" s="14">
        <v>128</v>
      </c>
      <c r="B308" s="15" t="s">
        <v>35</v>
      </c>
      <c r="C308" s="15" t="s">
        <v>815</v>
      </c>
      <c r="E308" s="14">
        <v>2</v>
      </c>
      <c r="F308" s="15"/>
      <c r="G308">
        <v>2078</v>
      </c>
      <c r="H308" s="15">
        <v>8.5381986220000385</v>
      </c>
      <c r="I308" s="15">
        <v>47.364439570000059</v>
      </c>
      <c r="J308" s="2">
        <v>43165</v>
      </c>
      <c r="K308" s="15" t="s">
        <v>829</v>
      </c>
    </row>
    <row r="309" spans="1:11" x14ac:dyDescent="0.55000000000000004">
      <c r="A309" s="14">
        <v>129</v>
      </c>
      <c r="B309" s="15" t="s">
        <v>386</v>
      </c>
      <c r="C309" s="15" t="s">
        <v>815</v>
      </c>
      <c r="E309" s="14">
        <v>1</v>
      </c>
      <c r="F309" s="15"/>
      <c r="G309">
        <v>2079</v>
      </c>
      <c r="H309" s="15">
        <v>8.5381465540000363</v>
      </c>
      <c r="I309" s="15">
        <v>47.364215622000074</v>
      </c>
      <c r="J309" s="2">
        <v>43165</v>
      </c>
      <c r="K309" s="15" t="s">
        <v>829</v>
      </c>
    </row>
    <row r="310" spans="1:11" x14ac:dyDescent="0.55000000000000004">
      <c r="A310" s="14">
        <v>130</v>
      </c>
      <c r="B310" s="15" t="s">
        <v>45</v>
      </c>
      <c r="C310" s="15" t="s">
        <v>815</v>
      </c>
      <c r="E310" s="14">
        <v>2</v>
      </c>
      <c r="F310" s="15"/>
      <c r="G310">
        <v>2080</v>
      </c>
      <c r="H310" s="15">
        <v>8.5382362270000272</v>
      </c>
      <c r="I310" s="15">
        <v>47.364181549000079</v>
      </c>
      <c r="J310" s="2">
        <v>43165</v>
      </c>
      <c r="K310" s="15" t="s">
        <v>829</v>
      </c>
    </row>
    <row r="311" spans="1:11" x14ac:dyDescent="0.55000000000000004">
      <c r="A311" s="14">
        <v>131</v>
      </c>
      <c r="B311" s="15" t="s">
        <v>16</v>
      </c>
      <c r="C311" s="15" t="s">
        <v>815</v>
      </c>
      <c r="E311" s="14">
        <v>7</v>
      </c>
      <c r="F311" s="15"/>
      <c r="G311">
        <v>2081</v>
      </c>
      <c r="H311" s="15">
        <v>8.5379190900000594</v>
      </c>
      <c r="I311" s="15">
        <v>47.364135624000028</v>
      </c>
      <c r="J311" s="2">
        <v>43165</v>
      </c>
      <c r="K311" s="15" t="s">
        <v>829</v>
      </c>
    </row>
    <row r="312" spans="1:11" x14ac:dyDescent="0.55000000000000004">
      <c r="A312" s="14">
        <v>132</v>
      </c>
      <c r="B312" s="15" t="s">
        <v>21</v>
      </c>
      <c r="C312" s="15" t="s">
        <v>815</v>
      </c>
      <c r="E312" s="14">
        <v>3</v>
      </c>
      <c r="F312" s="15"/>
      <c r="G312">
        <v>2082</v>
      </c>
      <c r="H312" s="15">
        <v>8.5383163880000552</v>
      </c>
      <c r="I312" s="15">
        <v>47.364120442000058</v>
      </c>
      <c r="J312" s="2">
        <v>43165</v>
      </c>
      <c r="K312" s="15" t="s">
        <v>829</v>
      </c>
    </row>
    <row r="313" spans="1:11" x14ac:dyDescent="0.55000000000000004">
      <c r="A313" s="14">
        <v>133</v>
      </c>
      <c r="B313" s="15" t="s">
        <v>21</v>
      </c>
      <c r="C313" s="15" t="s">
        <v>815</v>
      </c>
      <c r="E313" s="14">
        <v>7</v>
      </c>
      <c r="F313" s="15"/>
      <c r="G313">
        <v>2083</v>
      </c>
      <c r="H313" s="15">
        <v>8.5385176070000739</v>
      </c>
      <c r="I313" s="15">
        <v>47.363969334000046</v>
      </c>
      <c r="J313" s="2">
        <v>43165</v>
      </c>
      <c r="K313" s="15" t="s">
        <v>829</v>
      </c>
    </row>
    <row r="314" spans="1:11" x14ac:dyDescent="0.55000000000000004">
      <c r="A314" s="14">
        <v>134</v>
      </c>
      <c r="B314" s="15" t="s">
        <v>16</v>
      </c>
      <c r="C314" s="15" t="s">
        <v>815</v>
      </c>
      <c r="E314" s="14">
        <v>1</v>
      </c>
      <c r="F314" s="15"/>
      <c r="G314">
        <v>2084</v>
      </c>
      <c r="H314" s="15">
        <v>8.5373747860000435</v>
      </c>
      <c r="I314" s="15">
        <v>47.363987225000074</v>
      </c>
      <c r="J314" s="2">
        <v>43165</v>
      </c>
      <c r="K314" s="15" t="s">
        <v>829</v>
      </c>
    </row>
    <row r="315" spans="1:11" x14ac:dyDescent="0.55000000000000004">
      <c r="A315" s="14">
        <v>135</v>
      </c>
      <c r="B315" s="15" t="s">
        <v>386</v>
      </c>
      <c r="C315" s="15" t="s">
        <v>815</v>
      </c>
      <c r="E315" s="14">
        <v>2</v>
      </c>
      <c r="F315" s="15"/>
      <c r="G315">
        <v>2085</v>
      </c>
      <c r="H315" s="15">
        <v>8.5379174580000381</v>
      </c>
      <c r="I315" s="15">
        <v>47.36388340700006</v>
      </c>
      <c r="J315" s="2">
        <v>43165</v>
      </c>
      <c r="K315" s="15" t="s">
        <v>829</v>
      </c>
    </row>
    <row r="316" spans="1:11" x14ac:dyDescent="0.55000000000000004">
      <c r="A316" s="14">
        <v>136</v>
      </c>
      <c r="B316" s="15" t="s">
        <v>13</v>
      </c>
      <c r="C316" s="15" t="s">
        <v>815</v>
      </c>
      <c r="E316" s="14">
        <v>11</v>
      </c>
      <c r="F316" s="15"/>
      <c r="G316">
        <v>2086</v>
      </c>
      <c r="H316" s="15">
        <v>8.5375676450000242</v>
      </c>
      <c r="I316" s="15">
        <v>47.363821879000056</v>
      </c>
      <c r="J316" s="2">
        <v>43165</v>
      </c>
      <c r="K316" s="15" t="s">
        <v>829</v>
      </c>
    </row>
    <row r="317" spans="1:11" x14ac:dyDescent="0.55000000000000004">
      <c r="A317" s="14">
        <v>137</v>
      </c>
      <c r="B317" s="15" t="s">
        <v>13</v>
      </c>
      <c r="C317" s="15" t="s">
        <v>815</v>
      </c>
      <c r="E317" s="14">
        <v>4</v>
      </c>
      <c r="F317" s="15"/>
      <c r="G317">
        <v>2087</v>
      </c>
      <c r="H317" s="15">
        <v>8.5384458620000601</v>
      </c>
      <c r="I317" s="15">
        <v>47.363622660000033</v>
      </c>
      <c r="J317" s="2">
        <v>43165</v>
      </c>
      <c r="K317" s="15" t="s">
        <v>829</v>
      </c>
    </row>
    <row r="318" spans="1:11" x14ac:dyDescent="0.55000000000000004">
      <c r="A318" s="14">
        <v>138</v>
      </c>
      <c r="B318" s="15" t="s">
        <v>21</v>
      </c>
      <c r="C318" s="15" t="s">
        <v>815</v>
      </c>
      <c r="E318" s="14">
        <v>3</v>
      </c>
      <c r="F318" s="15"/>
      <c r="G318">
        <v>2088</v>
      </c>
      <c r="H318" s="15">
        <v>8.5371906740000441</v>
      </c>
      <c r="I318" s="15">
        <v>47.363810656000055</v>
      </c>
      <c r="J318" s="2">
        <v>43165</v>
      </c>
      <c r="K318" s="15" t="s">
        <v>829</v>
      </c>
    </row>
    <row r="319" spans="1:11" x14ac:dyDescent="0.55000000000000004">
      <c r="A319" s="14">
        <v>139</v>
      </c>
      <c r="B319" s="15" t="s">
        <v>35</v>
      </c>
      <c r="C319" s="15" t="s">
        <v>815</v>
      </c>
      <c r="E319" s="14">
        <v>1</v>
      </c>
      <c r="F319" s="15"/>
      <c r="G319">
        <v>2089</v>
      </c>
      <c r="H319" s="15">
        <v>8.5379777560000321</v>
      </c>
      <c r="I319" s="15">
        <v>47.363726479000036</v>
      </c>
      <c r="J319" s="2">
        <v>43165</v>
      </c>
      <c r="K319" s="15" t="s">
        <v>829</v>
      </c>
    </row>
    <row r="320" spans="1:11" x14ac:dyDescent="0.55000000000000004">
      <c r="A320" s="14">
        <v>140</v>
      </c>
      <c r="B320" s="15" t="s">
        <v>35</v>
      </c>
      <c r="C320" s="15" t="s">
        <v>815</v>
      </c>
      <c r="E320" s="14">
        <v>1</v>
      </c>
      <c r="F320" s="15"/>
      <c r="G320">
        <v>2090</v>
      </c>
      <c r="H320" s="15">
        <v>8.5380450680000308</v>
      </c>
      <c r="I320" s="15">
        <v>47.363314038000055</v>
      </c>
      <c r="J320" s="2">
        <v>43165</v>
      </c>
      <c r="K320" s="15" t="s">
        <v>829</v>
      </c>
    </row>
    <row r="321" spans="1:11" x14ac:dyDescent="0.55000000000000004">
      <c r="A321" s="14">
        <v>141</v>
      </c>
      <c r="B321" s="15" t="s">
        <v>26</v>
      </c>
      <c r="C321" s="15" t="s">
        <v>815</v>
      </c>
      <c r="E321" s="14">
        <v>1</v>
      </c>
      <c r="F321" s="15"/>
      <c r="G321">
        <v>2091</v>
      </c>
      <c r="H321" s="15">
        <v>8.5384137400000668</v>
      </c>
      <c r="I321" s="15">
        <v>47.363253296000039</v>
      </c>
      <c r="J321" s="2">
        <v>43165</v>
      </c>
      <c r="K321" s="15" t="s">
        <v>829</v>
      </c>
    </row>
    <row r="322" spans="1:11" x14ac:dyDescent="0.55000000000000004">
      <c r="A322" s="14">
        <v>142</v>
      </c>
      <c r="B322" s="15" t="s">
        <v>45</v>
      </c>
      <c r="C322" s="15" t="s">
        <v>815</v>
      </c>
      <c r="E322" s="14">
        <v>4</v>
      </c>
      <c r="F322" s="15"/>
      <c r="G322">
        <v>2092</v>
      </c>
      <c r="H322" s="15">
        <v>8.5376215930000399</v>
      </c>
      <c r="I322" s="15">
        <v>47.363098065000031</v>
      </c>
      <c r="J322" s="2">
        <v>43165</v>
      </c>
      <c r="K322" s="15" t="s">
        <v>829</v>
      </c>
    </row>
    <row r="323" spans="1:11" x14ac:dyDescent="0.55000000000000004">
      <c r="A323" s="14">
        <v>143</v>
      </c>
      <c r="B323" s="15" t="s">
        <v>26</v>
      </c>
      <c r="C323" s="15" t="s">
        <v>815</v>
      </c>
      <c r="E323" s="14">
        <v>1</v>
      </c>
      <c r="F323" s="15"/>
      <c r="G323">
        <v>2093</v>
      </c>
      <c r="H323" s="15">
        <v>8.537935462000064</v>
      </c>
      <c r="I323" s="15">
        <v>47.363600877000067</v>
      </c>
      <c r="J323" s="2">
        <v>43165</v>
      </c>
      <c r="K323" s="15" t="s">
        <v>829</v>
      </c>
    </row>
    <row r="324" spans="1:11" x14ac:dyDescent="0.55000000000000004">
      <c r="A324" s="14">
        <v>144</v>
      </c>
      <c r="B324" s="15" t="s">
        <v>386</v>
      </c>
      <c r="C324" s="15" t="s">
        <v>815</v>
      </c>
      <c r="E324" s="14">
        <v>1</v>
      </c>
      <c r="F324" s="15"/>
      <c r="G324">
        <v>2094</v>
      </c>
      <c r="H324" s="15">
        <v>8.5377112700000453</v>
      </c>
      <c r="I324" s="15">
        <v>47.363239797000062</v>
      </c>
      <c r="J324" s="2">
        <v>43165</v>
      </c>
      <c r="K324" s="15" t="s">
        <v>829</v>
      </c>
    </row>
    <row r="325" spans="1:11" x14ac:dyDescent="0.55000000000000004">
      <c r="A325" s="14">
        <v>145</v>
      </c>
      <c r="B325" s="15" t="s">
        <v>29</v>
      </c>
      <c r="C325" s="15" t="s">
        <v>815</v>
      </c>
      <c r="E325" s="14">
        <v>1</v>
      </c>
      <c r="F325" s="15"/>
      <c r="G325">
        <v>2095</v>
      </c>
      <c r="H325" s="15">
        <v>8.5371675350000373</v>
      </c>
      <c r="I325" s="15">
        <v>47.362444697000058</v>
      </c>
      <c r="J325" s="2">
        <v>43165</v>
      </c>
      <c r="K325" s="15" t="s">
        <v>829</v>
      </c>
    </row>
    <row r="326" spans="1:11" x14ac:dyDescent="0.55000000000000004">
      <c r="A326" s="14">
        <v>146</v>
      </c>
      <c r="B326" s="15" t="s">
        <v>21</v>
      </c>
      <c r="C326" s="15" t="s">
        <v>815</v>
      </c>
      <c r="E326" s="14">
        <v>40</v>
      </c>
      <c r="F326" s="15"/>
      <c r="G326">
        <v>2096</v>
      </c>
      <c r="H326" s="15">
        <v>8.5374814040000615</v>
      </c>
      <c r="I326" s="15">
        <v>47.362589806000074</v>
      </c>
      <c r="J326" s="2">
        <v>43165</v>
      </c>
      <c r="K326" s="15" t="s">
        <v>829</v>
      </c>
    </row>
    <row r="327" spans="1:11" x14ac:dyDescent="0.55000000000000004">
      <c r="A327" s="14">
        <v>147</v>
      </c>
      <c r="B327" s="15" t="s">
        <v>9</v>
      </c>
      <c r="C327" s="15" t="s">
        <v>815</v>
      </c>
      <c r="E327" s="14">
        <v>1</v>
      </c>
      <c r="F327" s="15"/>
      <c r="G327">
        <v>2097</v>
      </c>
      <c r="H327" s="15">
        <v>8.537137643000051</v>
      </c>
      <c r="I327" s="15">
        <v>47.36222534500007</v>
      </c>
      <c r="J327" s="2">
        <v>43165</v>
      </c>
      <c r="K327" s="15" t="s">
        <v>829</v>
      </c>
    </row>
    <row r="328" spans="1:11" x14ac:dyDescent="0.55000000000000004">
      <c r="A328" s="14">
        <v>148</v>
      </c>
      <c r="B328" s="15" t="s">
        <v>16</v>
      </c>
      <c r="C328" s="15" t="s">
        <v>815</v>
      </c>
      <c r="E328" s="14">
        <v>2</v>
      </c>
      <c r="F328" s="15"/>
      <c r="G328">
        <v>2098</v>
      </c>
      <c r="H328" s="15">
        <v>8.5372920860000363</v>
      </c>
      <c r="I328" s="15">
        <v>47.36263367600003</v>
      </c>
      <c r="J328" s="2">
        <v>43165</v>
      </c>
      <c r="K328" s="15" t="s">
        <v>829</v>
      </c>
    </row>
    <row r="329" spans="1:11" x14ac:dyDescent="0.55000000000000004">
      <c r="A329" s="14">
        <v>149</v>
      </c>
      <c r="B329" s="15" t="s">
        <v>45</v>
      </c>
      <c r="C329" s="15" t="s">
        <v>815</v>
      </c>
      <c r="E329" s="14">
        <v>17</v>
      </c>
      <c r="F329" s="15"/>
      <c r="G329">
        <v>2099</v>
      </c>
      <c r="H329" s="15">
        <v>8.5374066740000671</v>
      </c>
      <c r="I329" s="15">
        <v>47.362491942000077</v>
      </c>
      <c r="J329" s="2">
        <v>43165</v>
      </c>
      <c r="K329" s="15" t="s">
        <v>829</v>
      </c>
    </row>
    <row r="330" spans="1:11" x14ac:dyDescent="0.55000000000000004">
      <c r="A330" s="14">
        <v>150</v>
      </c>
      <c r="B330" s="15" t="s">
        <v>16</v>
      </c>
      <c r="C330" s="15" t="s">
        <v>815</v>
      </c>
      <c r="E330" s="14">
        <v>5</v>
      </c>
      <c r="F330" s="15"/>
      <c r="G330">
        <v>2100</v>
      </c>
      <c r="H330" s="15">
        <v>8.5369682530000546</v>
      </c>
      <c r="I330" s="15">
        <v>47.362221970000064</v>
      </c>
      <c r="J330" s="2">
        <v>43165</v>
      </c>
      <c r="K330" s="15" t="s">
        <v>829</v>
      </c>
    </row>
    <row r="331" spans="1:11" x14ac:dyDescent="0.55000000000000004">
      <c r="A331" s="14">
        <v>151</v>
      </c>
      <c r="B331" s="15" t="s">
        <v>35</v>
      </c>
      <c r="C331" s="15" t="s">
        <v>815</v>
      </c>
      <c r="E331" s="14">
        <v>3</v>
      </c>
      <c r="F331" s="15"/>
      <c r="G331">
        <v>2101</v>
      </c>
      <c r="H331" s="15">
        <v>8.5376009740000427</v>
      </c>
      <c r="I331" s="15">
        <v>47.362795658000039</v>
      </c>
      <c r="J331" s="2">
        <v>43165</v>
      </c>
      <c r="K331" s="15" t="s">
        <v>829</v>
      </c>
    </row>
    <row r="332" spans="1:11" x14ac:dyDescent="0.55000000000000004">
      <c r="A332" s="14">
        <v>152</v>
      </c>
      <c r="B332" s="15" t="s">
        <v>21</v>
      </c>
      <c r="C332" s="15" t="s">
        <v>815</v>
      </c>
      <c r="E332" s="14">
        <v>2</v>
      </c>
      <c r="F332" s="15"/>
      <c r="G332">
        <v>2102</v>
      </c>
      <c r="H332" s="15">
        <v>8.5415069070000413</v>
      </c>
      <c r="I332" s="15">
        <v>47.361685398000077</v>
      </c>
      <c r="J332" s="2">
        <v>43165</v>
      </c>
      <c r="K332" s="15" t="s">
        <v>829</v>
      </c>
    </row>
    <row r="333" spans="1:11" x14ac:dyDescent="0.55000000000000004">
      <c r="A333" s="14">
        <v>153</v>
      </c>
      <c r="B333" s="15" t="s">
        <v>35</v>
      </c>
      <c r="C333" s="15" t="s">
        <v>815</v>
      </c>
      <c r="E333" s="14">
        <v>1</v>
      </c>
      <c r="F333" s="15"/>
      <c r="G333">
        <v>2103</v>
      </c>
      <c r="H333" s="15">
        <v>8.5368133150000745</v>
      </c>
      <c r="I333" s="15">
        <v>47.362081166000053</v>
      </c>
      <c r="J333" s="2">
        <v>43165</v>
      </c>
      <c r="K333" s="15" t="s">
        <v>829</v>
      </c>
    </row>
    <row r="334" spans="1:11" x14ac:dyDescent="0.55000000000000004">
      <c r="A334" s="14">
        <v>154</v>
      </c>
      <c r="B334" s="15" t="s">
        <v>16</v>
      </c>
      <c r="C334" s="15" t="s">
        <v>815</v>
      </c>
      <c r="E334" s="14">
        <v>3</v>
      </c>
      <c r="F334" s="15"/>
      <c r="G334">
        <v>2104</v>
      </c>
      <c r="H334" s="15">
        <v>8.536821026000041</v>
      </c>
      <c r="I334" s="15">
        <v>47.362058284000057</v>
      </c>
      <c r="J334" s="2">
        <v>43165</v>
      </c>
      <c r="K334" s="15" t="s">
        <v>829</v>
      </c>
    </row>
    <row r="335" spans="1:11" x14ac:dyDescent="0.55000000000000004">
      <c r="A335" s="14">
        <v>155</v>
      </c>
      <c r="B335" s="15" t="s">
        <v>21</v>
      </c>
      <c r="C335" s="15" t="s">
        <v>815</v>
      </c>
      <c r="E335" s="14">
        <v>4</v>
      </c>
      <c r="F335" s="15"/>
      <c r="G335">
        <v>2105</v>
      </c>
      <c r="H335" s="15">
        <v>8.5367508050000538</v>
      </c>
      <c r="I335" s="15">
        <v>47.361802963000059</v>
      </c>
      <c r="J335" s="2">
        <v>43165</v>
      </c>
      <c r="K335" s="15" t="s">
        <v>829</v>
      </c>
    </row>
    <row r="336" spans="1:11" x14ac:dyDescent="0.55000000000000004">
      <c r="A336" s="14">
        <v>156</v>
      </c>
      <c r="B336" s="15" t="s">
        <v>35</v>
      </c>
      <c r="C336" s="15" t="s">
        <v>815</v>
      </c>
      <c r="E336" s="14">
        <v>2</v>
      </c>
      <c r="F336" s="15"/>
      <c r="G336">
        <v>2106</v>
      </c>
      <c r="H336" s="15">
        <v>8.5366513580000287</v>
      </c>
      <c r="I336" s="15">
        <v>47.361891685000046</v>
      </c>
      <c r="J336" s="2">
        <v>43165</v>
      </c>
      <c r="K336" s="15" t="s">
        <v>829</v>
      </c>
    </row>
    <row r="337" spans="1:11" x14ac:dyDescent="0.55000000000000004">
      <c r="A337" s="14">
        <v>157</v>
      </c>
      <c r="B337" s="15" t="s">
        <v>76</v>
      </c>
      <c r="C337" s="15" t="s">
        <v>815</v>
      </c>
      <c r="E337" s="14">
        <v>2</v>
      </c>
      <c r="F337" s="15"/>
      <c r="G337">
        <v>2107</v>
      </c>
      <c r="H337" s="15">
        <v>8.5377515270000686</v>
      </c>
      <c r="I337" s="15">
        <v>47.361268992000078</v>
      </c>
      <c r="J337" s="2">
        <v>43165</v>
      </c>
      <c r="K337" s="15" t="s">
        <v>829</v>
      </c>
    </row>
    <row r="338" spans="1:11" x14ac:dyDescent="0.55000000000000004">
      <c r="A338" s="14">
        <v>158</v>
      </c>
      <c r="B338" s="15" t="s">
        <v>16</v>
      </c>
      <c r="C338" s="15" t="s">
        <v>815</v>
      </c>
      <c r="E338" s="14">
        <v>2</v>
      </c>
      <c r="F338" s="15"/>
      <c r="G338">
        <v>2108</v>
      </c>
      <c r="H338" s="15">
        <v>8.5363257950000389</v>
      </c>
      <c r="I338" s="15">
        <v>47.361192491000054</v>
      </c>
      <c r="J338" s="2">
        <v>43165</v>
      </c>
      <c r="K338" s="15" t="s">
        <v>829</v>
      </c>
    </row>
    <row r="339" spans="1:11" x14ac:dyDescent="0.55000000000000004">
      <c r="A339" s="14">
        <v>159</v>
      </c>
      <c r="B339" s="15" t="s">
        <v>21</v>
      </c>
      <c r="C339" s="15" t="s">
        <v>815</v>
      </c>
      <c r="E339" s="14">
        <v>1</v>
      </c>
      <c r="F339" s="15"/>
      <c r="G339">
        <v>2109</v>
      </c>
      <c r="H339" s="15">
        <v>8.5364757900000541</v>
      </c>
      <c r="I339" s="15">
        <v>47.361195164000037</v>
      </c>
      <c r="J339" s="2">
        <v>43165</v>
      </c>
      <c r="K339" s="15" t="s">
        <v>829</v>
      </c>
    </row>
    <row r="340" spans="1:11" x14ac:dyDescent="0.55000000000000004">
      <c r="A340" s="14">
        <v>160</v>
      </c>
      <c r="B340" s="15" t="s">
        <v>35</v>
      </c>
      <c r="C340" s="15" t="s">
        <v>815</v>
      </c>
      <c r="E340" s="14">
        <v>2</v>
      </c>
      <c r="F340" s="15"/>
      <c r="G340">
        <v>2110</v>
      </c>
      <c r="H340" s="15">
        <v>8.5364086870000619</v>
      </c>
      <c r="I340" s="15">
        <v>47.36104810900008</v>
      </c>
      <c r="J340" s="2">
        <v>43165</v>
      </c>
      <c r="K340" s="15" t="s">
        <v>829</v>
      </c>
    </row>
    <row r="341" spans="1:11" x14ac:dyDescent="0.55000000000000004">
      <c r="A341" s="14">
        <v>161</v>
      </c>
      <c r="B341" s="15" t="s">
        <v>9</v>
      </c>
      <c r="C341" s="15" t="s">
        <v>815</v>
      </c>
      <c r="E341" s="14">
        <v>1</v>
      </c>
      <c r="F341" s="15"/>
      <c r="G341">
        <v>2111</v>
      </c>
      <c r="H341" s="15">
        <v>8.536214492000056</v>
      </c>
      <c r="I341" s="15">
        <v>47.361054546000048</v>
      </c>
      <c r="J341" s="2">
        <v>43165</v>
      </c>
      <c r="K341" s="15" t="s">
        <v>829</v>
      </c>
    </row>
    <row r="342" spans="1:11" x14ac:dyDescent="0.55000000000000004">
      <c r="A342" s="14">
        <v>162</v>
      </c>
      <c r="B342" s="15" t="s">
        <v>29</v>
      </c>
      <c r="C342" s="15" t="s">
        <v>815</v>
      </c>
      <c r="E342" s="14">
        <v>1</v>
      </c>
      <c r="F342" s="15" t="s">
        <v>228</v>
      </c>
      <c r="G342">
        <v>2112</v>
      </c>
      <c r="H342" s="15">
        <v>8.5363755170000672</v>
      </c>
      <c r="I342" s="15">
        <v>47.361105872000053</v>
      </c>
      <c r="J342" s="2">
        <v>43165</v>
      </c>
      <c r="K342" s="15" t="s">
        <v>829</v>
      </c>
    </row>
    <row r="343" spans="1:11" x14ac:dyDescent="0.55000000000000004">
      <c r="A343" s="14">
        <v>163</v>
      </c>
      <c r="B343" s="15" t="s">
        <v>26</v>
      </c>
      <c r="C343" s="15" t="s">
        <v>815</v>
      </c>
      <c r="E343" s="14">
        <v>1</v>
      </c>
      <c r="F343" s="15"/>
      <c r="G343">
        <v>2113</v>
      </c>
      <c r="H343" s="15">
        <v>8.5369722380000326</v>
      </c>
      <c r="I343" s="15">
        <v>47.36057965100008</v>
      </c>
      <c r="J343" s="2">
        <v>43165</v>
      </c>
      <c r="K343" s="15" t="s">
        <v>829</v>
      </c>
    </row>
    <row r="344" spans="1:11" x14ac:dyDescent="0.55000000000000004">
      <c r="A344" s="14">
        <v>164</v>
      </c>
      <c r="B344" s="15" t="s">
        <v>16</v>
      </c>
      <c r="C344" s="15" t="s">
        <v>815</v>
      </c>
      <c r="E344" s="14">
        <v>3</v>
      </c>
      <c r="F344" s="15"/>
      <c r="G344">
        <v>2114</v>
      </c>
      <c r="H344" s="15">
        <v>8.5366793720000373</v>
      </c>
      <c r="I344" s="15">
        <v>47.360598282000069</v>
      </c>
      <c r="J344" s="2">
        <v>43165</v>
      </c>
      <c r="K344" s="15" t="s">
        <v>829</v>
      </c>
    </row>
    <row r="345" spans="1:11" x14ac:dyDescent="0.55000000000000004">
      <c r="A345" s="14">
        <v>165</v>
      </c>
      <c r="B345" s="15" t="s">
        <v>9</v>
      </c>
      <c r="C345" s="15" t="s">
        <v>815</v>
      </c>
      <c r="E345" s="14">
        <v>1</v>
      </c>
      <c r="F345" s="15"/>
      <c r="G345">
        <v>2115</v>
      </c>
      <c r="H345" s="15">
        <v>8.536752965000062</v>
      </c>
      <c r="I345" s="15">
        <v>47.360595935000049</v>
      </c>
      <c r="J345" s="2">
        <v>43165</v>
      </c>
      <c r="K345" s="15" t="s">
        <v>829</v>
      </c>
    </row>
    <row r="346" spans="1:11" x14ac:dyDescent="0.55000000000000004">
      <c r="A346" s="14">
        <v>166</v>
      </c>
      <c r="B346" s="15" t="s">
        <v>13</v>
      </c>
      <c r="C346" s="15" t="s">
        <v>815</v>
      </c>
      <c r="E346" s="14">
        <v>11</v>
      </c>
      <c r="F346" s="15"/>
      <c r="G346">
        <v>2116</v>
      </c>
      <c r="H346" s="15">
        <v>8.5368056360000537</v>
      </c>
      <c r="I346" s="15">
        <v>47.360265407000043</v>
      </c>
      <c r="J346" s="2">
        <v>43165</v>
      </c>
      <c r="K346" s="15" t="s">
        <v>829</v>
      </c>
    </row>
    <row r="347" spans="1:11" x14ac:dyDescent="0.55000000000000004">
      <c r="A347" s="14">
        <v>167</v>
      </c>
      <c r="B347" s="15" t="s">
        <v>386</v>
      </c>
      <c r="C347" s="15" t="s">
        <v>815</v>
      </c>
      <c r="E347" s="14">
        <v>1</v>
      </c>
      <c r="F347" s="15"/>
      <c r="G347">
        <v>2117</v>
      </c>
      <c r="H347" s="15">
        <v>8.5371608850000484</v>
      </c>
      <c r="I347" s="15">
        <v>47.360254712000028</v>
      </c>
      <c r="J347" s="2">
        <v>43165</v>
      </c>
      <c r="K347" s="15" t="s">
        <v>829</v>
      </c>
    </row>
    <row r="348" spans="1:11" x14ac:dyDescent="0.55000000000000004">
      <c r="A348" s="14">
        <v>168</v>
      </c>
      <c r="B348" s="15" t="s">
        <v>16</v>
      </c>
      <c r="C348" s="15" t="s">
        <v>815</v>
      </c>
      <c r="E348" s="14">
        <v>4</v>
      </c>
      <c r="F348" s="15"/>
      <c r="G348">
        <v>2118</v>
      </c>
      <c r="H348" s="15">
        <v>8.5364740710000433</v>
      </c>
      <c r="I348" s="15">
        <v>47.360169150000047</v>
      </c>
      <c r="J348" s="2">
        <v>43165</v>
      </c>
      <c r="K348" s="15" t="s">
        <v>829</v>
      </c>
    </row>
    <row r="349" spans="1:11" x14ac:dyDescent="0.55000000000000004">
      <c r="A349" s="14">
        <v>169</v>
      </c>
      <c r="B349" s="15" t="s">
        <v>13</v>
      </c>
      <c r="C349" s="15" t="s">
        <v>815</v>
      </c>
      <c r="E349" s="14">
        <v>12</v>
      </c>
      <c r="F349" s="15"/>
      <c r="G349">
        <v>2119</v>
      </c>
      <c r="H349" s="15">
        <v>8.5365408230000526</v>
      </c>
      <c r="I349" s="15">
        <v>47.359937306000063</v>
      </c>
      <c r="J349" s="2">
        <v>43165</v>
      </c>
      <c r="K349" s="15" t="s">
        <v>829</v>
      </c>
    </row>
    <row r="350" spans="1:11" x14ac:dyDescent="0.55000000000000004">
      <c r="A350" s="14">
        <v>170</v>
      </c>
      <c r="B350" s="15" t="s">
        <v>386</v>
      </c>
      <c r="C350" s="15" t="s">
        <v>815</v>
      </c>
      <c r="E350" s="14">
        <v>2</v>
      </c>
      <c r="F350" s="15"/>
      <c r="G350">
        <v>2120</v>
      </c>
      <c r="H350" s="15">
        <v>8.5365389410000603</v>
      </c>
      <c r="I350" s="15">
        <v>47.359532759000047</v>
      </c>
      <c r="J350" s="2">
        <v>43165</v>
      </c>
      <c r="K350" s="15" t="s">
        <v>829</v>
      </c>
    </row>
    <row r="351" spans="1:11" x14ac:dyDescent="0.55000000000000004">
      <c r="A351" s="14">
        <v>171</v>
      </c>
      <c r="B351" s="15" t="s">
        <v>13</v>
      </c>
      <c r="C351" s="15" t="s">
        <v>815</v>
      </c>
      <c r="E351" s="14">
        <v>4</v>
      </c>
      <c r="F351" s="15"/>
      <c r="G351">
        <v>2121</v>
      </c>
      <c r="H351" s="15">
        <v>8.5366415690000395</v>
      </c>
      <c r="I351" s="15">
        <v>47.359626343000059</v>
      </c>
      <c r="J351" s="2">
        <v>43165</v>
      </c>
      <c r="K351" s="15" t="s">
        <v>829</v>
      </c>
    </row>
    <row r="352" spans="1:11" x14ac:dyDescent="0.55000000000000004">
      <c r="A352" s="14">
        <v>172</v>
      </c>
      <c r="B352" s="15" t="s">
        <v>9</v>
      </c>
      <c r="C352" s="15" t="s">
        <v>815</v>
      </c>
      <c r="E352" s="14">
        <v>1</v>
      </c>
      <c r="F352" s="15" t="s">
        <v>823</v>
      </c>
      <c r="G352">
        <v>2122</v>
      </c>
      <c r="H352" s="15">
        <v>8.5372099670000239</v>
      </c>
      <c r="I352" s="15">
        <v>47.359268050000026</v>
      </c>
      <c r="J352" s="2">
        <v>43165</v>
      </c>
      <c r="K352" s="15" t="s">
        <v>829</v>
      </c>
    </row>
    <row r="353" spans="1:11" x14ac:dyDescent="0.55000000000000004">
      <c r="A353" s="14">
        <v>173</v>
      </c>
      <c r="B353" s="15" t="s">
        <v>9</v>
      </c>
      <c r="C353" s="15" t="s">
        <v>815</v>
      </c>
      <c r="E353" s="14">
        <v>12</v>
      </c>
      <c r="F353" s="15"/>
      <c r="G353">
        <v>2123</v>
      </c>
      <c r="H353" s="15">
        <v>8.5446347200000332</v>
      </c>
      <c r="I353" s="15">
        <v>47.366133314000081</v>
      </c>
      <c r="J353" s="2">
        <v>43165</v>
      </c>
      <c r="K353" s="15" t="s">
        <v>830</v>
      </c>
    </row>
    <row r="354" spans="1:11" x14ac:dyDescent="0.55000000000000004">
      <c r="A354" s="14">
        <v>174</v>
      </c>
      <c r="B354" s="15" t="s">
        <v>13</v>
      </c>
      <c r="C354" s="15" t="s">
        <v>815</v>
      </c>
      <c r="E354" s="14">
        <v>1</v>
      </c>
      <c r="F354" s="15"/>
      <c r="G354">
        <v>2124</v>
      </c>
      <c r="H354" s="15">
        <v>8.5405594860000633</v>
      </c>
      <c r="I354" s="15">
        <v>47.36573402700003</v>
      </c>
      <c r="J354" s="2">
        <v>43165</v>
      </c>
      <c r="K354" s="15" t="s">
        <v>830</v>
      </c>
    </row>
    <row r="355" spans="1:11" x14ac:dyDescent="0.55000000000000004">
      <c r="A355" s="14">
        <v>175</v>
      </c>
      <c r="B355" s="15" t="s">
        <v>9</v>
      </c>
      <c r="C355" s="15" t="s">
        <v>815</v>
      </c>
      <c r="E355" s="14">
        <v>1</v>
      </c>
      <c r="F355" s="15"/>
      <c r="G355">
        <v>2125</v>
      </c>
      <c r="H355" s="15">
        <v>8.5400844730000358</v>
      </c>
      <c r="I355" s="15">
        <v>47.36572364400007</v>
      </c>
      <c r="J355" s="2">
        <v>43165</v>
      </c>
      <c r="K355" s="15" t="s">
        <v>830</v>
      </c>
    </row>
    <row r="356" spans="1:11" x14ac:dyDescent="0.55000000000000004">
      <c r="A356" s="14">
        <v>176</v>
      </c>
      <c r="B356" s="15" t="s">
        <v>16</v>
      </c>
      <c r="C356" s="15" t="s">
        <v>815</v>
      </c>
      <c r="E356" s="14">
        <v>6</v>
      </c>
      <c r="F356" s="15"/>
      <c r="G356">
        <v>2126</v>
      </c>
      <c r="H356" s="15">
        <v>8.5400259010000354</v>
      </c>
      <c r="I356" s="15">
        <v>47.365768110000033</v>
      </c>
      <c r="J356" s="2">
        <v>43165</v>
      </c>
      <c r="K356" s="15" t="s">
        <v>830</v>
      </c>
    </row>
    <row r="357" spans="1:11" x14ac:dyDescent="0.55000000000000004">
      <c r="A357" s="14">
        <v>177</v>
      </c>
      <c r="B357" s="15" t="s">
        <v>35</v>
      </c>
      <c r="C357" s="15" t="s">
        <v>815</v>
      </c>
      <c r="E357" s="14">
        <v>2</v>
      </c>
      <c r="F357" s="15"/>
      <c r="G357">
        <v>2127</v>
      </c>
      <c r="H357" s="15">
        <v>8.537876643000061</v>
      </c>
      <c r="I357" s="15">
        <v>47.364433380000037</v>
      </c>
      <c r="J357" s="2">
        <v>43165</v>
      </c>
      <c r="K357" s="15" t="s">
        <v>830</v>
      </c>
    </row>
    <row r="358" spans="1:11" x14ac:dyDescent="0.55000000000000004">
      <c r="A358" s="14">
        <v>178</v>
      </c>
      <c r="B358" s="15" t="s">
        <v>16</v>
      </c>
      <c r="C358" s="15" t="s">
        <v>815</v>
      </c>
      <c r="E358" s="14">
        <v>3</v>
      </c>
      <c r="F358" s="15"/>
      <c r="G358">
        <v>2128</v>
      </c>
      <c r="H358" s="15">
        <v>8.5379539080000768</v>
      </c>
      <c r="I358" s="15">
        <v>47.364406722000069</v>
      </c>
      <c r="J358" s="2">
        <v>43165</v>
      </c>
      <c r="K358" s="15" t="s">
        <v>830</v>
      </c>
    </row>
    <row r="359" spans="1:11" x14ac:dyDescent="0.55000000000000004">
      <c r="A359" s="14">
        <v>179</v>
      </c>
      <c r="B359" s="15" t="s">
        <v>45</v>
      </c>
      <c r="C359" s="15" t="s">
        <v>815</v>
      </c>
      <c r="E359" s="14">
        <v>2</v>
      </c>
      <c r="F359" s="15"/>
      <c r="G359">
        <v>2129</v>
      </c>
      <c r="H359" s="15">
        <v>8.53790669600005</v>
      </c>
      <c r="I359" s="15">
        <v>47.364406956000039</v>
      </c>
      <c r="J359" s="2">
        <v>43165</v>
      </c>
      <c r="K359" s="15" t="s">
        <v>830</v>
      </c>
    </row>
    <row r="360" spans="1:11" x14ac:dyDescent="0.55000000000000004">
      <c r="A360" s="14">
        <v>180</v>
      </c>
      <c r="B360" s="15" t="s">
        <v>386</v>
      </c>
      <c r="C360" s="15" t="s">
        <v>815</v>
      </c>
      <c r="E360" s="14">
        <v>5</v>
      </c>
      <c r="F360" s="15"/>
      <c r="G360">
        <v>2130</v>
      </c>
      <c r="H360" s="15">
        <v>8.5379088540000225</v>
      </c>
      <c r="I360" s="15">
        <v>47.364356821000058</v>
      </c>
      <c r="J360" s="2">
        <v>43165</v>
      </c>
      <c r="K360" s="15" t="s">
        <v>830</v>
      </c>
    </row>
    <row r="361" spans="1:11" x14ac:dyDescent="0.55000000000000004">
      <c r="A361" s="14">
        <v>181</v>
      </c>
      <c r="B361" s="15" t="s">
        <v>13</v>
      </c>
      <c r="C361" s="15" t="s">
        <v>815</v>
      </c>
      <c r="E361" s="14">
        <v>11</v>
      </c>
      <c r="F361" s="15"/>
      <c r="G361">
        <v>2131</v>
      </c>
      <c r="H361" s="15">
        <v>8.537638654000034</v>
      </c>
      <c r="I361" s="15">
        <v>47.363979895000057</v>
      </c>
      <c r="J361" s="2">
        <v>43165</v>
      </c>
      <c r="K361" s="15" t="s">
        <v>830</v>
      </c>
    </row>
    <row r="362" spans="1:11" x14ac:dyDescent="0.55000000000000004">
      <c r="A362" s="14">
        <v>182</v>
      </c>
      <c r="B362" s="15" t="s">
        <v>26</v>
      </c>
      <c r="C362" s="15" t="s">
        <v>815</v>
      </c>
      <c r="E362" s="14">
        <v>1</v>
      </c>
      <c r="F362" s="15"/>
      <c r="G362">
        <v>2132</v>
      </c>
      <c r="H362" s="15">
        <v>8.5377868520000675</v>
      </c>
      <c r="I362" s="15">
        <v>47.363892062000048</v>
      </c>
      <c r="J362" s="2">
        <v>43165</v>
      </c>
      <c r="K362" s="15" t="s">
        <v>830</v>
      </c>
    </row>
    <row r="363" spans="1:11" x14ac:dyDescent="0.55000000000000004">
      <c r="A363" s="14">
        <v>183</v>
      </c>
      <c r="B363" s="15" t="s">
        <v>386</v>
      </c>
      <c r="C363" s="15" t="s">
        <v>815</v>
      </c>
      <c r="E363" s="14">
        <v>2</v>
      </c>
      <c r="F363" s="15"/>
      <c r="G363">
        <v>2133</v>
      </c>
      <c r="H363" s="15">
        <v>8.5376695420000601</v>
      </c>
      <c r="I363" s="15">
        <v>47.363822073000051</v>
      </c>
      <c r="J363" s="2">
        <v>43165</v>
      </c>
      <c r="K363" s="15" t="s">
        <v>830</v>
      </c>
    </row>
    <row r="364" spans="1:11" x14ac:dyDescent="0.55000000000000004">
      <c r="A364" s="14">
        <v>184</v>
      </c>
      <c r="B364" s="15" t="s">
        <v>21</v>
      </c>
      <c r="C364" s="15" t="s">
        <v>815</v>
      </c>
      <c r="E364" s="14">
        <v>2</v>
      </c>
      <c r="F364" s="15"/>
      <c r="G364">
        <v>2134</v>
      </c>
      <c r="H364" s="15">
        <v>8.5371625140000447</v>
      </c>
      <c r="I364" s="15">
        <v>47.363774965000061</v>
      </c>
      <c r="J364" s="2">
        <v>43165</v>
      </c>
      <c r="K364" s="15" t="s">
        <v>830</v>
      </c>
    </row>
    <row r="365" spans="1:11" x14ac:dyDescent="0.55000000000000004">
      <c r="A365" s="14">
        <v>185</v>
      </c>
      <c r="B365" s="15" t="s">
        <v>45</v>
      </c>
      <c r="C365" s="15" t="s">
        <v>815</v>
      </c>
      <c r="E365" s="14">
        <v>2</v>
      </c>
      <c r="F365" s="15"/>
      <c r="G365">
        <v>2135</v>
      </c>
      <c r="H365" s="15">
        <v>8.5374406100000328</v>
      </c>
      <c r="I365" s="15">
        <v>47.363387128000056</v>
      </c>
      <c r="J365" s="2">
        <v>43165</v>
      </c>
      <c r="K365" s="15" t="s">
        <v>830</v>
      </c>
    </row>
    <row r="366" spans="1:11" x14ac:dyDescent="0.55000000000000004">
      <c r="A366" s="14">
        <v>186</v>
      </c>
      <c r="B366" s="15" t="s">
        <v>35</v>
      </c>
      <c r="C366" s="15" t="s">
        <v>815</v>
      </c>
      <c r="E366" s="14">
        <v>1</v>
      </c>
      <c r="F366" s="15"/>
      <c r="G366">
        <v>2136</v>
      </c>
      <c r="H366" s="15">
        <v>8.5373896670000704</v>
      </c>
      <c r="I366" s="15">
        <v>47.363362032000055</v>
      </c>
      <c r="J366" s="2">
        <v>43165</v>
      </c>
      <c r="K366" s="15" t="s">
        <v>830</v>
      </c>
    </row>
    <row r="367" spans="1:11" x14ac:dyDescent="0.55000000000000004">
      <c r="A367" s="14">
        <v>187</v>
      </c>
      <c r="B367" s="15" t="s">
        <v>35</v>
      </c>
      <c r="C367" s="15" t="s">
        <v>815</v>
      </c>
      <c r="E367" s="14">
        <v>3</v>
      </c>
      <c r="F367" s="15"/>
      <c r="G367">
        <v>2137</v>
      </c>
      <c r="H367" s="15">
        <v>8.5376180300000328</v>
      </c>
      <c r="I367" s="15">
        <v>47.363213296000026</v>
      </c>
      <c r="J367" s="2">
        <v>43165</v>
      </c>
      <c r="K367" s="15" t="s">
        <v>830</v>
      </c>
    </row>
    <row r="368" spans="1:11" x14ac:dyDescent="0.55000000000000004">
      <c r="A368" s="14">
        <v>188</v>
      </c>
      <c r="B368" s="15" t="s">
        <v>26</v>
      </c>
      <c r="C368" s="15" t="s">
        <v>815</v>
      </c>
      <c r="E368" s="14">
        <v>1</v>
      </c>
      <c r="F368" s="15"/>
      <c r="G368">
        <v>2138</v>
      </c>
      <c r="H368" s="15">
        <v>8.5373848770000222</v>
      </c>
      <c r="I368" s="15">
        <v>47.363088881000067</v>
      </c>
      <c r="J368" s="2">
        <v>43165</v>
      </c>
      <c r="K368" s="15" t="s">
        <v>830</v>
      </c>
    </row>
    <row r="369" spans="1:11" x14ac:dyDescent="0.55000000000000004">
      <c r="A369" s="14">
        <v>189</v>
      </c>
      <c r="B369" s="15" t="s">
        <v>26</v>
      </c>
      <c r="C369" s="15" t="s">
        <v>815</v>
      </c>
      <c r="E369" s="14">
        <v>1</v>
      </c>
      <c r="F369" s="15"/>
      <c r="G369">
        <v>2139</v>
      </c>
      <c r="H369" s="15">
        <v>8.5376071760000514</v>
      </c>
      <c r="I369" s="15">
        <v>47.363101429000039</v>
      </c>
      <c r="J369" s="2">
        <v>43165</v>
      </c>
      <c r="K369" s="15" t="s">
        <v>830</v>
      </c>
    </row>
    <row r="370" spans="1:11" x14ac:dyDescent="0.55000000000000004">
      <c r="A370" s="14">
        <v>190</v>
      </c>
      <c r="B370" s="15" t="s">
        <v>45</v>
      </c>
      <c r="C370" s="15" t="s">
        <v>815</v>
      </c>
      <c r="E370" s="14">
        <v>6</v>
      </c>
      <c r="F370" s="15"/>
      <c r="G370">
        <v>2140</v>
      </c>
      <c r="H370" s="15">
        <v>8.537743578000061</v>
      </c>
      <c r="I370" s="15">
        <v>47.36314765700007</v>
      </c>
      <c r="J370" s="2">
        <v>43165</v>
      </c>
      <c r="K370" s="15" t="s">
        <v>830</v>
      </c>
    </row>
    <row r="371" spans="1:11" x14ac:dyDescent="0.55000000000000004">
      <c r="A371" s="14">
        <v>191</v>
      </c>
      <c r="B371" s="15" t="s">
        <v>21</v>
      </c>
      <c r="C371" s="15" t="s">
        <v>815</v>
      </c>
      <c r="E371" s="14">
        <v>10</v>
      </c>
      <c r="F371" s="15"/>
      <c r="G371">
        <v>2141</v>
      </c>
      <c r="H371" s="15">
        <v>8.5377580580000654</v>
      </c>
      <c r="I371" s="15">
        <v>47.363130728000044</v>
      </c>
      <c r="J371" s="2">
        <v>43165</v>
      </c>
      <c r="K371" s="15" t="s">
        <v>830</v>
      </c>
    </row>
    <row r="372" spans="1:11" x14ac:dyDescent="0.55000000000000004">
      <c r="A372" s="14">
        <v>192</v>
      </c>
      <c r="B372" s="15" t="s">
        <v>45</v>
      </c>
      <c r="C372" s="15" t="s">
        <v>815</v>
      </c>
      <c r="E372" s="14">
        <v>15</v>
      </c>
      <c r="F372" s="15"/>
      <c r="G372">
        <v>2142</v>
      </c>
      <c r="H372" s="15">
        <v>8.5373386170000458</v>
      </c>
      <c r="I372" s="15">
        <v>47.362712566000027</v>
      </c>
      <c r="J372" s="2">
        <v>43165</v>
      </c>
      <c r="K372" s="15" t="s">
        <v>830</v>
      </c>
    </row>
    <row r="373" spans="1:11" x14ac:dyDescent="0.55000000000000004">
      <c r="A373" s="14">
        <v>193</v>
      </c>
      <c r="B373" s="15" t="s">
        <v>21</v>
      </c>
      <c r="C373" s="15" t="s">
        <v>815</v>
      </c>
      <c r="E373" s="14">
        <v>27</v>
      </c>
      <c r="F373" s="15"/>
      <c r="G373">
        <v>2143</v>
      </c>
      <c r="H373" s="15">
        <v>8.5371671150000452</v>
      </c>
      <c r="I373" s="15">
        <v>47.362751760000037</v>
      </c>
      <c r="J373" s="2">
        <v>43165</v>
      </c>
      <c r="K373" s="15" t="s">
        <v>830</v>
      </c>
    </row>
    <row r="374" spans="1:11" x14ac:dyDescent="0.55000000000000004">
      <c r="A374" s="14">
        <v>194</v>
      </c>
      <c r="B374" s="15" t="s">
        <v>23</v>
      </c>
      <c r="C374" s="15" t="s">
        <v>815</v>
      </c>
      <c r="E374" s="14">
        <v>23</v>
      </c>
      <c r="F374" s="15"/>
      <c r="G374">
        <v>2144</v>
      </c>
      <c r="H374" s="15">
        <v>8.5374819340000272</v>
      </c>
      <c r="I374" s="15">
        <v>47.362741845000073</v>
      </c>
      <c r="J374" s="2">
        <v>43165</v>
      </c>
      <c r="K374" s="15" t="s">
        <v>830</v>
      </c>
    </row>
    <row r="375" spans="1:11" x14ac:dyDescent="0.55000000000000004">
      <c r="A375" s="14">
        <v>195</v>
      </c>
      <c r="B375" s="15" t="s">
        <v>16</v>
      </c>
      <c r="C375" s="15" t="s">
        <v>815</v>
      </c>
      <c r="E375" s="14">
        <v>4</v>
      </c>
      <c r="F375" s="15"/>
      <c r="G375">
        <v>2145</v>
      </c>
      <c r="H375" s="15">
        <v>8.5373790210000493</v>
      </c>
      <c r="I375" s="15">
        <v>47.36264576700006</v>
      </c>
      <c r="J375" s="2">
        <v>43165</v>
      </c>
      <c r="K375" s="15" t="s">
        <v>830</v>
      </c>
    </row>
    <row r="376" spans="1:11" x14ac:dyDescent="0.55000000000000004">
      <c r="A376" s="14">
        <v>196</v>
      </c>
      <c r="B376" s="15" t="s">
        <v>9</v>
      </c>
      <c r="C376" s="15" t="s">
        <v>815</v>
      </c>
      <c r="E376" s="14">
        <v>1</v>
      </c>
      <c r="F376" s="15"/>
      <c r="G376">
        <v>2146</v>
      </c>
      <c r="H376" s="15">
        <v>8.5370431130000384</v>
      </c>
      <c r="I376" s="15">
        <v>47.362359190000063</v>
      </c>
      <c r="J376" s="2">
        <v>43165</v>
      </c>
      <c r="K376" s="15" t="s">
        <v>830</v>
      </c>
    </row>
    <row r="377" spans="1:11" x14ac:dyDescent="0.55000000000000004">
      <c r="A377" s="14">
        <v>197</v>
      </c>
      <c r="B377" s="15" t="s">
        <v>16</v>
      </c>
      <c r="C377" s="15" t="s">
        <v>815</v>
      </c>
      <c r="E377" s="14">
        <v>3</v>
      </c>
      <c r="F377" s="15"/>
      <c r="G377">
        <v>2147</v>
      </c>
      <c r="H377" s="15">
        <v>8.5369551200000728</v>
      </c>
      <c r="I377" s="15">
        <v>47.362302723000028</v>
      </c>
      <c r="J377" s="2">
        <v>43165</v>
      </c>
      <c r="K377" s="15" t="s">
        <v>830</v>
      </c>
    </row>
    <row r="378" spans="1:11" x14ac:dyDescent="0.55000000000000004">
      <c r="A378" s="14">
        <v>198</v>
      </c>
      <c r="B378" s="15" t="s">
        <v>35</v>
      </c>
      <c r="C378" s="15" t="s">
        <v>815</v>
      </c>
      <c r="E378" s="14">
        <v>2</v>
      </c>
      <c r="F378" s="15"/>
      <c r="G378">
        <v>2148</v>
      </c>
      <c r="H378" s="15">
        <v>8.5370709000000602</v>
      </c>
      <c r="I378" s="15">
        <v>47.362290176000045</v>
      </c>
      <c r="J378" s="2">
        <v>43165</v>
      </c>
      <c r="K378" s="15" t="s">
        <v>830</v>
      </c>
    </row>
    <row r="379" spans="1:11" x14ac:dyDescent="0.55000000000000004">
      <c r="A379" s="14">
        <v>199</v>
      </c>
      <c r="B379" s="15" t="s">
        <v>35</v>
      </c>
      <c r="C379" s="15" t="s">
        <v>815</v>
      </c>
      <c r="E379" s="14">
        <v>1</v>
      </c>
      <c r="F379" s="15"/>
      <c r="G379">
        <v>2149</v>
      </c>
      <c r="H379" s="15">
        <v>8.5367961360000209</v>
      </c>
      <c r="I379" s="15">
        <v>47.362003387000073</v>
      </c>
      <c r="J379" s="2">
        <v>43165</v>
      </c>
      <c r="K379" s="15" t="s">
        <v>830</v>
      </c>
    </row>
    <row r="380" spans="1:11" x14ac:dyDescent="0.55000000000000004">
      <c r="A380" s="14">
        <v>200</v>
      </c>
      <c r="B380" s="15" t="s">
        <v>35</v>
      </c>
      <c r="C380" s="15" t="s">
        <v>815</v>
      </c>
      <c r="E380" s="14">
        <v>2</v>
      </c>
      <c r="F380" s="15"/>
      <c r="G380">
        <v>2150</v>
      </c>
      <c r="H380" s="15">
        <v>8.536149407000039</v>
      </c>
      <c r="I380" s="15">
        <v>47.361228336000067</v>
      </c>
      <c r="J380" s="2">
        <v>43165</v>
      </c>
      <c r="K380" s="15" t="s">
        <v>830</v>
      </c>
    </row>
    <row r="381" spans="1:11" x14ac:dyDescent="0.55000000000000004">
      <c r="A381" s="14">
        <v>201</v>
      </c>
      <c r="B381" s="15" t="s">
        <v>16</v>
      </c>
      <c r="C381" s="15" t="s">
        <v>815</v>
      </c>
      <c r="E381" s="14">
        <v>2</v>
      </c>
      <c r="F381" s="15"/>
      <c r="G381">
        <v>2151</v>
      </c>
      <c r="H381" s="15">
        <v>8.5362651870000263</v>
      </c>
      <c r="I381" s="15">
        <v>47.36118441800005</v>
      </c>
      <c r="J381" s="2">
        <v>43165</v>
      </c>
      <c r="K381" s="15" t="s">
        <v>830</v>
      </c>
    </row>
    <row r="382" spans="1:11" x14ac:dyDescent="0.55000000000000004">
      <c r="A382" s="14">
        <v>202</v>
      </c>
      <c r="B382" s="15" t="s">
        <v>76</v>
      </c>
      <c r="C382" s="15" t="s">
        <v>815</v>
      </c>
      <c r="E382" s="14">
        <v>2</v>
      </c>
      <c r="F382" s="15"/>
      <c r="G382">
        <v>2152</v>
      </c>
      <c r="H382" s="15">
        <v>8.5366117320000399</v>
      </c>
      <c r="I382" s="15">
        <v>47.361250422000069</v>
      </c>
      <c r="J382" s="2">
        <v>43165</v>
      </c>
      <c r="K382" s="15" t="s">
        <v>830</v>
      </c>
    </row>
    <row r="383" spans="1:11" x14ac:dyDescent="0.55000000000000004">
      <c r="A383" s="14">
        <v>203</v>
      </c>
      <c r="B383" s="15" t="s">
        <v>26</v>
      </c>
      <c r="C383" s="15" t="s">
        <v>815</v>
      </c>
      <c r="E383" s="14">
        <v>1</v>
      </c>
      <c r="F383" s="15"/>
      <c r="G383">
        <v>2153</v>
      </c>
      <c r="H383" s="15">
        <v>8.5364079580000407</v>
      </c>
      <c r="I383" s="15">
        <v>47.36115630900008</v>
      </c>
      <c r="J383" s="2">
        <v>43165</v>
      </c>
      <c r="K383" s="15" t="s">
        <v>830</v>
      </c>
    </row>
    <row r="384" spans="1:11" x14ac:dyDescent="0.55000000000000004">
      <c r="A384" s="14">
        <v>204</v>
      </c>
      <c r="B384" s="15" t="s">
        <v>16</v>
      </c>
      <c r="C384" s="15" t="s">
        <v>815</v>
      </c>
      <c r="E384" s="14">
        <v>1</v>
      </c>
      <c r="F384" s="15"/>
      <c r="G384">
        <v>2154</v>
      </c>
      <c r="H384" s="15">
        <v>8.536053579000054</v>
      </c>
      <c r="I384" s="15">
        <v>47.360844416000077</v>
      </c>
      <c r="J384" s="2">
        <v>43165</v>
      </c>
      <c r="K384" s="15" t="s">
        <v>830</v>
      </c>
    </row>
    <row r="385" spans="1:11" x14ac:dyDescent="0.55000000000000004">
      <c r="A385" s="14">
        <v>205</v>
      </c>
      <c r="B385" s="15" t="s">
        <v>16</v>
      </c>
      <c r="C385" s="15" t="s">
        <v>815</v>
      </c>
      <c r="E385" s="14">
        <v>2</v>
      </c>
      <c r="F385" s="15"/>
      <c r="G385">
        <v>2155</v>
      </c>
      <c r="H385" s="15">
        <v>8.5362445060000596</v>
      </c>
      <c r="I385" s="15">
        <v>47.360496036000029</v>
      </c>
      <c r="J385" s="2">
        <v>43165</v>
      </c>
      <c r="K385" s="15" t="s">
        <v>830</v>
      </c>
    </row>
    <row r="386" spans="1:11" x14ac:dyDescent="0.55000000000000004">
      <c r="A386" s="14">
        <v>206</v>
      </c>
      <c r="B386" s="15" t="s">
        <v>13</v>
      </c>
      <c r="C386" s="15" t="s">
        <v>815</v>
      </c>
      <c r="E386" s="14">
        <v>3</v>
      </c>
      <c r="F386" s="15"/>
      <c r="G386">
        <v>2156</v>
      </c>
      <c r="H386" s="15">
        <v>8.5362253920000626</v>
      </c>
      <c r="I386" s="15">
        <v>47.360288122000043</v>
      </c>
      <c r="J386" s="2">
        <v>43165</v>
      </c>
      <c r="K386" s="15" t="s">
        <v>830</v>
      </c>
    </row>
    <row r="387" spans="1:11" x14ac:dyDescent="0.55000000000000004">
      <c r="A387" s="14">
        <v>207</v>
      </c>
      <c r="B387" s="15" t="s">
        <v>13</v>
      </c>
      <c r="C387" s="15" t="s">
        <v>815</v>
      </c>
      <c r="E387" s="14">
        <v>6</v>
      </c>
      <c r="F387" s="15"/>
      <c r="G387">
        <v>2157</v>
      </c>
      <c r="H387" s="15">
        <v>8.5362089410000408</v>
      </c>
      <c r="I387" s="15">
        <v>47.36010106100008</v>
      </c>
      <c r="J387" s="2">
        <v>43165</v>
      </c>
      <c r="K387" s="15" t="s">
        <v>830</v>
      </c>
    </row>
    <row r="388" spans="1:11" x14ac:dyDescent="0.55000000000000004">
      <c r="A388" s="14">
        <v>208</v>
      </c>
      <c r="B388" s="15" t="s">
        <v>16</v>
      </c>
      <c r="C388" s="15" t="s">
        <v>815</v>
      </c>
      <c r="E388" s="14">
        <v>2</v>
      </c>
      <c r="F388" s="15"/>
      <c r="G388">
        <v>2158</v>
      </c>
      <c r="H388" s="15">
        <v>8.5362102190000542</v>
      </c>
      <c r="I388" s="15">
        <v>47.359854580000047</v>
      </c>
      <c r="J388" s="2">
        <v>43165</v>
      </c>
      <c r="K388" s="15" t="s">
        <v>830</v>
      </c>
    </row>
    <row r="389" spans="1:11" x14ac:dyDescent="0.55000000000000004">
      <c r="A389" s="14">
        <v>209</v>
      </c>
      <c r="B389" s="15" t="s">
        <v>35</v>
      </c>
      <c r="C389" s="15" t="s">
        <v>815</v>
      </c>
      <c r="E389" s="14">
        <v>1</v>
      </c>
      <c r="F389" s="15"/>
      <c r="G389">
        <v>2159</v>
      </c>
      <c r="H389" s="15">
        <v>8.5363105340000516</v>
      </c>
      <c r="I389" s="15">
        <v>47.359521261000054</v>
      </c>
      <c r="J389" s="2">
        <v>43165</v>
      </c>
      <c r="K389" s="15" t="s">
        <v>830</v>
      </c>
    </row>
    <row r="390" spans="1:11" x14ac:dyDescent="0.55000000000000004">
      <c r="A390" s="14">
        <v>210</v>
      </c>
      <c r="B390" s="15" t="s">
        <v>13</v>
      </c>
      <c r="C390" s="15" t="s">
        <v>815</v>
      </c>
      <c r="E390" s="14">
        <v>3</v>
      </c>
      <c r="F390" s="15"/>
      <c r="G390">
        <v>2160</v>
      </c>
      <c r="H390" s="15">
        <v>8.5363599260000456</v>
      </c>
      <c r="I390" s="15">
        <v>47.359480466000036</v>
      </c>
      <c r="J390" s="2">
        <v>43165</v>
      </c>
      <c r="K390" s="15" t="s">
        <v>830</v>
      </c>
    </row>
    <row r="391" spans="1:11" x14ac:dyDescent="0.55000000000000004">
      <c r="A391" s="14">
        <v>211</v>
      </c>
      <c r="B391" s="15" t="s">
        <v>35</v>
      </c>
      <c r="C391" s="15" t="s">
        <v>815</v>
      </c>
      <c r="E391" s="14">
        <v>12</v>
      </c>
      <c r="F391" s="15"/>
      <c r="G391">
        <v>2161</v>
      </c>
      <c r="H391" s="15">
        <v>8.5444676790000358</v>
      </c>
      <c r="I391" s="15">
        <v>47.366116895000062</v>
      </c>
      <c r="J391" s="2">
        <v>43165</v>
      </c>
      <c r="K391" s="15" t="s">
        <v>831</v>
      </c>
    </row>
    <row r="392" spans="1:11" x14ac:dyDescent="0.55000000000000004">
      <c r="A392" s="14">
        <v>212</v>
      </c>
      <c r="B392" s="15" t="s">
        <v>9</v>
      </c>
      <c r="C392" s="15" t="s">
        <v>815</v>
      </c>
      <c r="E392" s="14">
        <v>8</v>
      </c>
      <c r="F392" s="15"/>
      <c r="G392">
        <v>2162</v>
      </c>
      <c r="H392" s="15">
        <v>8.5418606930000465</v>
      </c>
      <c r="I392" s="15">
        <v>47.366291089000072</v>
      </c>
      <c r="J392" s="2">
        <v>43165</v>
      </c>
      <c r="K392" s="15" t="s">
        <v>831</v>
      </c>
    </row>
    <row r="393" spans="1:11" x14ac:dyDescent="0.55000000000000004">
      <c r="A393" s="14">
        <v>213</v>
      </c>
      <c r="B393" s="15" t="s">
        <v>21</v>
      </c>
      <c r="C393" s="15" t="s">
        <v>815</v>
      </c>
      <c r="E393" s="14">
        <v>22</v>
      </c>
      <c r="F393" s="15"/>
      <c r="G393">
        <v>2163</v>
      </c>
      <c r="H393" s="15">
        <v>8.5410164490000398</v>
      </c>
      <c r="I393" s="15">
        <v>47.365681744000028</v>
      </c>
      <c r="J393" s="2">
        <v>43165</v>
      </c>
      <c r="K393" s="15" t="s">
        <v>831</v>
      </c>
    </row>
    <row r="394" spans="1:11" x14ac:dyDescent="0.55000000000000004">
      <c r="A394" s="14">
        <v>214</v>
      </c>
      <c r="B394" s="15" t="s">
        <v>45</v>
      </c>
      <c r="C394" s="15" t="s">
        <v>815</v>
      </c>
      <c r="E394" s="14">
        <v>3</v>
      </c>
      <c r="F394" s="15"/>
      <c r="G394">
        <v>2164</v>
      </c>
      <c r="H394" s="15">
        <v>8.5408182560000228</v>
      </c>
      <c r="I394" s="15">
        <v>47.365781840000068</v>
      </c>
      <c r="J394" s="2">
        <v>43165</v>
      </c>
      <c r="K394" s="15" t="s">
        <v>831</v>
      </c>
    </row>
    <row r="395" spans="1:11" x14ac:dyDescent="0.55000000000000004">
      <c r="A395" s="14">
        <v>215</v>
      </c>
      <c r="B395" s="15" t="s">
        <v>13</v>
      </c>
      <c r="C395" s="15" t="s">
        <v>815</v>
      </c>
      <c r="E395" s="14">
        <v>1</v>
      </c>
      <c r="F395" s="15"/>
      <c r="G395">
        <v>2165</v>
      </c>
      <c r="H395" s="15">
        <v>8.5404387770000767</v>
      </c>
      <c r="I395" s="15">
        <v>47.365861012000039</v>
      </c>
      <c r="J395" s="2">
        <v>43165</v>
      </c>
      <c r="K395" s="15" t="s">
        <v>831</v>
      </c>
    </row>
    <row r="396" spans="1:11" x14ac:dyDescent="0.55000000000000004">
      <c r="A396" s="14">
        <v>216</v>
      </c>
      <c r="B396" s="15" t="s">
        <v>35</v>
      </c>
      <c r="C396" s="15" t="s">
        <v>815</v>
      </c>
      <c r="E396" s="14">
        <v>3</v>
      </c>
      <c r="F396" s="15"/>
      <c r="G396">
        <v>2166</v>
      </c>
      <c r="H396" s="15">
        <v>8.5407417030000374</v>
      </c>
      <c r="I396" s="15">
        <v>47.365860446000056</v>
      </c>
      <c r="J396" s="2">
        <v>43165</v>
      </c>
      <c r="K396" s="15" t="s">
        <v>831</v>
      </c>
    </row>
    <row r="397" spans="1:11" x14ac:dyDescent="0.55000000000000004">
      <c r="A397" s="14">
        <v>217</v>
      </c>
      <c r="B397" s="15" t="s">
        <v>16</v>
      </c>
      <c r="C397" s="15" t="s">
        <v>815</v>
      </c>
      <c r="E397" s="14">
        <v>9</v>
      </c>
      <c r="F397" s="15"/>
      <c r="G397">
        <v>2167</v>
      </c>
      <c r="H397" s="15">
        <v>8.5400113940000324</v>
      </c>
      <c r="I397" s="15">
        <v>47.365737051000053</v>
      </c>
      <c r="J397" s="2">
        <v>43165</v>
      </c>
      <c r="K397" s="15" t="s">
        <v>831</v>
      </c>
    </row>
    <row r="398" spans="1:11" x14ac:dyDescent="0.55000000000000004">
      <c r="A398" s="14">
        <v>218</v>
      </c>
      <c r="B398" s="15" t="s">
        <v>9</v>
      </c>
      <c r="C398" s="15" t="s">
        <v>815</v>
      </c>
      <c r="E398" s="14">
        <v>1</v>
      </c>
      <c r="F398" s="15"/>
      <c r="G398">
        <v>2168</v>
      </c>
      <c r="H398" s="15">
        <v>8.5402274340000304</v>
      </c>
      <c r="I398" s="15">
        <v>47.365794168000036</v>
      </c>
      <c r="J398" s="2">
        <v>43165</v>
      </c>
      <c r="K398" s="15" t="s">
        <v>831</v>
      </c>
    </row>
    <row r="399" spans="1:11" x14ac:dyDescent="0.55000000000000004">
      <c r="A399" s="14">
        <v>219</v>
      </c>
      <c r="B399" s="15" t="s">
        <v>35</v>
      </c>
      <c r="C399" s="15" t="s">
        <v>815</v>
      </c>
      <c r="E399" s="14">
        <v>1</v>
      </c>
      <c r="F399" s="15"/>
      <c r="G399">
        <v>2169</v>
      </c>
      <c r="H399" s="15">
        <v>8.5396489000000315</v>
      </c>
      <c r="I399" s="15">
        <v>47.36523757100008</v>
      </c>
      <c r="J399" s="2">
        <v>43165</v>
      </c>
      <c r="K399" s="15" t="s">
        <v>831</v>
      </c>
    </row>
    <row r="400" spans="1:11" x14ac:dyDescent="0.55000000000000004">
      <c r="A400" s="14">
        <v>220</v>
      </c>
      <c r="B400" s="15" t="s">
        <v>29</v>
      </c>
      <c r="C400" s="15" t="s">
        <v>815</v>
      </c>
      <c r="E400" s="14">
        <v>1</v>
      </c>
      <c r="F400" s="15"/>
      <c r="G400">
        <v>2170</v>
      </c>
      <c r="H400" s="15">
        <v>8.5396090480000453</v>
      </c>
      <c r="I400" s="15">
        <v>47.365204499000072</v>
      </c>
      <c r="J400" s="2">
        <v>43165</v>
      </c>
      <c r="K400" s="15" t="s">
        <v>831</v>
      </c>
    </row>
    <row r="401" spans="1:11" x14ac:dyDescent="0.55000000000000004">
      <c r="A401" s="14">
        <v>221</v>
      </c>
      <c r="B401" s="15" t="s">
        <v>16</v>
      </c>
      <c r="C401" s="15" t="s">
        <v>815</v>
      </c>
      <c r="E401" s="14">
        <v>3</v>
      </c>
      <c r="F401" s="15"/>
      <c r="G401">
        <v>2171</v>
      </c>
      <c r="H401" s="15">
        <v>8.5378621440000302</v>
      </c>
      <c r="I401" s="15">
        <v>47.364367149000032</v>
      </c>
      <c r="J401" s="2">
        <v>43165</v>
      </c>
      <c r="K401" s="15" t="s">
        <v>831</v>
      </c>
    </row>
    <row r="402" spans="1:11" x14ac:dyDescent="0.55000000000000004">
      <c r="A402" s="14">
        <v>222</v>
      </c>
      <c r="B402" s="15" t="s">
        <v>45</v>
      </c>
      <c r="C402" s="15" t="s">
        <v>815</v>
      </c>
      <c r="E402" s="14">
        <v>2</v>
      </c>
      <c r="F402" s="15"/>
      <c r="G402">
        <v>2172</v>
      </c>
      <c r="H402" s="15">
        <v>8.5378612060000592</v>
      </c>
      <c r="I402" s="15">
        <v>47.364403301000038</v>
      </c>
      <c r="J402" s="2">
        <v>43165</v>
      </c>
      <c r="K402" s="15" t="s">
        <v>831</v>
      </c>
    </row>
    <row r="403" spans="1:11" x14ac:dyDescent="0.55000000000000004">
      <c r="A403" s="14">
        <v>223</v>
      </c>
      <c r="B403" s="15" t="s">
        <v>386</v>
      </c>
      <c r="C403" s="15" t="s">
        <v>815</v>
      </c>
      <c r="E403" s="14">
        <v>2</v>
      </c>
      <c r="F403" s="15"/>
      <c r="G403">
        <v>2173</v>
      </c>
      <c r="H403" s="15">
        <v>8.5378892130000281</v>
      </c>
      <c r="I403" s="15">
        <v>47.364382569000043</v>
      </c>
      <c r="J403" s="2">
        <v>43165</v>
      </c>
      <c r="K403" s="15" t="s">
        <v>831</v>
      </c>
    </row>
    <row r="404" spans="1:11" x14ac:dyDescent="0.55000000000000004">
      <c r="A404" s="14">
        <v>224</v>
      </c>
      <c r="B404" s="15" t="s">
        <v>35</v>
      </c>
      <c r="C404" s="15" t="s">
        <v>815</v>
      </c>
      <c r="E404" s="14">
        <v>2</v>
      </c>
      <c r="F404" s="15"/>
      <c r="G404">
        <v>2174</v>
      </c>
      <c r="H404" s="15">
        <v>8.5379054990000327</v>
      </c>
      <c r="I404" s="15">
        <v>47.36440381400007</v>
      </c>
      <c r="J404" s="2">
        <v>43165</v>
      </c>
      <c r="K404" s="15" t="s">
        <v>831</v>
      </c>
    </row>
    <row r="405" spans="1:11" x14ac:dyDescent="0.55000000000000004">
      <c r="A405" s="14">
        <v>225</v>
      </c>
      <c r="B405" s="15" t="s">
        <v>21</v>
      </c>
      <c r="C405" s="15" t="s">
        <v>815</v>
      </c>
      <c r="E405" s="14">
        <v>7</v>
      </c>
      <c r="F405" s="15"/>
      <c r="G405">
        <v>2175</v>
      </c>
      <c r="H405" s="15">
        <v>8.5377549940000677</v>
      </c>
      <c r="I405" s="15">
        <v>47.364320741000029</v>
      </c>
      <c r="J405" s="2">
        <v>43165</v>
      </c>
      <c r="K405" s="15" t="s">
        <v>831</v>
      </c>
    </row>
    <row r="406" spans="1:11" x14ac:dyDescent="0.55000000000000004">
      <c r="A406" s="14">
        <v>226</v>
      </c>
      <c r="B406" s="15" t="s">
        <v>16</v>
      </c>
      <c r="C406" s="15" t="s">
        <v>815</v>
      </c>
      <c r="E406" s="14">
        <v>3</v>
      </c>
      <c r="F406" s="15"/>
      <c r="G406">
        <v>2176</v>
      </c>
      <c r="H406" s="15">
        <v>8.5377065590000711</v>
      </c>
      <c r="I406" s="15">
        <v>47.364323798000044</v>
      </c>
      <c r="J406" s="2">
        <v>43165</v>
      </c>
      <c r="K406" s="15" t="s">
        <v>831</v>
      </c>
    </row>
    <row r="407" spans="1:11" x14ac:dyDescent="0.55000000000000004">
      <c r="A407" s="14">
        <v>227</v>
      </c>
      <c r="B407" s="15" t="s">
        <v>386</v>
      </c>
      <c r="C407" s="15" t="s">
        <v>815</v>
      </c>
      <c r="E407" s="14">
        <v>2</v>
      </c>
      <c r="F407" s="15"/>
      <c r="G407">
        <v>2177</v>
      </c>
      <c r="H407" s="15">
        <v>8.5374907680000547</v>
      </c>
      <c r="I407" s="15">
        <v>47.36417722300007</v>
      </c>
      <c r="J407" s="2">
        <v>43165</v>
      </c>
      <c r="K407" s="15" t="s">
        <v>831</v>
      </c>
    </row>
    <row r="408" spans="1:11" x14ac:dyDescent="0.55000000000000004">
      <c r="A408" s="14">
        <v>228</v>
      </c>
      <c r="B408" s="15" t="s">
        <v>13</v>
      </c>
      <c r="C408" s="15" t="s">
        <v>815</v>
      </c>
      <c r="E408" s="14">
        <v>11</v>
      </c>
      <c r="F408" s="15"/>
      <c r="G408">
        <v>2178</v>
      </c>
      <c r="H408" s="15">
        <v>8.5373567450000678</v>
      </c>
      <c r="I408" s="15">
        <v>47.364040272000068</v>
      </c>
      <c r="J408" s="2">
        <v>43165</v>
      </c>
      <c r="K408" s="15" t="s">
        <v>831</v>
      </c>
    </row>
    <row r="409" spans="1:11" x14ac:dyDescent="0.55000000000000004">
      <c r="A409" s="14">
        <v>229</v>
      </c>
      <c r="B409" s="15" t="s">
        <v>16</v>
      </c>
      <c r="C409" s="15" t="s">
        <v>815</v>
      </c>
      <c r="E409" s="14">
        <v>7</v>
      </c>
      <c r="F409" s="15"/>
      <c r="G409">
        <v>2179</v>
      </c>
      <c r="H409" s="15">
        <v>8.5373293640000725</v>
      </c>
      <c r="I409" s="15">
        <v>47.364054287000044</v>
      </c>
      <c r="J409" s="2">
        <v>43165</v>
      </c>
      <c r="K409" s="15" t="s">
        <v>831</v>
      </c>
    </row>
    <row r="410" spans="1:11" x14ac:dyDescent="0.55000000000000004">
      <c r="A410" s="14">
        <v>230</v>
      </c>
      <c r="B410" s="15" t="s">
        <v>386</v>
      </c>
      <c r="C410" s="15" t="s">
        <v>815</v>
      </c>
      <c r="E410" s="14">
        <v>2</v>
      </c>
      <c r="F410" s="15"/>
      <c r="G410">
        <v>2180</v>
      </c>
      <c r="H410" s="15">
        <v>8.5373777240000663</v>
      </c>
      <c r="I410" s="15">
        <v>47.363980274000028</v>
      </c>
      <c r="J410" s="2">
        <v>43165</v>
      </c>
      <c r="K410" s="15" t="s">
        <v>831</v>
      </c>
    </row>
    <row r="411" spans="1:11" x14ac:dyDescent="0.55000000000000004">
      <c r="A411" s="14">
        <v>231</v>
      </c>
      <c r="B411" s="15" t="s">
        <v>21</v>
      </c>
      <c r="C411" s="15" t="s">
        <v>815</v>
      </c>
      <c r="E411" s="14">
        <v>1</v>
      </c>
      <c r="F411" s="15"/>
      <c r="G411">
        <v>2181</v>
      </c>
      <c r="H411" s="15">
        <v>8.5376202960000569</v>
      </c>
      <c r="I411" s="15">
        <v>47.363094571000033</v>
      </c>
      <c r="J411" s="2">
        <v>43165</v>
      </c>
      <c r="K411" s="15" t="s">
        <v>831</v>
      </c>
    </row>
    <row r="412" spans="1:11" x14ac:dyDescent="0.55000000000000004">
      <c r="A412" s="14">
        <v>232</v>
      </c>
      <c r="B412" s="15" t="s">
        <v>26</v>
      </c>
      <c r="C412" s="15" t="s">
        <v>815</v>
      </c>
      <c r="E412" s="14">
        <v>1</v>
      </c>
      <c r="F412" s="15"/>
      <c r="G412">
        <v>2182</v>
      </c>
      <c r="H412" s="15">
        <v>8.5376811310000562</v>
      </c>
      <c r="I412" s="15">
        <v>47.36315944100005</v>
      </c>
      <c r="J412" s="2">
        <v>43165</v>
      </c>
      <c r="K412" s="15" t="s">
        <v>831</v>
      </c>
    </row>
    <row r="413" spans="1:11" x14ac:dyDescent="0.55000000000000004">
      <c r="A413" s="14">
        <v>233</v>
      </c>
      <c r="B413" s="15" t="s">
        <v>45</v>
      </c>
      <c r="C413" s="15" t="s">
        <v>815</v>
      </c>
      <c r="E413" s="14">
        <v>12</v>
      </c>
      <c r="F413" s="15"/>
      <c r="G413">
        <v>2183</v>
      </c>
      <c r="H413" s="15">
        <v>8.5377017050000745</v>
      </c>
      <c r="I413" s="15">
        <v>47.363053094000065</v>
      </c>
      <c r="J413" s="2">
        <v>43165</v>
      </c>
      <c r="K413" s="15" t="s">
        <v>831</v>
      </c>
    </row>
    <row r="414" spans="1:11" x14ac:dyDescent="0.55000000000000004">
      <c r="A414" s="14">
        <v>234</v>
      </c>
      <c r="B414" s="15" t="s">
        <v>13</v>
      </c>
      <c r="C414" s="15" t="s">
        <v>815</v>
      </c>
      <c r="E414" s="14">
        <v>2</v>
      </c>
      <c r="F414" s="15"/>
      <c r="G414">
        <v>2184</v>
      </c>
      <c r="H414" s="15">
        <v>8.5373917000000574</v>
      </c>
      <c r="I414" s="15">
        <v>47.36335289200008</v>
      </c>
      <c r="J414" s="2">
        <v>43165</v>
      </c>
      <c r="K414" s="15" t="s">
        <v>831</v>
      </c>
    </row>
    <row r="415" spans="1:11" x14ac:dyDescent="0.55000000000000004">
      <c r="A415" s="14">
        <v>235</v>
      </c>
      <c r="B415" s="15" t="s">
        <v>21</v>
      </c>
      <c r="C415" s="15" t="s">
        <v>815</v>
      </c>
      <c r="E415" s="14">
        <v>60</v>
      </c>
      <c r="F415" s="15"/>
      <c r="G415">
        <v>2185</v>
      </c>
      <c r="H415" s="15">
        <v>8.5373823440000365</v>
      </c>
      <c r="I415" s="15">
        <v>47.362572785000054</v>
      </c>
      <c r="J415" s="2">
        <v>43165</v>
      </c>
      <c r="K415" s="15" t="s">
        <v>831</v>
      </c>
    </row>
    <row r="416" spans="1:11" x14ac:dyDescent="0.55000000000000004">
      <c r="A416" s="14">
        <v>236</v>
      </c>
      <c r="B416" s="15" t="s">
        <v>45</v>
      </c>
      <c r="C416" s="15" t="s">
        <v>815</v>
      </c>
      <c r="E416" s="14">
        <v>6</v>
      </c>
      <c r="F416" s="15"/>
      <c r="G416">
        <v>2186</v>
      </c>
      <c r="H416" s="15">
        <v>8.5373318560000371</v>
      </c>
      <c r="I416" s="15">
        <v>47.362687658000027</v>
      </c>
      <c r="J416" s="2">
        <v>43165</v>
      </c>
      <c r="K416" s="15" t="s">
        <v>831</v>
      </c>
    </row>
    <row r="417" spans="1:11" x14ac:dyDescent="0.55000000000000004">
      <c r="A417" s="14">
        <v>237</v>
      </c>
      <c r="B417" s="15" t="s">
        <v>9</v>
      </c>
      <c r="C417" s="15" t="s">
        <v>815</v>
      </c>
      <c r="E417" s="14">
        <v>1</v>
      </c>
      <c r="F417" s="15"/>
      <c r="G417">
        <v>2187</v>
      </c>
      <c r="H417" s="15">
        <v>8.5372742920000633</v>
      </c>
      <c r="I417" s="15">
        <v>47.362645667000038</v>
      </c>
      <c r="J417" s="2">
        <v>43165</v>
      </c>
      <c r="K417" s="15" t="s">
        <v>831</v>
      </c>
    </row>
    <row r="418" spans="1:11" x14ac:dyDescent="0.55000000000000004">
      <c r="A418" s="14">
        <v>238</v>
      </c>
      <c r="B418" s="15" t="s">
        <v>16</v>
      </c>
      <c r="C418" s="15" t="s">
        <v>815</v>
      </c>
      <c r="E418" s="14">
        <v>5</v>
      </c>
      <c r="F418" s="15"/>
      <c r="G418">
        <v>2188</v>
      </c>
      <c r="H418" s="15">
        <v>8.5371837610000512</v>
      </c>
      <c r="I418" s="15">
        <v>47.362606327000037</v>
      </c>
      <c r="J418" s="2">
        <v>43165</v>
      </c>
      <c r="K418" s="15" t="s">
        <v>831</v>
      </c>
    </row>
    <row r="419" spans="1:11" x14ac:dyDescent="0.55000000000000004">
      <c r="A419" s="14">
        <v>239</v>
      </c>
      <c r="B419" s="15" t="s">
        <v>13</v>
      </c>
      <c r="C419" s="15" t="s">
        <v>815</v>
      </c>
      <c r="E419" s="14">
        <v>2</v>
      </c>
      <c r="F419" s="15"/>
      <c r="G419">
        <v>2189</v>
      </c>
      <c r="H419" s="15">
        <v>8.5371500780000247</v>
      </c>
      <c r="I419" s="15">
        <v>47.362526879000029</v>
      </c>
      <c r="J419" s="2">
        <v>43165</v>
      </c>
      <c r="K419" s="15" t="s">
        <v>831</v>
      </c>
    </row>
    <row r="420" spans="1:11" x14ac:dyDescent="0.55000000000000004">
      <c r="A420" s="14">
        <v>240</v>
      </c>
      <c r="B420" s="15" t="s">
        <v>35</v>
      </c>
      <c r="C420" s="15" t="s">
        <v>815</v>
      </c>
      <c r="E420" s="14">
        <v>2</v>
      </c>
      <c r="F420" s="15"/>
      <c r="G420">
        <v>2190</v>
      </c>
      <c r="H420" s="15">
        <v>8.5371434220000424</v>
      </c>
      <c r="I420" s="15">
        <v>47.362427292000064</v>
      </c>
      <c r="J420" s="2">
        <v>43165</v>
      </c>
      <c r="K420" s="15" t="s">
        <v>831</v>
      </c>
    </row>
    <row r="421" spans="1:11" x14ac:dyDescent="0.55000000000000004">
      <c r="A421" s="14">
        <v>241</v>
      </c>
      <c r="B421" s="15" t="s">
        <v>9</v>
      </c>
      <c r="C421" s="15" t="s">
        <v>815</v>
      </c>
      <c r="E421" s="14">
        <v>1</v>
      </c>
      <c r="F421" s="15"/>
      <c r="G421">
        <v>2191</v>
      </c>
      <c r="H421" s="15">
        <v>8.5367493810000497</v>
      </c>
      <c r="I421" s="15">
        <v>47.361988646000043</v>
      </c>
      <c r="J421" s="2">
        <v>43165</v>
      </c>
      <c r="K421" s="15" t="s">
        <v>831</v>
      </c>
    </row>
    <row r="422" spans="1:11" x14ac:dyDescent="0.55000000000000004">
      <c r="A422" s="14">
        <v>242</v>
      </c>
      <c r="B422" s="15" t="s">
        <v>35</v>
      </c>
      <c r="C422" s="15" t="s">
        <v>815</v>
      </c>
      <c r="E422" s="14">
        <v>1</v>
      </c>
      <c r="F422" s="15"/>
      <c r="G422">
        <v>2192</v>
      </c>
      <c r="H422" s="15">
        <v>8.5369753910000554</v>
      </c>
      <c r="I422" s="15">
        <v>47.361943010000061</v>
      </c>
      <c r="J422" s="2">
        <v>43165</v>
      </c>
      <c r="K422" s="15" t="s">
        <v>831</v>
      </c>
    </row>
    <row r="423" spans="1:11" x14ac:dyDescent="0.55000000000000004">
      <c r="A423" s="14">
        <v>243</v>
      </c>
      <c r="B423" s="15" t="s">
        <v>35</v>
      </c>
      <c r="C423" s="15" t="s">
        <v>815</v>
      </c>
      <c r="E423" s="14">
        <v>1</v>
      </c>
      <c r="F423" s="15"/>
      <c r="G423">
        <v>2193</v>
      </c>
      <c r="H423" s="15">
        <v>8.5365161070000681</v>
      </c>
      <c r="I423" s="15">
        <v>47.361702970000067</v>
      </c>
      <c r="J423" s="2">
        <v>43165</v>
      </c>
      <c r="K423" s="15" t="s">
        <v>831</v>
      </c>
    </row>
    <row r="424" spans="1:11" x14ac:dyDescent="0.55000000000000004">
      <c r="A424" s="14">
        <v>244</v>
      </c>
      <c r="B424" s="15" t="s">
        <v>26</v>
      </c>
      <c r="C424" s="15" t="s">
        <v>815</v>
      </c>
      <c r="E424" s="14">
        <v>1</v>
      </c>
      <c r="F424" s="15"/>
      <c r="G424">
        <v>2194</v>
      </c>
      <c r="H424" s="15">
        <v>8.5368159160000232</v>
      </c>
      <c r="I424" s="15">
        <v>47.360824304000062</v>
      </c>
      <c r="J424" s="2">
        <v>43165</v>
      </c>
      <c r="K424" s="15" t="s">
        <v>831</v>
      </c>
    </row>
    <row r="425" spans="1:11" x14ac:dyDescent="0.55000000000000004">
      <c r="A425" s="14">
        <v>245</v>
      </c>
      <c r="B425" s="15" t="s">
        <v>35</v>
      </c>
      <c r="C425" s="15" t="s">
        <v>815</v>
      </c>
      <c r="E425" s="14">
        <v>2</v>
      </c>
      <c r="F425" s="15"/>
      <c r="G425">
        <v>2195</v>
      </c>
      <c r="H425" s="15">
        <v>8.5364398020000749</v>
      </c>
      <c r="I425" s="15">
        <v>47.361180511000043</v>
      </c>
      <c r="J425" s="2">
        <v>43165</v>
      </c>
      <c r="K425" s="15" t="s">
        <v>831</v>
      </c>
    </row>
    <row r="426" spans="1:11" x14ac:dyDescent="0.55000000000000004">
      <c r="A426" s="14">
        <v>246</v>
      </c>
      <c r="B426" s="15" t="s">
        <v>76</v>
      </c>
      <c r="C426" s="15" t="s">
        <v>815</v>
      </c>
      <c r="E426" s="14">
        <v>2</v>
      </c>
      <c r="F426" s="15"/>
      <c r="G426">
        <v>2196</v>
      </c>
      <c r="H426" s="15">
        <v>8.5378057120000221</v>
      </c>
      <c r="I426" s="15">
        <v>47.360617749000028</v>
      </c>
      <c r="J426" s="2">
        <v>43165</v>
      </c>
      <c r="K426" s="15" t="s">
        <v>831</v>
      </c>
    </row>
    <row r="427" spans="1:11" x14ac:dyDescent="0.55000000000000004">
      <c r="A427" s="14">
        <v>247</v>
      </c>
      <c r="B427" s="15" t="s">
        <v>21</v>
      </c>
      <c r="C427" s="15" t="s">
        <v>815</v>
      </c>
      <c r="E427" s="14">
        <v>2</v>
      </c>
      <c r="F427" s="15"/>
      <c r="G427">
        <v>2197</v>
      </c>
      <c r="H427" s="15">
        <v>8.5364093710000475</v>
      </c>
      <c r="I427" s="15">
        <v>47.360821179000027</v>
      </c>
      <c r="J427" s="2">
        <v>43165</v>
      </c>
      <c r="K427" s="15" t="s">
        <v>831</v>
      </c>
    </row>
    <row r="428" spans="1:11" x14ac:dyDescent="0.55000000000000004">
      <c r="A428" s="14">
        <v>248</v>
      </c>
      <c r="B428" s="15" t="s">
        <v>16</v>
      </c>
      <c r="C428" s="15" t="s">
        <v>815</v>
      </c>
      <c r="E428" s="14">
        <v>3</v>
      </c>
      <c r="F428" s="15"/>
      <c r="G428">
        <v>2198</v>
      </c>
      <c r="H428" s="15">
        <v>8.5361735090000366</v>
      </c>
      <c r="I428" s="15">
        <v>47.360720368000045</v>
      </c>
      <c r="J428" s="2">
        <v>43165</v>
      </c>
      <c r="K428" s="15" t="s">
        <v>831</v>
      </c>
    </row>
    <row r="429" spans="1:11" x14ac:dyDescent="0.55000000000000004">
      <c r="A429" s="14">
        <v>249</v>
      </c>
      <c r="B429" s="15" t="s">
        <v>13</v>
      </c>
      <c r="C429" s="15" t="s">
        <v>815</v>
      </c>
      <c r="E429" s="14">
        <v>1</v>
      </c>
      <c r="F429" s="15"/>
      <c r="G429">
        <v>2199</v>
      </c>
      <c r="H429" s="15">
        <v>8.536413934000052</v>
      </c>
      <c r="I429" s="15">
        <v>47.360611450000079</v>
      </c>
      <c r="J429" s="2">
        <v>43165</v>
      </c>
      <c r="K429" s="15" t="s">
        <v>831</v>
      </c>
    </row>
    <row r="430" spans="1:11" x14ac:dyDescent="0.55000000000000004">
      <c r="A430" s="14">
        <v>250</v>
      </c>
      <c r="B430" s="15" t="s">
        <v>16</v>
      </c>
      <c r="C430" s="15" t="s">
        <v>815</v>
      </c>
      <c r="E430" s="14">
        <v>5</v>
      </c>
      <c r="F430" s="15"/>
      <c r="G430">
        <v>2200</v>
      </c>
      <c r="H430" s="15">
        <v>8.5369960660000288</v>
      </c>
      <c r="I430" s="15">
        <v>47.360476366000057</v>
      </c>
      <c r="J430" s="2">
        <v>43165</v>
      </c>
      <c r="K430" s="15" t="s">
        <v>831</v>
      </c>
    </row>
    <row r="431" spans="1:11" x14ac:dyDescent="0.55000000000000004">
      <c r="A431" s="14">
        <v>251</v>
      </c>
      <c r="B431" s="15" t="s">
        <v>35</v>
      </c>
      <c r="C431" s="15" t="s">
        <v>815</v>
      </c>
      <c r="E431" s="14">
        <v>1</v>
      </c>
      <c r="F431" s="15"/>
      <c r="G431">
        <v>2201</v>
      </c>
      <c r="H431" s="15">
        <v>8.5364220070000556</v>
      </c>
      <c r="I431" s="15">
        <v>47.360242871000025</v>
      </c>
      <c r="J431" s="2">
        <v>43165</v>
      </c>
      <c r="K431" s="15" t="s">
        <v>831</v>
      </c>
    </row>
    <row r="432" spans="1:11" x14ac:dyDescent="0.55000000000000004">
      <c r="A432" s="14">
        <v>252</v>
      </c>
      <c r="B432" s="15" t="s">
        <v>13</v>
      </c>
      <c r="C432" s="15" t="s">
        <v>815</v>
      </c>
      <c r="E432" s="14">
        <v>8</v>
      </c>
      <c r="F432" s="15"/>
      <c r="G432">
        <v>2202</v>
      </c>
      <c r="H432" s="15">
        <v>8.5365606470000444</v>
      </c>
      <c r="I432" s="15">
        <v>47.36019060600006</v>
      </c>
      <c r="J432" s="2">
        <v>43165</v>
      </c>
      <c r="K432" s="15" t="s">
        <v>831</v>
      </c>
    </row>
    <row r="433" spans="1:11" x14ac:dyDescent="0.55000000000000004">
      <c r="A433" s="14">
        <v>253</v>
      </c>
      <c r="B433" s="15" t="s">
        <v>386</v>
      </c>
      <c r="C433" s="15" t="s">
        <v>815</v>
      </c>
      <c r="E433" s="14">
        <v>2</v>
      </c>
      <c r="F433" s="15"/>
      <c r="G433">
        <v>2203</v>
      </c>
      <c r="H433" s="15">
        <v>8.5365980190000528</v>
      </c>
      <c r="I433" s="15">
        <v>47.359992194000029</v>
      </c>
      <c r="J433" s="2">
        <v>43165</v>
      </c>
      <c r="K433" s="15" t="s">
        <v>831</v>
      </c>
    </row>
    <row r="434" spans="1:11" x14ac:dyDescent="0.55000000000000004">
      <c r="A434" s="14">
        <v>254</v>
      </c>
      <c r="B434" s="15" t="s">
        <v>35</v>
      </c>
      <c r="C434" s="15" t="s">
        <v>815</v>
      </c>
      <c r="E434" s="14">
        <v>2</v>
      </c>
      <c r="F434" s="15"/>
      <c r="G434">
        <v>2204</v>
      </c>
      <c r="H434" s="15">
        <v>8.5374644190000595</v>
      </c>
      <c r="I434" s="15">
        <v>47.359921539000027</v>
      </c>
      <c r="J434" s="2">
        <v>43165</v>
      </c>
      <c r="K434" s="15" t="s">
        <v>831</v>
      </c>
    </row>
    <row r="435" spans="1:11" x14ac:dyDescent="0.55000000000000004">
      <c r="A435" s="14">
        <v>255</v>
      </c>
      <c r="B435" s="15" t="s">
        <v>45</v>
      </c>
      <c r="C435" s="15" t="s">
        <v>815</v>
      </c>
      <c r="E435" s="14">
        <v>2</v>
      </c>
      <c r="F435" s="15"/>
      <c r="G435">
        <v>2205</v>
      </c>
      <c r="H435" s="15">
        <v>8.5366343630000756</v>
      </c>
      <c r="I435" s="15">
        <v>47.359779073000027</v>
      </c>
      <c r="J435" s="2">
        <v>43165</v>
      </c>
      <c r="K435" s="15" t="s">
        <v>831</v>
      </c>
    </row>
    <row r="436" spans="1:11" x14ac:dyDescent="0.55000000000000004">
      <c r="A436" s="14">
        <v>256</v>
      </c>
      <c r="B436" s="15" t="s">
        <v>16</v>
      </c>
      <c r="C436" s="15" t="s">
        <v>815</v>
      </c>
      <c r="E436" s="14">
        <v>2</v>
      </c>
      <c r="F436" s="15"/>
      <c r="G436">
        <v>2206</v>
      </c>
      <c r="H436" s="15">
        <v>8.5367713730000219</v>
      </c>
      <c r="I436" s="15">
        <v>47.359840107000025</v>
      </c>
      <c r="J436" s="2">
        <v>43165</v>
      </c>
      <c r="K436" s="15" t="s">
        <v>831</v>
      </c>
    </row>
    <row r="437" spans="1:11" x14ac:dyDescent="0.55000000000000004">
      <c r="A437" s="14">
        <v>257</v>
      </c>
      <c r="B437" s="15" t="s">
        <v>13</v>
      </c>
      <c r="C437" s="15" t="s">
        <v>815</v>
      </c>
      <c r="E437" s="14">
        <v>4</v>
      </c>
      <c r="F437" s="15"/>
      <c r="G437">
        <v>2207</v>
      </c>
      <c r="H437" s="15">
        <v>8.5364056850000338</v>
      </c>
      <c r="I437" s="15">
        <v>47.359566199000028</v>
      </c>
      <c r="J437" s="2">
        <v>43165</v>
      </c>
      <c r="K437" s="15" t="s">
        <v>831</v>
      </c>
    </row>
    <row r="438" spans="1:11" x14ac:dyDescent="0.55000000000000004">
      <c r="A438" s="14">
        <v>258</v>
      </c>
      <c r="B438" s="15" t="s">
        <v>9</v>
      </c>
      <c r="C438" s="15" t="s">
        <v>815</v>
      </c>
      <c r="E438" s="14">
        <v>1</v>
      </c>
      <c r="F438" s="15"/>
      <c r="G438">
        <v>2208</v>
      </c>
      <c r="H438" s="15">
        <v>8.5368197650000752</v>
      </c>
      <c r="I438" s="15">
        <v>47.360644796000031</v>
      </c>
      <c r="J438" s="2">
        <v>43165</v>
      </c>
      <c r="K438" s="15" t="s">
        <v>831</v>
      </c>
    </row>
    <row r="439" spans="1:11" x14ac:dyDescent="0.55000000000000004">
      <c r="A439" s="14">
        <v>259</v>
      </c>
      <c r="B439" s="15" t="s">
        <v>35</v>
      </c>
      <c r="C439" s="15" t="s">
        <v>815</v>
      </c>
      <c r="E439" s="14">
        <v>1</v>
      </c>
      <c r="F439" s="15"/>
      <c r="G439">
        <v>2209</v>
      </c>
      <c r="H439" s="15">
        <v>8.5370999280000319</v>
      </c>
      <c r="I439" s="15">
        <v>47.359438467000075</v>
      </c>
      <c r="J439" s="2">
        <v>43165</v>
      </c>
      <c r="K439" s="15" t="s">
        <v>831</v>
      </c>
    </row>
    <row r="440" spans="1:11" x14ac:dyDescent="0.55000000000000004">
      <c r="A440" s="14">
        <v>260</v>
      </c>
      <c r="B440" s="15" t="s">
        <v>45</v>
      </c>
      <c r="C440" s="15" t="s">
        <v>815</v>
      </c>
      <c r="E440" s="14">
        <v>1</v>
      </c>
      <c r="F440" s="15"/>
      <c r="G440">
        <v>2210</v>
      </c>
      <c r="H440" s="15">
        <v>8.544269320000069</v>
      </c>
      <c r="I440" s="15">
        <v>47.366482584000039</v>
      </c>
      <c r="J440" s="2">
        <v>43165</v>
      </c>
      <c r="K440" s="15" t="s">
        <v>832</v>
      </c>
    </row>
    <row r="441" spans="1:11" x14ac:dyDescent="0.55000000000000004">
      <c r="A441" s="14">
        <v>261</v>
      </c>
      <c r="B441" s="15" t="s">
        <v>9</v>
      </c>
      <c r="C441" s="15" t="s">
        <v>815</v>
      </c>
      <c r="E441" s="14">
        <v>6</v>
      </c>
      <c r="F441" s="15"/>
      <c r="G441">
        <v>2211</v>
      </c>
      <c r="H441" s="15">
        <v>8.5439307850000432</v>
      </c>
      <c r="I441" s="15">
        <v>47.366861974000074</v>
      </c>
      <c r="J441" s="2">
        <v>43165</v>
      </c>
      <c r="K441" s="15" t="s">
        <v>832</v>
      </c>
    </row>
    <row r="442" spans="1:11" x14ac:dyDescent="0.55000000000000004">
      <c r="A442" s="14">
        <v>262</v>
      </c>
      <c r="B442" s="15" t="s">
        <v>35</v>
      </c>
      <c r="C442" s="15" t="s">
        <v>815</v>
      </c>
      <c r="E442" s="14">
        <v>5</v>
      </c>
      <c r="F442" s="15"/>
      <c r="G442">
        <v>2212</v>
      </c>
      <c r="H442" s="15">
        <v>8.5439406990000748</v>
      </c>
      <c r="I442" s="15">
        <v>47.366883033000079</v>
      </c>
      <c r="J442" s="2">
        <v>43165</v>
      </c>
      <c r="K442" s="15" t="s">
        <v>832</v>
      </c>
    </row>
    <row r="443" spans="1:11" x14ac:dyDescent="0.55000000000000004">
      <c r="A443" s="14">
        <v>263</v>
      </c>
      <c r="B443" s="15" t="s">
        <v>45</v>
      </c>
      <c r="C443" s="15" t="s">
        <v>815</v>
      </c>
      <c r="E443" s="14">
        <v>2</v>
      </c>
      <c r="F443" s="15"/>
      <c r="G443">
        <v>2213</v>
      </c>
      <c r="H443" s="15">
        <v>8.5439028660000531</v>
      </c>
      <c r="I443" s="15">
        <v>47.366897103000042</v>
      </c>
      <c r="J443" s="2">
        <v>43165</v>
      </c>
      <c r="K443" s="15" t="s">
        <v>832</v>
      </c>
    </row>
    <row r="444" spans="1:11" x14ac:dyDescent="0.55000000000000004">
      <c r="A444" s="14">
        <v>264</v>
      </c>
      <c r="B444" s="15" t="s">
        <v>16</v>
      </c>
      <c r="C444" s="15" t="s">
        <v>815</v>
      </c>
      <c r="E444" s="14">
        <v>2</v>
      </c>
      <c r="F444" s="15"/>
      <c r="G444">
        <v>2214</v>
      </c>
      <c r="H444" s="15">
        <v>8.5439066220000655</v>
      </c>
      <c r="I444" s="15">
        <v>47.366940501000045</v>
      </c>
      <c r="J444" s="2">
        <v>43165</v>
      </c>
      <c r="K444" s="15" t="s">
        <v>832</v>
      </c>
    </row>
    <row r="445" spans="1:11" x14ac:dyDescent="0.55000000000000004">
      <c r="A445" s="14">
        <v>265</v>
      </c>
      <c r="B445" s="15" t="s">
        <v>21</v>
      </c>
      <c r="C445" s="15" t="s">
        <v>815</v>
      </c>
      <c r="E445" s="14">
        <v>22</v>
      </c>
      <c r="F445" s="15"/>
      <c r="G445">
        <v>2215</v>
      </c>
      <c r="H445" s="15">
        <v>8.5438499360000719</v>
      </c>
      <c r="I445" s="15">
        <v>47.366923015000054</v>
      </c>
      <c r="J445" s="2">
        <v>43165</v>
      </c>
      <c r="K445" s="15" t="s">
        <v>832</v>
      </c>
    </row>
    <row r="446" spans="1:11" x14ac:dyDescent="0.55000000000000004">
      <c r="A446" s="14">
        <v>266</v>
      </c>
      <c r="B446" s="15" t="s">
        <v>35</v>
      </c>
      <c r="C446" s="15" t="s">
        <v>815</v>
      </c>
      <c r="E446" s="14">
        <v>1</v>
      </c>
      <c r="F446" s="15"/>
      <c r="G446">
        <v>2216</v>
      </c>
      <c r="H446" s="15">
        <v>8.54272250300005</v>
      </c>
      <c r="I446" s="15">
        <v>47.366526395000051</v>
      </c>
      <c r="J446" s="2">
        <v>43165</v>
      </c>
      <c r="K446" s="15" t="s">
        <v>832</v>
      </c>
    </row>
    <row r="447" spans="1:11" x14ac:dyDescent="0.55000000000000004">
      <c r="A447" s="14">
        <v>267</v>
      </c>
      <c r="B447" s="15" t="s">
        <v>21</v>
      </c>
      <c r="C447" s="15" t="s">
        <v>815</v>
      </c>
      <c r="E447" s="14">
        <v>2</v>
      </c>
      <c r="F447" s="15"/>
      <c r="G447">
        <v>2217</v>
      </c>
      <c r="H447" s="15">
        <v>8.5428213530000221</v>
      </c>
      <c r="I447" s="15">
        <v>47.366660447000072</v>
      </c>
      <c r="J447" s="2">
        <v>43165</v>
      </c>
      <c r="K447" s="15" t="s">
        <v>832</v>
      </c>
    </row>
    <row r="448" spans="1:11" x14ac:dyDescent="0.55000000000000004">
      <c r="A448" s="14">
        <v>268</v>
      </c>
      <c r="B448" s="15" t="s">
        <v>9</v>
      </c>
      <c r="C448" s="15" t="s">
        <v>815</v>
      </c>
      <c r="E448" s="14">
        <v>2</v>
      </c>
      <c r="F448" s="15"/>
      <c r="G448">
        <v>2218</v>
      </c>
      <c r="H448" s="15">
        <v>8.5422166980000611</v>
      </c>
      <c r="I448" s="15">
        <v>47.366346460000045</v>
      </c>
      <c r="J448" s="2">
        <v>43165</v>
      </c>
      <c r="K448" s="15" t="s">
        <v>832</v>
      </c>
    </row>
    <row r="449" spans="1:11" x14ac:dyDescent="0.55000000000000004">
      <c r="A449" s="14">
        <v>269</v>
      </c>
      <c r="B449" s="15" t="s">
        <v>21</v>
      </c>
      <c r="C449" s="15" t="s">
        <v>815</v>
      </c>
      <c r="E449" s="14">
        <v>51</v>
      </c>
      <c r="F449" s="15"/>
      <c r="G449">
        <v>2219</v>
      </c>
      <c r="H449" s="15">
        <v>8.5419128690000434</v>
      </c>
      <c r="I449" s="15">
        <v>47.366177487000073</v>
      </c>
      <c r="J449" s="2">
        <v>43165</v>
      </c>
      <c r="K449" s="15" t="s">
        <v>832</v>
      </c>
    </row>
    <row r="450" spans="1:11" x14ac:dyDescent="0.55000000000000004">
      <c r="A450" s="14">
        <v>270</v>
      </c>
      <c r="B450" s="15" t="s">
        <v>9</v>
      </c>
      <c r="C450" s="15" t="s">
        <v>815</v>
      </c>
      <c r="E450" s="14">
        <v>1</v>
      </c>
      <c r="F450" s="15"/>
      <c r="G450">
        <v>2220</v>
      </c>
      <c r="H450" s="15">
        <v>8.5419588270000304</v>
      </c>
      <c r="I450" s="15">
        <v>47.366243500000053</v>
      </c>
      <c r="J450" s="2">
        <v>43165</v>
      </c>
      <c r="K450" s="15" t="s">
        <v>832</v>
      </c>
    </row>
    <row r="451" spans="1:11" x14ac:dyDescent="0.55000000000000004">
      <c r="A451" s="14">
        <v>271</v>
      </c>
      <c r="B451" s="15" t="s">
        <v>35</v>
      </c>
      <c r="C451" s="15" t="s">
        <v>815</v>
      </c>
      <c r="E451" s="14">
        <v>4</v>
      </c>
      <c r="F451" s="15"/>
      <c r="G451">
        <v>2221</v>
      </c>
      <c r="H451" s="15">
        <v>8.5418747700000495</v>
      </c>
      <c r="I451" s="15">
        <v>47.366257669000049</v>
      </c>
      <c r="J451" s="2">
        <v>43165</v>
      </c>
      <c r="K451" s="15" t="s">
        <v>832</v>
      </c>
    </row>
    <row r="452" spans="1:11" x14ac:dyDescent="0.55000000000000004">
      <c r="A452" s="14">
        <v>272</v>
      </c>
      <c r="B452" s="15" t="s">
        <v>16</v>
      </c>
      <c r="C452" s="15" t="s">
        <v>815</v>
      </c>
      <c r="E452" s="14">
        <v>6</v>
      </c>
      <c r="F452" s="15"/>
      <c r="G452">
        <v>2222</v>
      </c>
      <c r="H452" s="15">
        <v>8.5420290030000388</v>
      </c>
      <c r="I452" s="15">
        <v>47.366242276000037</v>
      </c>
      <c r="J452" s="2">
        <v>43165</v>
      </c>
      <c r="K452" s="15" t="s">
        <v>832</v>
      </c>
    </row>
    <row r="453" spans="1:11" x14ac:dyDescent="0.55000000000000004">
      <c r="A453" s="14">
        <v>273</v>
      </c>
      <c r="B453" s="15" t="s">
        <v>13</v>
      </c>
      <c r="C453" s="15" t="s">
        <v>815</v>
      </c>
      <c r="E453" s="14">
        <v>15</v>
      </c>
      <c r="F453" s="15"/>
      <c r="G453">
        <v>2223</v>
      </c>
      <c r="H453" s="15">
        <v>8.54192180900003</v>
      </c>
      <c r="I453" s="15">
        <v>47.36622225900004</v>
      </c>
      <c r="J453" s="2">
        <v>43165</v>
      </c>
      <c r="K453" s="15" t="s">
        <v>832</v>
      </c>
    </row>
    <row r="454" spans="1:11" x14ac:dyDescent="0.55000000000000004">
      <c r="A454" s="14">
        <v>274</v>
      </c>
      <c r="B454" s="15" t="s">
        <v>21</v>
      </c>
      <c r="C454" s="15" t="s">
        <v>815</v>
      </c>
      <c r="E454" s="14">
        <v>7</v>
      </c>
      <c r="F454" s="15"/>
      <c r="G454">
        <v>2224</v>
      </c>
      <c r="H454" s="15">
        <v>8.5418750780000323</v>
      </c>
      <c r="I454" s="15">
        <v>47.366221451000058</v>
      </c>
      <c r="J454" s="2">
        <v>43165</v>
      </c>
      <c r="K454" s="15" t="s">
        <v>832</v>
      </c>
    </row>
    <row r="455" spans="1:11" x14ac:dyDescent="0.55000000000000004">
      <c r="A455" s="14">
        <v>275</v>
      </c>
      <c r="B455" s="15" t="s">
        <v>9</v>
      </c>
      <c r="C455" s="15" t="s">
        <v>815</v>
      </c>
      <c r="E455" s="14">
        <v>18</v>
      </c>
      <c r="F455" s="15"/>
      <c r="G455">
        <v>2225</v>
      </c>
      <c r="H455" s="15">
        <v>8.5417657350000695</v>
      </c>
      <c r="I455" s="15">
        <v>47.366601267000078</v>
      </c>
      <c r="J455" s="2">
        <v>43165</v>
      </c>
      <c r="K455" s="15" t="s">
        <v>832</v>
      </c>
    </row>
    <row r="456" spans="1:11" x14ac:dyDescent="0.55000000000000004">
      <c r="A456" s="14">
        <v>276</v>
      </c>
      <c r="B456" s="15" t="s">
        <v>29</v>
      </c>
      <c r="C456" s="15" t="s">
        <v>815</v>
      </c>
      <c r="E456" s="14">
        <v>1</v>
      </c>
      <c r="F456" s="15" t="s">
        <v>824</v>
      </c>
      <c r="G456">
        <v>2226</v>
      </c>
      <c r="H456" s="15">
        <v>8.5417979670000364</v>
      </c>
      <c r="I456" s="15">
        <v>47.366265977000069</v>
      </c>
      <c r="J456" s="2">
        <v>43165</v>
      </c>
      <c r="K456" s="15" t="s">
        <v>832</v>
      </c>
    </row>
    <row r="457" spans="1:11" x14ac:dyDescent="0.55000000000000004">
      <c r="A457" s="14">
        <v>277</v>
      </c>
      <c r="B457" s="15" t="s">
        <v>35</v>
      </c>
      <c r="C457" s="15" t="s">
        <v>815</v>
      </c>
      <c r="E457" s="14">
        <v>38</v>
      </c>
      <c r="F457" s="15"/>
      <c r="G457">
        <v>2227</v>
      </c>
      <c r="H457" s="15">
        <v>8.5417146080000634</v>
      </c>
      <c r="I457" s="15">
        <v>47.366169422000041</v>
      </c>
      <c r="J457" s="2">
        <v>43165</v>
      </c>
      <c r="K457" s="15" t="s">
        <v>832</v>
      </c>
    </row>
    <row r="458" spans="1:11" x14ac:dyDescent="0.55000000000000004">
      <c r="A458" s="14">
        <v>278</v>
      </c>
      <c r="B458" s="15" t="s">
        <v>45</v>
      </c>
      <c r="C458" s="15" t="s">
        <v>815</v>
      </c>
      <c r="E458" s="14">
        <v>1</v>
      </c>
      <c r="F458" s="15"/>
      <c r="G458">
        <v>2228</v>
      </c>
      <c r="H458" s="15">
        <v>8.5416392110000743</v>
      </c>
      <c r="I458" s="15">
        <v>47.366156931000035</v>
      </c>
      <c r="J458" s="2">
        <v>43165</v>
      </c>
      <c r="K458" s="15" t="s">
        <v>832</v>
      </c>
    </row>
    <row r="459" spans="1:11" x14ac:dyDescent="0.55000000000000004">
      <c r="A459" s="14">
        <v>279</v>
      </c>
      <c r="B459" s="15" t="s">
        <v>16</v>
      </c>
      <c r="C459" s="15" t="s">
        <v>815</v>
      </c>
      <c r="E459" s="14">
        <v>8</v>
      </c>
      <c r="F459" s="15"/>
      <c r="G459">
        <v>2229</v>
      </c>
      <c r="H459" s="15">
        <v>8.5410518290000255</v>
      </c>
      <c r="I459" s="15">
        <v>47.365929440000059</v>
      </c>
      <c r="J459" s="2">
        <v>43165</v>
      </c>
      <c r="K459" s="15" t="s">
        <v>832</v>
      </c>
    </row>
    <row r="460" spans="1:11" x14ac:dyDescent="0.55000000000000004">
      <c r="A460" s="14">
        <v>280</v>
      </c>
      <c r="B460" s="15" t="s">
        <v>45</v>
      </c>
      <c r="C460" s="15" t="s">
        <v>815</v>
      </c>
      <c r="E460" s="14">
        <v>3</v>
      </c>
      <c r="F460" s="15"/>
      <c r="G460">
        <v>2230</v>
      </c>
      <c r="H460" s="15">
        <v>8.5409110890000761</v>
      </c>
      <c r="I460" s="15">
        <v>47.365896536000037</v>
      </c>
      <c r="J460" s="2">
        <v>43165</v>
      </c>
      <c r="K460" s="15" t="s">
        <v>832</v>
      </c>
    </row>
    <row r="461" spans="1:11" x14ac:dyDescent="0.55000000000000004">
      <c r="A461" s="14">
        <v>281</v>
      </c>
      <c r="B461" s="15" t="s">
        <v>16</v>
      </c>
      <c r="C461" s="15" t="s">
        <v>815</v>
      </c>
      <c r="E461" s="14">
        <v>3</v>
      </c>
      <c r="F461" s="15"/>
      <c r="G461">
        <v>2231</v>
      </c>
      <c r="H461" s="15">
        <v>8.5405899830000749</v>
      </c>
      <c r="I461" s="15">
        <v>47.365836407000074</v>
      </c>
      <c r="J461" s="2">
        <v>43165</v>
      </c>
      <c r="K461" s="15" t="s">
        <v>832</v>
      </c>
    </row>
    <row r="462" spans="1:11" x14ac:dyDescent="0.55000000000000004">
      <c r="A462" s="14">
        <v>282</v>
      </c>
      <c r="B462" s="15" t="s">
        <v>35</v>
      </c>
      <c r="C462" s="15" t="s">
        <v>815</v>
      </c>
      <c r="E462" s="14">
        <v>3</v>
      </c>
      <c r="F462" s="15"/>
      <c r="G462">
        <v>2232</v>
      </c>
      <c r="H462" s="15">
        <v>8.5405844370000636</v>
      </c>
      <c r="I462" s="15">
        <v>47.365838921000034</v>
      </c>
      <c r="J462" s="2">
        <v>43165</v>
      </c>
      <c r="K462" s="15" t="s">
        <v>832</v>
      </c>
    </row>
    <row r="463" spans="1:11" x14ac:dyDescent="0.55000000000000004">
      <c r="A463" s="14">
        <v>283</v>
      </c>
      <c r="B463" s="15" t="s">
        <v>13</v>
      </c>
      <c r="C463" s="15" t="s">
        <v>815</v>
      </c>
      <c r="E463" s="14">
        <v>1</v>
      </c>
      <c r="F463" s="15"/>
      <c r="G463">
        <v>2233</v>
      </c>
      <c r="H463" s="15">
        <v>8.5405324750000204</v>
      </c>
      <c r="I463" s="15">
        <v>47.365880450000077</v>
      </c>
      <c r="J463" s="2">
        <v>43165</v>
      </c>
      <c r="K463" s="15" t="s">
        <v>832</v>
      </c>
    </row>
    <row r="464" spans="1:11" x14ac:dyDescent="0.55000000000000004">
      <c r="A464" s="14">
        <v>284</v>
      </c>
      <c r="B464" s="15" t="s">
        <v>21</v>
      </c>
      <c r="C464" s="15" t="s">
        <v>815</v>
      </c>
      <c r="E464" s="14">
        <v>4</v>
      </c>
      <c r="F464" s="15"/>
      <c r="G464">
        <v>2234</v>
      </c>
      <c r="H464" s="15">
        <v>8.5404936540000449</v>
      </c>
      <c r="I464" s="15">
        <v>47.365829517000066</v>
      </c>
      <c r="J464" s="2">
        <v>43165</v>
      </c>
      <c r="K464" s="15" t="s">
        <v>832</v>
      </c>
    </row>
    <row r="465" spans="1:11" x14ac:dyDescent="0.55000000000000004">
      <c r="A465" s="14">
        <v>285</v>
      </c>
      <c r="B465" s="15" t="s">
        <v>9</v>
      </c>
      <c r="C465" s="15" t="s">
        <v>815</v>
      </c>
      <c r="E465" s="14">
        <v>3</v>
      </c>
      <c r="F465" s="15"/>
      <c r="G465">
        <v>2235</v>
      </c>
      <c r="H465" s="15">
        <v>8.5403568460000656</v>
      </c>
      <c r="I465" s="15">
        <v>47.365832621000038</v>
      </c>
      <c r="J465" s="2">
        <v>43165</v>
      </c>
      <c r="K465" s="15" t="s">
        <v>832</v>
      </c>
    </row>
    <row r="466" spans="1:11" x14ac:dyDescent="0.55000000000000004">
      <c r="A466" s="14">
        <v>286</v>
      </c>
      <c r="B466" s="15" t="s">
        <v>16</v>
      </c>
      <c r="C466" s="15" t="s">
        <v>815</v>
      </c>
      <c r="E466" s="14">
        <v>4</v>
      </c>
      <c r="F466" s="15"/>
      <c r="G466">
        <v>2236</v>
      </c>
      <c r="H466" s="15">
        <v>8.5403949420000345</v>
      </c>
      <c r="I466" s="15">
        <v>47.365836864000073</v>
      </c>
      <c r="J466" s="2">
        <v>43165</v>
      </c>
      <c r="K466" s="15" t="s">
        <v>832</v>
      </c>
    </row>
    <row r="467" spans="1:11" x14ac:dyDescent="0.55000000000000004">
      <c r="A467" s="14">
        <v>287</v>
      </c>
      <c r="B467" s="15" t="s">
        <v>21</v>
      </c>
      <c r="C467" s="15" t="s">
        <v>815</v>
      </c>
      <c r="E467" s="14">
        <v>4</v>
      </c>
      <c r="F467" s="15"/>
      <c r="G467">
        <v>2237</v>
      </c>
      <c r="H467" s="15">
        <v>8.5403725140000688</v>
      </c>
      <c r="I467" s="15">
        <v>47.365852004000033</v>
      </c>
      <c r="J467" s="2">
        <v>43165</v>
      </c>
      <c r="K467" s="15" t="s">
        <v>832</v>
      </c>
    </row>
    <row r="468" spans="1:11" x14ac:dyDescent="0.55000000000000004">
      <c r="A468" s="14">
        <v>288</v>
      </c>
      <c r="B468" s="15" t="s">
        <v>16</v>
      </c>
      <c r="C468" s="15" t="s">
        <v>815</v>
      </c>
      <c r="E468" s="14">
        <v>2</v>
      </c>
      <c r="F468" s="15"/>
      <c r="G468">
        <v>2238</v>
      </c>
      <c r="H468" s="15">
        <v>8.5378602610000485</v>
      </c>
      <c r="I468" s="15">
        <v>47.364406039000073</v>
      </c>
      <c r="J468" s="2">
        <v>43165</v>
      </c>
      <c r="K468" s="15" t="s">
        <v>832</v>
      </c>
    </row>
    <row r="469" spans="1:11" x14ac:dyDescent="0.55000000000000004">
      <c r="A469" s="14">
        <v>289</v>
      </c>
      <c r="B469" s="15" t="s">
        <v>35</v>
      </c>
      <c r="C469" s="15" t="s">
        <v>815</v>
      </c>
      <c r="E469" s="14">
        <v>1</v>
      </c>
      <c r="F469" s="15"/>
      <c r="G469">
        <v>2239</v>
      </c>
      <c r="H469" s="15">
        <v>8.5378580760000204</v>
      </c>
      <c r="I469" s="15">
        <v>47.364410619000068</v>
      </c>
      <c r="J469" s="2">
        <v>43165</v>
      </c>
      <c r="K469" s="15" t="s">
        <v>832</v>
      </c>
    </row>
    <row r="470" spans="1:11" x14ac:dyDescent="0.55000000000000004">
      <c r="A470" s="14">
        <v>290</v>
      </c>
      <c r="B470" s="15" t="s">
        <v>386</v>
      </c>
      <c r="C470" s="15" t="s">
        <v>815</v>
      </c>
      <c r="E470" s="14">
        <v>1</v>
      </c>
      <c r="F470" s="15"/>
      <c r="G470">
        <v>2240</v>
      </c>
      <c r="H470" s="15">
        <v>8.5378916430000231</v>
      </c>
      <c r="I470" s="15">
        <v>47.364412327000025</v>
      </c>
      <c r="J470" s="2">
        <v>43165</v>
      </c>
      <c r="K470" s="15" t="s">
        <v>832</v>
      </c>
    </row>
    <row r="471" spans="1:11" x14ac:dyDescent="0.55000000000000004">
      <c r="A471" s="14">
        <v>291</v>
      </c>
      <c r="B471" s="15" t="s">
        <v>45</v>
      </c>
      <c r="C471" s="15" t="s">
        <v>815</v>
      </c>
      <c r="E471" s="14">
        <v>2</v>
      </c>
      <c r="F471" s="15"/>
      <c r="G471">
        <v>2241</v>
      </c>
      <c r="H471" s="15">
        <v>8.5378851410000607</v>
      </c>
      <c r="I471" s="15">
        <v>47.364405038000029</v>
      </c>
      <c r="J471" s="2">
        <v>43165</v>
      </c>
      <c r="K471" s="15" t="s">
        <v>832</v>
      </c>
    </row>
    <row r="472" spans="1:11" x14ac:dyDescent="0.55000000000000004">
      <c r="A472" s="14">
        <v>292</v>
      </c>
      <c r="B472" s="15" t="s">
        <v>21</v>
      </c>
      <c r="C472" s="15" t="s">
        <v>815</v>
      </c>
      <c r="E472" s="14">
        <v>1</v>
      </c>
      <c r="F472" s="15"/>
      <c r="G472">
        <v>2242</v>
      </c>
      <c r="H472" s="15">
        <v>8.5378818400000682</v>
      </c>
      <c r="I472" s="15">
        <v>47.364396665000072</v>
      </c>
      <c r="J472" s="2">
        <v>43165</v>
      </c>
      <c r="K472" s="15" t="s">
        <v>832</v>
      </c>
    </row>
    <row r="473" spans="1:11" x14ac:dyDescent="0.55000000000000004">
      <c r="A473" s="14">
        <v>293</v>
      </c>
      <c r="B473" s="15" t="s">
        <v>386</v>
      </c>
      <c r="C473" s="15" t="s">
        <v>815</v>
      </c>
      <c r="E473" s="14">
        <v>3</v>
      </c>
      <c r="F473" s="15"/>
      <c r="G473">
        <v>2243</v>
      </c>
      <c r="H473" s="15">
        <v>8.5378707550000286</v>
      </c>
      <c r="I473" s="15">
        <v>47.364397182000062</v>
      </c>
      <c r="J473" s="2">
        <v>43165</v>
      </c>
      <c r="K473" s="15" t="s">
        <v>832</v>
      </c>
    </row>
    <row r="474" spans="1:11" x14ac:dyDescent="0.55000000000000004">
      <c r="A474" s="14">
        <v>294</v>
      </c>
      <c r="B474" s="15" t="s">
        <v>16</v>
      </c>
      <c r="C474" s="15" t="s">
        <v>815</v>
      </c>
      <c r="E474" s="14">
        <v>1</v>
      </c>
      <c r="F474" s="15"/>
      <c r="G474">
        <v>2244</v>
      </c>
      <c r="H474" s="15">
        <v>8.5376859890000674</v>
      </c>
      <c r="I474" s="15">
        <v>47.36428571700003</v>
      </c>
      <c r="J474" s="2">
        <v>43165</v>
      </c>
      <c r="K474" s="15" t="s">
        <v>832</v>
      </c>
    </row>
    <row r="475" spans="1:11" x14ac:dyDescent="0.55000000000000004">
      <c r="A475" s="14">
        <v>295</v>
      </c>
      <c r="B475" s="15" t="s">
        <v>21</v>
      </c>
      <c r="C475" s="15" t="s">
        <v>815</v>
      </c>
      <c r="E475" s="14">
        <v>2</v>
      </c>
      <c r="F475" s="15"/>
      <c r="G475">
        <v>2245</v>
      </c>
      <c r="H475" s="15">
        <v>8.5377173300000209</v>
      </c>
      <c r="I475" s="15">
        <v>47.364274102000081</v>
      </c>
      <c r="J475" s="2">
        <v>43165</v>
      </c>
      <c r="K475" s="15" t="s">
        <v>832</v>
      </c>
    </row>
    <row r="476" spans="1:11" x14ac:dyDescent="0.55000000000000004">
      <c r="A476" s="14">
        <v>296</v>
      </c>
      <c r="B476" s="15" t="s">
        <v>386</v>
      </c>
      <c r="C476" s="15" t="s">
        <v>815</v>
      </c>
      <c r="E476" s="14">
        <v>2</v>
      </c>
      <c r="F476" s="15"/>
      <c r="G476">
        <v>2246</v>
      </c>
      <c r="H476" s="15">
        <v>8.5377438600000346</v>
      </c>
      <c r="I476" s="15">
        <v>47.364297186000044</v>
      </c>
      <c r="J476" s="2">
        <v>43165</v>
      </c>
      <c r="K476" s="15" t="s">
        <v>832</v>
      </c>
    </row>
    <row r="477" spans="1:11" x14ac:dyDescent="0.55000000000000004">
      <c r="A477" s="14">
        <v>297</v>
      </c>
      <c r="B477" s="15" t="s">
        <v>16</v>
      </c>
      <c r="C477" s="15" t="s">
        <v>815</v>
      </c>
      <c r="E477" s="14">
        <v>1</v>
      </c>
      <c r="F477" s="15"/>
      <c r="G477">
        <v>2247</v>
      </c>
      <c r="H477" s="15">
        <v>8.5375436950000676</v>
      </c>
      <c r="I477" s="15">
        <v>47.364183807000074</v>
      </c>
      <c r="J477" s="2">
        <v>43165</v>
      </c>
      <c r="K477" s="15" t="s">
        <v>832</v>
      </c>
    </row>
    <row r="478" spans="1:11" x14ac:dyDescent="0.55000000000000004">
      <c r="A478" s="14">
        <v>298</v>
      </c>
      <c r="B478" s="15" t="s">
        <v>35</v>
      </c>
      <c r="C478" s="15" t="s">
        <v>815</v>
      </c>
      <c r="E478" s="14">
        <v>1</v>
      </c>
      <c r="F478" s="15"/>
      <c r="G478">
        <v>2248</v>
      </c>
      <c r="H478" s="15">
        <v>8.537381430000039</v>
      </c>
      <c r="I478" s="15">
        <v>47.364125766000029</v>
      </c>
      <c r="J478" s="2">
        <v>43165</v>
      </c>
      <c r="K478" s="15" t="s">
        <v>832</v>
      </c>
    </row>
    <row r="479" spans="1:11" x14ac:dyDescent="0.55000000000000004">
      <c r="A479" s="14">
        <v>299</v>
      </c>
      <c r="B479" s="15" t="s">
        <v>16</v>
      </c>
      <c r="C479" s="15" t="s">
        <v>815</v>
      </c>
      <c r="E479" s="14">
        <v>1</v>
      </c>
      <c r="F479" s="15"/>
      <c r="G479">
        <v>2249</v>
      </c>
      <c r="H479" s="15">
        <v>8.5373698240000522</v>
      </c>
      <c r="I479" s="15">
        <v>47.364063944000065</v>
      </c>
      <c r="J479" s="2">
        <v>43165</v>
      </c>
      <c r="K479" s="15" t="s">
        <v>832</v>
      </c>
    </row>
    <row r="480" spans="1:11" x14ac:dyDescent="0.55000000000000004">
      <c r="A480" s="14">
        <v>300</v>
      </c>
      <c r="B480" s="15" t="s">
        <v>13</v>
      </c>
      <c r="C480" s="15" t="s">
        <v>815</v>
      </c>
      <c r="E480" s="14">
        <v>9</v>
      </c>
      <c r="F480" s="15"/>
      <c r="G480">
        <v>2250</v>
      </c>
      <c r="H480" s="15">
        <v>8.5374501110000551</v>
      </c>
      <c r="I480" s="15">
        <v>47.363961228000051</v>
      </c>
      <c r="J480" s="2">
        <v>43165</v>
      </c>
      <c r="K480" s="15" t="s">
        <v>832</v>
      </c>
    </row>
    <row r="481" spans="1:11" x14ac:dyDescent="0.55000000000000004">
      <c r="A481" s="14">
        <v>301</v>
      </c>
      <c r="B481" s="15" t="s">
        <v>26</v>
      </c>
      <c r="C481" s="15" t="s">
        <v>815</v>
      </c>
      <c r="E481" s="14">
        <v>1</v>
      </c>
      <c r="F481" s="15"/>
      <c r="G481">
        <v>2251</v>
      </c>
      <c r="H481" s="15">
        <v>8.5376580410000429</v>
      </c>
      <c r="I481" s="15">
        <v>47.363930003000064</v>
      </c>
      <c r="J481" s="2">
        <v>43165</v>
      </c>
      <c r="K481" s="15" t="s">
        <v>832</v>
      </c>
    </row>
    <row r="482" spans="1:11" x14ac:dyDescent="0.55000000000000004">
      <c r="A482" s="14">
        <v>302</v>
      </c>
      <c r="B482" s="15" t="s">
        <v>386</v>
      </c>
      <c r="C482" s="15" t="s">
        <v>815</v>
      </c>
      <c r="E482" s="14">
        <v>1</v>
      </c>
      <c r="F482" s="15"/>
      <c r="G482">
        <v>2252</v>
      </c>
      <c r="H482" s="15">
        <v>8.5374229560000572</v>
      </c>
      <c r="I482" s="15">
        <v>47.363914177000026</v>
      </c>
      <c r="J482" s="2">
        <v>43165</v>
      </c>
      <c r="K482" s="15" t="s">
        <v>832</v>
      </c>
    </row>
    <row r="483" spans="1:11" x14ac:dyDescent="0.55000000000000004">
      <c r="A483" s="14">
        <v>303</v>
      </c>
      <c r="B483" s="15" t="s">
        <v>35</v>
      </c>
      <c r="C483" s="15" t="s">
        <v>815</v>
      </c>
      <c r="E483" s="14">
        <v>1</v>
      </c>
      <c r="F483" s="15"/>
      <c r="G483">
        <v>2253</v>
      </c>
      <c r="H483" s="15">
        <v>8.5375959030000672</v>
      </c>
      <c r="I483" s="15">
        <v>47.364005625000061</v>
      </c>
      <c r="J483" s="2">
        <v>43165</v>
      </c>
      <c r="K483" s="15" t="s">
        <v>832</v>
      </c>
    </row>
    <row r="484" spans="1:11" x14ac:dyDescent="0.55000000000000004">
      <c r="A484" s="14">
        <v>304</v>
      </c>
      <c r="B484" s="15" t="s">
        <v>21</v>
      </c>
      <c r="C484" s="15" t="s">
        <v>815</v>
      </c>
      <c r="E484" s="14">
        <v>1</v>
      </c>
      <c r="F484" s="15"/>
      <c r="G484">
        <v>2254</v>
      </c>
      <c r="H484" s="15">
        <v>8.5373473910000257</v>
      </c>
      <c r="I484" s="15">
        <v>47.363563171000067</v>
      </c>
      <c r="J484" s="2">
        <v>43165</v>
      </c>
      <c r="K484" s="15" t="s">
        <v>832</v>
      </c>
    </row>
    <row r="485" spans="1:11" x14ac:dyDescent="0.55000000000000004">
      <c r="A485" s="14">
        <v>305</v>
      </c>
      <c r="B485" s="15" t="s">
        <v>45</v>
      </c>
      <c r="C485" s="15" t="s">
        <v>815</v>
      </c>
      <c r="E485" s="14">
        <v>2</v>
      </c>
      <c r="F485" s="15"/>
      <c r="G485">
        <v>2255</v>
      </c>
      <c r="H485" s="15">
        <v>8.5377476160000469</v>
      </c>
      <c r="I485" s="15">
        <v>47.363225864000071</v>
      </c>
      <c r="J485" s="2">
        <v>43165</v>
      </c>
      <c r="K485" s="15" t="s">
        <v>832</v>
      </c>
    </row>
    <row r="486" spans="1:11" x14ac:dyDescent="0.55000000000000004">
      <c r="A486" s="14">
        <v>306</v>
      </c>
      <c r="B486" s="15" t="s">
        <v>35</v>
      </c>
      <c r="C486" s="15" t="s">
        <v>815</v>
      </c>
      <c r="E486" s="14">
        <v>1</v>
      </c>
      <c r="F486" s="15"/>
      <c r="G486">
        <v>2256</v>
      </c>
      <c r="H486" s="15">
        <v>8.5374888270000611</v>
      </c>
      <c r="I486" s="15">
        <v>47.363378124000064</v>
      </c>
      <c r="J486" s="2">
        <v>43165</v>
      </c>
      <c r="K486" s="15" t="s">
        <v>832</v>
      </c>
    </row>
    <row r="487" spans="1:11" x14ac:dyDescent="0.55000000000000004">
      <c r="A487" s="14">
        <v>307</v>
      </c>
      <c r="B487" s="15" t="s">
        <v>23</v>
      </c>
      <c r="C487" s="15" t="s">
        <v>815</v>
      </c>
      <c r="E487" s="14">
        <v>1</v>
      </c>
      <c r="F487" s="15"/>
      <c r="G487">
        <v>2257</v>
      </c>
      <c r="H487" s="15">
        <v>8.5377397410000526</v>
      </c>
      <c r="I487" s="15">
        <v>47.363053725000043</v>
      </c>
      <c r="J487" s="2">
        <v>43165</v>
      </c>
      <c r="K487" s="15" t="s">
        <v>832</v>
      </c>
    </row>
    <row r="488" spans="1:11" x14ac:dyDescent="0.55000000000000004">
      <c r="A488" s="14">
        <v>308</v>
      </c>
      <c r="B488" s="15" t="s">
        <v>45</v>
      </c>
      <c r="C488" s="15" t="s">
        <v>815</v>
      </c>
      <c r="E488" s="14">
        <v>1</v>
      </c>
      <c r="F488" s="15"/>
      <c r="G488">
        <v>2258</v>
      </c>
      <c r="H488" s="15">
        <v>8.5376864790000582</v>
      </c>
      <c r="I488" s="15">
        <v>47.363015114000063</v>
      </c>
      <c r="J488" s="2">
        <v>43165</v>
      </c>
      <c r="K488" s="15" t="s">
        <v>832</v>
      </c>
    </row>
    <row r="489" spans="1:11" x14ac:dyDescent="0.55000000000000004">
      <c r="A489" s="14">
        <v>309</v>
      </c>
      <c r="B489" s="15" t="s">
        <v>45</v>
      </c>
      <c r="C489" s="15" t="s">
        <v>815</v>
      </c>
      <c r="E489" s="14">
        <v>1</v>
      </c>
      <c r="F489" s="15"/>
      <c r="G489">
        <v>2259</v>
      </c>
      <c r="H489" s="15">
        <v>8.537670113000047</v>
      </c>
      <c r="I489" s="15">
        <v>47.362987456000042</v>
      </c>
      <c r="J489" s="2">
        <v>43165</v>
      </c>
      <c r="K489" s="15" t="s">
        <v>832</v>
      </c>
    </row>
    <row r="490" spans="1:11" x14ac:dyDescent="0.55000000000000004">
      <c r="A490" s="14">
        <v>310</v>
      </c>
      <c r="B490" s="15" t="s">
        <v>45</v>
      </c>
      <c r="C490" s="15" t="s">
        <v>815</v>
      </c>
      <c r="E490" s="14">
        <v>2</v>
      </c>
      <c r="F490" s="15"/>
      <c r="G490">
        <v>2260</v>
      </c>
      <c r="H490" s="15">
        <v>8.5376759540000648</v>
      </c>
      <c r="I490" s="15">
        <v>47.363060885000039</v>
      </c>
      <c r="J490" s="2">
        <v>43165</v>
      </c>
      <c r="K490" s="15" t="s">
        <v>832</v>
      </c>
    </row>
    <row r="491" spans="1:11" x14ac:dyDescent="0.55000000000000004">
      <c r="A491" s="14">
        <v>311</v>
      </c>
      <c r="B491" s="15" t="s">
        <v>16</v>
      </c>
      <c r="C491" s="15" t="s">
        <v>815</v>
      </c>
      <c r="E491" s="14">
        <v>1</v>
      </c>
      <c r="F491" s="15"/>
      <c r="G491">
        <v>2261</v>
      </c>
      <c r="H491" s="15">
        <v>8.5373986620000437</v>
      </c>
      <c r="I491" s="15">
        <v>47.363009562000059</v>
      </c>
      <c r="J491" s="2">
        <v>43165</v>
      </c>
      <c r="K491" s="15" t="s">
        <v>832</v>
      </c>
    </row>
    <row r="492" spans="1:11" x14ac:dyDescent="0.55000000000000004">
      <c r="A492" s="14">
        <v>312</v>
      </c>
      <c r="B492" s="15" t="s">
        <v>23</v>
      </c>
      <c r="C492" s="15" t="s">
        <v>815</v>
      </c>
      <c r="E492" s="14">
        <v>2</v>
      </c>
      <c r="F492" s="15"/>
      <c r="G492">
        <v>2262</v>
      </c>
      <c r="H492" s="15">
        <v>8.537493778000055</v>
      </c>
      <c r="I492" s="15">
        <v>47.362979691000078</v>
      </c>
      <c r="J492" s="2">
        <v>43165</v>
      </c>
      <c r="K492" s="15" t="s">
        <v>832</v>
      </c>
    </row>
    <row r="493" spans="1:11" x14ac:dyDescent="0.55000000000000004">
      <c r="A493" s="14">
        <v>313</v>
      </c>
      <c r="B493" s="15" t="s">
        <v>9</v>
      </c>
      <c r="C493" s="15" t="s">
        <v>815</v>
      </c>
      <c r="E493" s="14">
        <v>1</v>
      </c>
      <c r="F493" s="15"/>
      <c r="G493">
        <v>2263</v>
      </c>
      <c r="H493" s="15">
        <v>8.5372778860000267</v>
      </c>
      <c r="I493" s="15">
        <v>47.362545658000045</v>
      </c>
      <c r="J493" s="2">
        <v>43165</v>
      </c>
      <c r="K493" s="15" t="s">
        <v>832</v>
      </c>
    </row>
    <row r="494" spans="1:11" x14ac:dyDescent="0.55000000000000004">
      <c r="A494" s="14">
        <v>314</v>
      </c>
      <c r="B494" s="15" t="s">
        <v>45</v>
      </c>
      <c r="C494" s="15" t="s">
        <v>815</v>
      </c>
      <c r="E494" s="14">
        <v>9</v>
      </c>
      <c r="F494" s="15"/>
      <c r="G494">
        <v>2264</v>
      </c>
      <c r="H494" s="15">
        <v>8.5375546220000729</v>
      </c>
      <c r="I494" s="15">
        <v>47.362795750000032</v>
      </c>
      <c r="J494" s="2">
        <v>43165</v>
      </c>
      <c r="K494" s="15" t="s">
        <v>832</v>
      </c>
    </row>
    <row r="495" spans="1:11" x14ac:dyDescent="0.55000000000000004">
      <c r="A495" s="14">
        <v>315</v>
      </c>
      <c r="B495" s="15" t="s">
        <v>35</v>
      </c>
      <c r="C495" s="15" t="s">
        <v>815</v>
      </c>
      <c r="E495" s="14">
        <v>4</v>
      </c>
      <c r="F495" s="15"/>
      <c r="G495">
        <v>2265</v>
      </c>
      <c r="H495" s="15">
        <v>8.5374143970000205</v>
      </c>
      <c r="I495" s="15">
        <v>47.362793590000081</v>
      </c>
      <c r="J495" s="2">
        <v>43165</v>
      </c>
      <c r="K495" s="15" t="s">
        <v>832</v>
      </c>
    </row>
    <row r="496" spans="1:11" x14ac:dyDescent="0.55000000000000004">
      <c r="A496" s="14">
        <v>316</v>
      </c>
      <c r="B496" s="15" t="s">
        <v>13</v>
      </c>
      <c r="C496" s="15" t="s">
        <v>815</v>
      </c>
      <c r="E496" s="14">
        <v>1</v>
      </c>
      <c r="F496" s="15"/>
      <c r="G496">
        <v>2266</v>
      </c>
      <c r="H496" s="15">
        <v>8.5374639960000422</v>
      </c>
      <c r="I496" s="15">
        <v>47.362737234000065</v>
      </c>
      <c r="J496" s="2">
        <v>43165</v>
      </c>
      <c r="K496" s="15" t="s">
        <v>832</v>
      </c>
    </row>
    <row r="497" spans="1:11" x14ac:dyDescent="0.55000000000000004">
      <c r="A497" s="14">
        <v>317</v>
      </c>
      <c r="B497" s="15" t="s">
        <v>21</v>
      </c>
      <c r="C497" s="15" t="s">
        <v>815</v>
      </c>
      <c r="E497" s="14">
        <v>22</v>
      </c>
      <c r="F497" s="15"/>
      <c r="G497">
        <v>2267</v>
      </c>
      <c r="H497" s="15">
        <v>8.5376615250000327</v>
      </c>
      <c r="I497" s="15">
        <v>47.362815411000042</v>
      </c>
      <c r="J497" s="2">
        <v>43165</v>
      </c>
      <c r="K497" s="15" t="s">
        <v>832</v>
      </c>
    </row>
    <row r="498" spans="1:11" x14ac:dyDescent="0.55000000000000004">
      <c r="A498" s="14">
        <v>318</v>
      </c>
      <c r="B498" s="15" t="s">
        <v>16</v>
      </c>
      <c r="C498" s="15" t="s">
        <v>815</v>
      </c>
      <c r="E498" s="14">
        <v>4</v>
      </c>
      <c r="F498" s="15"/>
      <c r="G498">
        <v>2268</v>
      </c>
      <c r="H498" s="15">
        <v>8.5372332860000597</v>
      </c>
      <c r="I498" s="15">
        <v>47.362697049000076</v>
      </c>
      <c r="J498" s="2">
        <v>43165</v>
      </c>
      <c r="K498" s="15" t="s">
        <v>832</v>
      </c>
    </row>
    <row r="499" spans="1:11" x14ac:dyDescent="0.55000000000000004">
      <c r="A499" s="14">
        <v>319</v>
      </c>
      <c r="B499" s="15" t="s">
        <v>16</v>
      </c>
      <c r="C499" s="15" t="s">
        <v>815</v>
      </c>
      <c r="E499" s="14">
        <v>2</v>
      </c>
      <c r="F499" s="15"/>
      <c r="G499">
        <v>2269</v>
      </c>
      <c r="H499" s="15">
        <v>8.5370440970000345</v>
      </c>
      <c r="I499" s="15">
        <v>47.362306161000049</v>
      </c>
      <c r="J499" s="2">
        <v>43165</v>
      </c>
      <c r="K499" s="15" t="s">
        <v>832</v>
      </c>
    </row>
    <row r="500" spans="1:11" x14ac:dyDescent="0.55000000000000004">
      <c r="A500" s="14">
        <v>320</v>
      </c>
      <c r="B500" s="15" t="s">
        <v>35</v>
      </c>
      <c r="C500" s="15" t="s">
        <v>815</v>
      </c>
      <c r="E500" s="14">
        <v>2</v>
      </c>
      <c r="F500" s="15"/>
      <c r="G500">
        <v>2270</v>
      </c>
      <c r="H500" s="15">
        <v>8.5369945410000696</v>
      </c>
      <c r="I500" s="15">
        <v>47.362275738000051</v>
      </c>
      <c r="J500" s="2">
        <v>43165</v>
      </c>
      <c r="K500" s="15" t="s">
        <v>832</v>
      </c>
    </row>
    <row r="501" spans="1:11" x14ac:dyDescent="0.55000000000000004">
      <c r="A501" s="14">
        <v>321</v>
      </c>
      <c r="B501" s="15" t="s">
        <v>21</v>
      </c>
      <c r="C501" s="15" t="s">
        <v>815</v>
      </c>
      <c r="E501" s="14">
        <v>2</v>
      </c>
      <c r="F501" s="15"/>
      <c r="G501">
        <v>2271</v>
      </c>
      <c r="H501" s="15">
        <v>8.5369457120000334</v>
      </c>
      <c r="I501" s="15">
        <v>47.362278613000058</v>
      </c>
      <c r="J501" s="2">
        <v>43165</v>
      </c>
      <c r="K501" s="15" t="s">
        <v>832</v>
      </c>
    </row>
    <row r="502" spans="1:11" x14ac:dyDescent="0.55000000000000004">
      <c r="A502" s="14">
        <v>322</v>
      </c>
      <c r="B502" s="15" t="s">
        <v>35</v>
      </c>
      <c r="C502" s="15" t="s">
        <v>815</v>
      </c>
      <c r="E502" s="14">
        <v>1</v>
      </c>
      <c r="F502" s="15"/>
      <c r="G502">
        <v>2272</v>
      </c>
      <c r="H502" s="15">
        <v>8.5368397840000512</v>
      </c>
      <c r="I502" s="15">
        <v>47.362184727000056</v>
      </c>
      <c r="J502" s="2">
        <v>43165</v>
      </c>
      <c r="K502" s="15" t="s">
        <v>832</v>
      </c>
    </row>
    <row r="503" spans="1:11" x14ac:dyDescent="0.55000000000000004">
      <c r="A503" s="14">
        <v>323</v>
      </c>
      <c r="B503" s="15" t="s">
        <v>21</v>
      </c>
      <c r="C503" s="15" t="s">
        <v>815</v>
      </c>
      <c r="E503" s="14">
        <v>2</v>
      </c>
      <c r="F503" s="15"/>
      <c r="G503">
        <v>2273</v>
      </c>
      <c r="H503" s="15">
        <v>8.5367733510000221</v>
      </c>
      <c r="I503" s="15">
        <v>47.362015898000038</v>
      </c>
      <c r="J503" s="2">
        <v>43165</v>
      </c>
      <c r="K503" s="15" t="s">
        <v>832</v>
      </c>
    </row>
    <row r="504" spans="1:11" x14ac:dyDescent="0.55000000000000004">
      <c r="A504" s="14">
        <v>324</v>
      </c>
      <c r="B504" s="15" t="s">
        <v>35</v>
      </c>
      <c r="C504" s="15" t="s">
        <v>815</v>
      </c>
      <c r="E504" s="14">
        <v>1</v>
      </c>
      <c r="F504" s="15"/>
      <c r="G504">
        <v>2274</v>
      </c>
      <c r="H504" s="15">
        <v>8.5364957310000591</v>
      </c>
      <c r="I504" s="15">
        <v>47.361534392000067</v>
      </c>
      <c r="J504" s="2">
        <v>43165</v>
      </c>
      <c r="K504" s="15" t="s">
        <v>832</v>
      </c>
    </row>
    <row r="505" spans="1:11" x14ac:dyDescent="0.55000000000000004">
      <c r="A505" s="14">
        <v>325</v>
      </c>
      <c r="B505" s="15" t="s">
        <v>35</v>
      </c>
      <c r="C505" s="15" t="s">
        <v>815</v>
      </c>
      <c r="E505" s="14">
        <v>2</v>
      </c>
      <c r="F505" s="15"/>
      <c r="G505">
        <v>2275</v>
      </c>
      <c r="H505" s="15">
        <v>8.5362976700000672</v>
      </c>
      <c r="I505" s="15">
        <v>47.361072372000081</v>
      </c>
      <c r="J505" s="2">
        <v>43165</v>
      </c>
      <c r="K505" s="15" t="s">
        <v>832</v>
      </c>
    </row>
    <row r="506" spans="1:11" x14ac:dyDescent="0.55000000000000004">
      <c r="A506" s="14">
        <v>326</v>
      </c>
      <c r="B506" s="15" t="s">
        <v>16</v>
      </c>
      <c r="C506" s="15" t="s">
        <v>815</v>
      </c>
      <c r="E506" s="14">
        <v>2</v>
      </c>
      <c r="F506" s="15"/>
      <c r="G506">
        <v>2276</v>
      </c>
      <c r="H506" s="15">
        <v>8.5364244080000731</v>
      </c>
      <c r="I506" s="15">
        <v>47.361060319000046</v>
      </c>
      <c r="J506" s="2">
        <v>43165</v>
      </c>
      <c r="K506" s="15" t="s">
        <v>832</v>
      </c>
    </row>
    <row r="507" spans="1:11" x14ac:dyDescent="0.55000000000000004">
      <c r="A507" s="14">
        <v>327</v>
      </c>
      <c r="B507" s="15" t="s">
        <v>16</v>
      </c>
      <c r="C507" s="15" t="s">
        <v>815</v>
      </c>
      <c r="E507" s="14">
        <v>3</v>
      </c>
      <c r="F507" s="15"/>
      <c r="G507">
        <v>2277</v>
      </c>
      <c r="H507" s="15">
        <v>8.5361731950000603</v>
      </c>
      <c r="I507" s="15">
        <v>47.360690409000028</v>
      </c>
      <c r="J507" s="2">
        <v>43165</v>
      </c>
      <c r="K507" s="15" t="s">
        <v>832</v>
      </c>
    </row>
    <row r="508" spans="1:11" x14ac:dyDescent="0.55000000000000004">
      <c r="A508" s="14">
        <v>328</v>
      </c>
      <c r="B508" s="15" t="s">
        <v>16</v>
      </c>
      <c r="C508" s="15" t="s">
        <v>815</v>
      </c>
      <c r="E508" s="14">
        <v>1</v>
      </c>
      <c r="F508" s="15"/>
      <c r="G508">
        <v>2278</v>
      </c>
      <c r="H508" s="15">
        <v>8.5367508910000538</v>
      </c>
      <c r="I508" s="15">
        <v>47.360444701000063</v>
      </c>
      <c r="J508" s="2">
        <v>43165</v>
      </c>
      <c r="K508" s="15" t="s">
        <v>832</v>
      </c>
    </row>
    <row r="509" spans="1:11" x14ac:dyDescent="0.55000000000000004">
      <c r="A509" s="14">
        <v>329</v>
      </c>
      <c r="B509" s="15" t="s">
        <v>13</v>
      </c>
      <c r="C509" s="15" t="s">
        <v>815</v>
      </c>
      <c r="E509" s="14">
        <v>1</v>
      </c>
      <c r="F509" s="15"/>
      <c r="G509">
        <v>2279</v>
      </c>
      <c r="H509" s="15">
        <v>8.5363699740000243</v>
      </c>
      <c r="I509" s="15">
        <v>47.36042425200003</v>
      </c>
      <c r="J509" s="2">
        <v>43165</v>
      </c>
      <c r="K509" s="15" t="s">
        <v>832</v>
      </c>
    </row>
    <row r="510" spans="1:11" x14ac:dyDescent="0.55000000000000004">
      <c r="A510" s="14">
        <v>330</v>
      </c>
      <c r="B510" s="15" t="s">
        <v>16</v>
      </c>
      <c r="C510" s="15" t="s">
        <v>815</v>
      </c>
      <c r="E510" s="14">
        <v>1</v>
      </c>
      <c r="F510" s="15"/>
      <c r="G510">
        <v>2280</v>
      </c>
      <c r="H510" s="15">
        <v>8.5379327820000412</v>
      </c>
      <c r="I510" s="15">
        <v>47.360305445000051</v>
      </c>
      <c r="J510" s="2">
        <v>43165</v>
      </c>
      <c r="K510" s="15" t="s">
        <v>832</v>
      </c>
    </row>
    <row r="511" spans="1:11" x14ac:dyDescent="0.55000000000000004">
      <c r="A511" s="14">
        <v>331</v>
      </c>
      <c r="B511" s="15" t="s">
        <v>35</v>
      </c>
      <c r="C511" s="15" t="s">
        <v>815</v>
      </c>
      <c r="E511" s="14">
        <v>1</v>
      </c>
      <c r="F511" s="15"/>
      <c r="G511">
        <v>2281</v>
      </c>
      <c r="H511" s="15">
        <v>8.5367007810000359</v>
      </c>
      <c r="I511" s="15">
        <v>47.360169877000033</v>
      </c>
      <c r="J511" s="2">
        <v>43165</v>
      </c>
      <c r="K511" s="15" t="s">
        <v>832</v>
      </c>
    </row>
    <row r="512" spans="1:11" x14ac:dyDescent="0.55000000000000004">
      <c r="A512" s="14">
        <v>332</v>
      </c>
      <c r="B512" s="15" t="s">
        <v>13</v>
      </c>
      <c r="C512" s="15" t="s">
        <v>815</v>
      </c>
      <c r="E512" s="14">
        <v>5</v>
      </c>
      <c r="F512" s="15"/>
      <c r="G512">
        <v>2282</v>
      </c>
      <c r="H512" s="15">
        <v>8.5364957430000459</v>
      </c>
      <c r="I512" s="15">
        <v>47.360002597000062</v>
      </c>
      <c r="J512" s="2">
        <v>43165</v>
      </c>
      <c r="K512" s="15" t="s">
        <v>832</v>
      </c>
    </row>
    <row r="513" spans="1:11" x14ac:dyDescent="0.55000000000000004">
      <c r="A513" s="14">
        <v>333</v>
      </c>
      <c r="B513" s="15" t="s">
        <v>13</v>
      </c>
      <c r="C513" s="15" t="s">
        <v>815</v>
      </c>
      <c r="E513" s="14">
        <v>1</v>
      </c>
      <c r="F513" s="15"/>
      <c r="G513">
        <v>2283</v>
      </c>
      <c r="H513" s="15">
        <v>8.5367473770000402</v>
      </c>
      <c r="I513" s="15">
        <v>47.359999817000073</v>
      </c>
      <c r="J513" s="2">
        <v>43165</v>
      </c>
      <c r="K513" s="15" t="s">
        <v>832</v>
      </c>
    </row>
    <row r="514" spans="1:11" x14ac:dyDescent="0.55000000000000004">
      <c r="A514" s="14">
        <v>334</v>
      </c>
      <c r="B514" s="15" t="s">
        <v>45</v>
      </c>
      <c r="C514" s="15" t="s">
        <v>815</v>
      </c>
      <c r="E514" s="14">
        <v>1</v>
      </c>
      <c r="F514" s="15"/>
      <c r="G514">
        <v>2284</v>
      </c>
      <c r="H514" s="15">
        <v>8.5365939880000496</v>
      </c>
      <c r="I514" s="15">
        <v>47.359555773000068</v>
      </c>
      <c r="J514" s="2">
        <v>43165</v>
      </c>
      <c r="K514" s="15" t="s">
        <v>832</v>
      </c>
    </row>
    <row r="515" spans="1:11" x14ac:dyDescent="0.55000000000000004">
      <c r="A515" s="14">
        <v>335</v>
      </c>
      <c r="B515" s="15" t="s">
        <v>35</v>
      </c>
      <c r="C515" s="15" t="s">
        <v>815</v>
      </c>
      <c r="E515" s="14">
        <v>1</v>
      </c>
      <c r="F515" s="15"/>
      <c r="G515">
        <v>2285</v>
      </c>
      <c r="H515" s="15">
        <v>8.5363872280000237</v>
      </c>
      <c r="I515" s="15">
        <v>47.359432462000029</v>
      </c>
      <c r="J515" s="2">
        <v>43165</v>
      </c>
      <c r="K515" s="15" t="s">
        <v>832</v>
      </c>
    </row>
    <row r="516" spans="1:11" x14ac:dyDescent="0.55000000000000004">
      <c r="A516" s="14">
        <v>336</v>
      </c>
      <c r="B516" s="15" t="s">
        <v>13</v>
      </c>
      <c r="C516" s="15" t="s">
        <v>815</v>
      </c>
      <c r="E516" s="14">
        <v>5</v>
      </c>
      <c r="F516" s="15"/>
      <c r="G516">
        <v>2286</v>
      </c>
      <c r="H516" s="15">
        <v>8.5363643730000263</v>
      </c>
      <c r="I516" s="15">
        <v>47.359626072000026</v>
      </c>
      <c r="J516" s="2">
        <v>43165</v>
      </c>
      <c r="K516" s="15" t="s">
        <v>832</v>
      </c>
    </row>
    <row r="517" spans="1:11" x14ac:dyDescent="0.55000000000000004">
      <c r="A517" s="14">
        <v>337</v>
      </c>
      <c r="B517" s="15" t="s">
        <v>16</v>
      </c>
      <c r="C517" s="15" t="s">
        <v>815</v>
      </c>
      <c r="E517" s="14">
        <v>1</v>
      </c>
      <c r="F517" s="15"/>
      <c r="G517">
        <v>2287</v>
      </c>
      <c r="H517" s="15">
        <v>8.5373050620000299</v>
      </c>
      <c r="I517" s="15">
        <v>47.359436008000046</v>
      </c>
      <c r="J517" s="2">
        <v>43165</v>
      </c>
      <c r="K517" s="15" t="s">
        <v>832</v>
      </c>
    </row>
    <row r="518" spans="1:11" x14ac:dyDescent="0.55000000000000004">
      <c r="A518" s="14">
        <v>338</v>
      </c>
      <c r="B518" s="15" t="s">
        <v>9</v>
      </c>
      <c r="C518" s="15" t="s">
        <v>815</v>
      </c>
      <c r="E518" s="14">
        <v>18</v>
      </c>
      <c r="F518" s="15"/>
      <c r="G518">
        <v>2288</v>
      </c>
      <c r="H518" s="15">
        <v>8.5443427800000222</v>
      </c>
      <c r="I518" s="15">
        <v>47.36593483200005</v>
      </c>
      <c r="J518" s="2">
        <v>43165</v>
      </c>
      <c r="K518" s="15" t="s">
        <v>833</v>
      </c>
    </row>
    <row r="519" spans="1:11" x14ac:dyDescent="0.55000000000000004">
      <c r="A519" s="14">
        <v>339</v>
      </c>
      <c r="B519" s="15" t="s">
        <v>45</v>
      </c>
      <c r="C519" s="15" t="s">
        <v>815</v>
      </c>
      <c r="E519" s="14">
        <v>2</v>
      </c>
      <c r="F519" s="15"/>
      <c r="G519">
        <v>2289</v>
      </c>
      <c r="H519" s="15">
        <v>8.5440816820000691</v>
      </c>
      <c r="I519" s="15">
        <v>47.366720420000036</v>
      </c>
      <c r="J519" s="2">
        <v>43165</v>
      </c>
      <c r="K519" s="15" t="s">
        <v>833</v>
      </c>
    </row>
    <row r="520" spans="1:11" x14ac:dyDescent="0.55000000000000004">
      <c r="A520" s="14">
        <v>340</v>
      </c>
      <c r="B520" s="15" t="s">
        <v>13</v>
      </c>
      <c r="C520" s="15" t="s">
        <v>815</v>
      </c>
      <c r="E520" s="14">
        <v>4</v>
      </c>
      <c r="F520" s="15"/>
      <c r="G520">
        <v>2290</v>
      </c>
      <c r="H520" s="15">
        <v>8.5439943560000415</v>
      </c>
      <c r="I520" s="15">
        <v>47.366740786000037</v>
      </c>
      <c r="J520" s="2">
        <v>43165</v>
      </c>
      <c r="K520" s="15" t="s">
        <v>833</v>
      </c>
    </row>
    <row r="521" spans="1:11" x14ac:dyDescent="0.55000000000000004">
      <c r="A521" s="14">
        <v>341</v>
      </c>
      <c r="B521" s="15" t="s">
        <v>16</v>
      </c>
      <c r="C521" s="15" t="s">
        <v>815</v>
      </c>
      <c r="E521" s="14">
        <v>1</v>
      </c>
      <c r="F521" s="15"/>
      <c r="G521">
        <v>2291</v>
      </c>
      <c r="H521" s="15">
        <v>8.5421982680000497</v>
      </c>
      <c r="I521" s="15">
        <v>47.36631029800003</v>
      </c>
      <c r="J521" s="2">
        <v>43165</v>
      </c>
      <c r="K521" s="15" t="s">
        <v>833</v>
      </c>
    </row>
    <row r="522" spans="1:11" x14ac:dyDescent="0.55000000000000004">
      <c r="A522" s="14">
        <v>342</v>
      </c>
      <c r="B522" s="15" t="s">
        <v>29</v>
      </c>
      <c r="C522" s="15" t="s">
        <v>815</v>
      </c>
      <c r="E522" s="14">
        <v>1</v>
      </c>
      <c r="F522" s="15" t="s">
        <v>825</v>
      </c>
      <c r="G522">
        <v>2292</v>
      </c>
      <c r="H522" s="15">
        <v>8.5418420120000746</v>
      </c>
      <c r="I522" s="15">
        <v>47.36620917700003</v>
      </c>
      <c r="J522" s="2">
        <v>43165</v>
      </c>
      <c r="K522" s="15" t="s">
        <v>833</v>
      </c>
    </row>
    <row r="523" spans="1:11" x14ac:dyDescent="0.55000000000000004">
      <c r="A523" s="14">
        <v>343</v>
      </c>
      <c r="B523" s="15" t="s">
        <v>16</v>
      </c>
      <c r="C523" s="15" t="s">
        <v>815</v>
      </c>
      <c r="E523" s="14">
        <v>6</v>
      </c>
      <c r="F523" s="15"/>
      <c r="G523">
        <v>2293</v>
      </c>
      <c r="H523" s="15">
        <v>8.5411304710000309</v>
      </c>
      <c r="I523" s="15">
        <v>47.36592603400004</v>
      </c>
      <c r="J523" s="2">
        <v>43165</v>
      </c>
      <c r="K523" s="15" t="s">
        <v>833</v>
      </c>
    </row>
    <row r="524" spans="1:11" x14ac:dyDescent="0.55000000000000004">
      <c r="A524" s="14">
        <v>344</v>
      </c>
      <c r="B524" s="15" t="s">
        <v>35</v>
      </c>
      <c r="C524" s="15" t="s">
        <v>815</v>
      </c>
      <c r="E524" s="14">
        <v>1</v>
      </c>
      <c r="F524" s="15"/>
      <c r="G524">
        <v>2294</v>
      </c>
      <c r="H524" s="15">
        <v>8.5407048550000582</v>
      </c>
      <c r="I524" s="15">
        <v>47.365850691000048</v>
      </c>
      <c r="J524" s="2">
        <v>43165</v>
      </c>
      <c r="K524" s="15" t="s">
        <v>833</v>
      </c>
    </row>
    <row r="525" spans="1:11" x14ac:dyDescent="0.55000000000000004">
      <c r="A525" s="14">
        <v>345</v>
      </c>
      <c r="B525" s="15" t="s">
        <v>45</v>
      </c>
      <c r="C525" s="15" t="s">
        <v>815</v>
      </c>
      <c r="E525" s="14">
        <v>2</v>
      </c>
      <c r="F525" s="15"/>
      <c r="G525">
        <v>2295</v>
      </c>
      <c r="H525" s="15">
        <v>8.5408800250000354</v>
      </c>
      <c r="I525" s="15">
        <v>47.365800700000079</v>
      </c>
      <c r="J525" s="2">
        <v>43165</v>
      </c>
      <c r="K525" s="15" t="s">
        <v>833</v>
      </c>
    </row>
    <row r="526" spans="1:11" x14ac:dyDescent="0.55000000000000004">
      <c r="A526" s="14">
        <v>346</v>
      </c>
      <c r="B526" s="15" t="s">
        <v>386</v>
      </c>
      <c r="C526" s="15" t="s">
        <v>815</v>
      </c>
      <c r="E526" s="14">
        <v>5</v>
      </c>
      <c r="F526" s="15"/>
      <c r="G526">
        <v>2296</v>
      </c>
      <c r="H526" s="15">
        <v>8.5379484820000471</v>
      </c>
      <c r="I526" s="15">
        <v>47.364338285000031</v>
      </c>
      <c r="J526" s="2">
        <v>43165</v>
      </c>
      <c r="K526" s="15" t="s">
        <v>833</v>
      </c>
    </row>
    <row r="527" spans="1:11" x14ac:dyDescent="0.55000000000000004">
      <c r="A527" s="14">
        <v>347</v>
      </c>
      <c r="B527" s="15" t="s">
        <v>26</v>
      </c>
      <c r="C527" s="15" t="s">
        <v>815</v>
      </c>
      <c r="E527" s="14">
        <v>1</v>
      </c>
      <c r="F527" s="15"/>
      <c r="G527">
        <v>2297</v>
      </c>
      <c r="H527" s="15">
        <v>8.5376752820000661</v>
      </c>
      <c r="I527" s="15">
        <v>47.363958773000036</v>
      </c>
      <c r="J527" s="2">
        <v>43165</v>
      </c>
      <c r="K527" s="15" t="s">
        <v>833</v>
      </c>
    </row>
    <row r="528" spans="1:11" x14ac:dyDescent="0.55000000000000004">
      <c r="A528" s="14">
        <v>348</v>
      </c>
      <c r="B528" s="15" t="s">
        <v>45</v>
      </c>
      <c r="C528" s="15" t="s">
        <v>815</v>
      </c>
      <c r="E528" s="14">
        <v>5</v>
      </c>
      <c r="F528" s="15"/>
      <c r="G528">
        <v>2298</v>
      </c>
      <c r="H528" s="15">
        <v>8.5375839880000512</v>
      </c>
      <c r="I528" s="15">
        <v>47.363245540000037</v>
      </c>
      <c r="J528" s="2">
        <v>43165</v>
      </c>
      <c r="K528" s="15" t="s">
        <v>833</v>
      </c>
    </row>
    <row r="529" spans="1:11" x14ac:dyDescent="0.55000000000000004">
      <c r="A529" s="14">
        <v>349</v>
      </c>
      <c r="B529" s="15" t="s">
        <v>76</v>
      </c>
      <c r="C529" s="15" t="s">
        <v>815</v>
      </c>
      <c r="E529" s="14">
        <v>2</v>
      </c>
      <c r="F529" s="15"/>
      <c r="G529">
        <v>2299</v>
      </c>
      <c r="H529" s="15">
        <v>8.5364496200000417</v>
      </c>
      <c r="I529" s="15">
        <v>47.361272882000037</v>
      </c>
      <c r="J529" s="2">
        <v>43165</v>
      </c>
      <c r="K529" s="15" t="s">
        <v>833</v>
      </c>
    </row>
    <row r="530" spans="1:11" x14ac:dyDescent="0.55000000000000004">
      <c r="A530" s="14">
        <v>350</v>
      </c>
      <c r="B530" s="15" t="s">
        <v>26</v>
      </c>
      <c r="C530" s="15" t="s">
        <v>815</v>
      </c>
      <c r="E530" s="14">
        <v>1</v>
      </c>
      <c r="F530" s="15"/>
      <c r="G530">
        <v>2300</v>
      </c>
      <c r="H530" s="15">
        <v>8.5364748540000619</v>
      </c>
      <c r="I530" s="15">
        <v>47.360646478000035</v>
      </c>
      <c r="J530" s="2">
        <v>43165</v>
      </c>
      <c r="K530" s="15" t="s">
        <v>833</v>
      </c>
    </row>
    <row r="531" spans="1:11" x14ac:dyDescent="0.55000000000000004">
      <c r="A531" s="14">
        <v>351</v>
      </c>
      <c r="B531" s="15" t="s">
        <v>386</v>
      </c>
      <c r="C531" s="15" t="s">
        <v>815</v>
      </c>
      <c r="E531" s="14">
        <v>1</v>
      </c>
      <c r="F531" s="15"/>
      <c r="G531">
        <v>2301</v>
      </c>
      <c r="H531" s="15">
        <v>8.5362803640000493</v>
      </c>
      <c r="I531" s="15">
        <v>47.360226933000035</v>
      </c>
      <c r="J531" s="2">
        <v>43165</v>
      </c>
      <c r="K531" s="15" t="s">
        <v>833</v>
      </c>
    </row>
    <row r="532" spans="1:11" x14ac:dyDescent="0.55000000000000004">
      <c r="A532" s="14">
        <v>352</v>
      </c>
      <c r="B532" s="15" t="s">
        <v>285</v>
      </c>
      <c r="C532" s="15" t="s">
        <v>815</v>
      </c>
      <c r="E532" s="14">
        <v>1</v>
      </c>
      <c r="F532" s="15"/>
      <c r="G532">
        <v>2302</v>
      </c>
      <c r="H532" s="15">
        <v>8.5362846510000736</v>
      </c>
      <c r="I532" s="15">
        <v>47.360110639000027</v>
      </c>
      <c r="J532" s="2">
        <v>43165</v>
      </c>
      <c r="K532" s="15" t="s">
        <v>833</v>
      </c>
    </row>
    <row r="533" spans="1:11" x14ac:dyDescent="0.55000000000000004">
      <c r="A533" s="14">
        <v>353</v>
      </c>
      <c r="B533" s="15" t="s">
        <v>9</v>
      </c>
      <c r="C533" s="15" t="s">
        <v>815</v>
      </c>
      <c r="E533" s="14">
        <v>1</v>
      </c>
      <c r="F533" s="15"/>
      <c r="G533">
        <v>2303</v>
      </c>
      <c r="H533" s="15">
        <v>8.5361757040000725</v>
      </c>
      <c r="I533" s="15">
        <v>47.360301940000056</v>
      </c>
      <c r="J533" s="2">
        <v>43165</v>
      </c>
      <c r="K533" s="15" t="s">
        <v>833</v>
      </c>
    </row>
    <row r="534" spans="1:11" x14ac:dyDescent="0.55000000000000004">
      <c r="A534" s="14">
        <v>354</v>
      </c>
      <c r="B534" s="15" t="s">
        <v>9</v>
      </c>
      <c r="C534" s="15" t="s">
        <v>815</v>
      </c>
      <c r="E534" s="14">
        <v>19</v>
      </c>
      <c r="F534" s="15"/>
      <c r="G534">
        <v>2304</v>
      </c>
      <c r="H534" s="15">
        <v>8.5441592190000506</v>
      </c>
      <c r="I534" s="15">
        <v>47.366187044000071</v>
      </c>
      <c r="J534" s="2">
        <v>43165</v>
      </c>
      <c r="K534" s="15" t="s">
        <v>834</v>
      </c>
    </row>
    <row r="535" spans="1:11" x14ac:dyDescent="0.55000000000000004">
      <c r="A535" s="14">
        <v>355</v>
      </c>
      <c r="B535" s="15" t="s">
        <v>16</v>
      </c>
      <c r="C535" s="15" t="s">
        <v>815</v>
      </c>
      <c r="E535" s="14">
        <v>6</v>
      </c>
      <c r="F535" s="15"/>
      <c r="G535">
        <v>2305</v>
      </c>
      <c r="H535" s="15">
        <v>8.5430239770000753</v>
      </c>
      <c r="I535" s="15">
        <v>47.365720063000026</v>
      </c>
      <c r="J535" s="2">
        <v>43165</v>
      </c>
      <c r="K535" s="15" t="s">
        <v>834</v>
      </c>
    </row>
    <row r="536" spans="1:11" x14ac:dyDescent="0.55000000000000004">
      <c r="A536" s="14">
        <v>356</v>
      </c>
      <c r="B536" s="15" t="s">
        <v>35</v>
      </c>
      <c r="C536" s="15" t="s">
        <v>815</v>
      </c>
      <c r="E536" s="14">
        <v>32</v>
      </c>
      <c r="F536" s="15"/>
      <c r="G536">
        <v>2306</v>
      </c>
      <c r="H536" s="15">
        <v>8.5434858830000735</v>
      </c>
      <c r="I536" s="15">
        <v>47.366394917000036</v>
      </c>
      <c r="J536" s="2">
        <v>43165</v>
      </c>
      <c r="K536" s="15" t="s">
        <v>834</v>
      </c>
    </row>
    <row r="537" spans="1:11" x14ac:dyDescent="0.55000000000000004">
      <c r="A537" s="14">
        <v>357</v>
      </c>
      <c r="B537" s="15" t="s">
        <v>21</v>
      </c>
      <c r="C537" s="15" t="s">
        <v>815</v>
      </c>
      <c r="E537" s="14">
        <v>53</v>
      </c>
      <c r="F537" s="15"/>
      <c r="G537">
        <v>2307</v>
      </c>
      <c r="H537" s="15">
        <v>8.5439709770000718</v>
      </c>
      <c r="I537" s="15">
        <v>47.365960660000042</v>
      </c>
      <c r="J537" s="2">
        <v>43165</v>
      </c>
      <c r="K537" s="15" t="s">
        <v>834</v>
      </c>
    </row>
    <row r="538" spans="1:11" x14ac:dyDescent="0.55000000000000004">
      <c r="A538" s="14">
        <v>358</v>
      </c>
      <c r="B538" s="15" t="s">
        <v>13</v>
      </c>
      <c r="C538" s="15" t="s">
        <v>815</v>
      </c>
      <c r="E538" s="14">
        <v>14</v>
      </c>
      <c r="F538" s="15"/>
      <c r="G538">
        <v>2308</v>
      </c>
      <c r="H538" s="15">
        <v>8.5433106000000407</v>
      </c>
      <c r="I538" s="15">
        <v>47.366046924000045</v>
      </c>
      <c r="J538" s="2">
        <v>43165</v>
      </c>
      <c r="K538" s="15" t="s">
        <v>834</v>
      </c>
    </row>
    <row r="539" spans="1:11" x14ac:dyDescent="0.55000000000000004">
      <c r="A539" s="14">
        <v>359</v>
      </c>
      <c r="B539" s="15" t="s">
        <v>13</v>
      </c>
      <c r="C539" s="15" t="s">
        <v>815</v>
      </c>
      <c r="E539" s="14">
        <v>16</v>
      </c>
      <c r="F539" s="15"/>
      <c r="G539">
        <v>2309</v>
      </c>
      <c r="H539" s="15">
        <v>8.5420069770000282</v>
      </c>
      <c r="I539" s="15">
        <v>47.365765823000061</v>
      </c>
      <c r="J539" s="2">
        <v>43165</v>
      </c>
      <c r="K539" s="15" t="s">
        <v>834</v>
      </c>
    </row>
    <row r="540" spans="1:11" x14ac:dyDescent="0.55000000000000004">
      <c r="A540" s="14">
        <v>360</v>
      </c>
      <c r="B540" s="15" t="s">
        <v>35</v>
      </c>
      <c r="C540" s="15" t="s">
        <v>815</v>
      </c>
      <c r="E540" s="14">
        <v>15</v>
      </c>
      <c r="F540" s="15"/>
      <c r="G540">
        <v>2310</v>
      </c>
      <c r="H540" s="15">
        <v>8.5421026680000409</v>
      </c>
      <c r="I540" s="15">
        <v>47.366015979000053</v>
      </c>
      <c r="J540" s="2">
        <v>43165</v>
      </c>
      <c r="K540" s="15" t="s">
        <v>834</v>
      </c>
    </row>
    <row r="541" spans="1:11" x14ac:dyDescent="0.55000000000000004">
      <c r="A541" s="14">
        <v>361</v>
      </c>
      <c r="B541" s="15" t="s">
        <v>9</v>
      </c>
      <c r="C541" s="15" t="s">
        <v>815</v>
      </c>
      <c r="E541" s="14">
        <v>7</v>
      </c>
      <c r="F541" s="15"/>
      <c r="G541">
        <v>2311</v>
      </c>
      <c r="H541" s="15">
        <v>8.5419440220000524</v>
      </c>
      <c r="I541" s="15">
        <v>47.36604630100004</v>
      </c>
      <c r="J541" s="2">
        <v>43165</v>
      </c>
      <c r="K541" s="15" t="s">
        <v>834</v>
      </c>
    </row>
    <row r="542" spans="1:11" x14ac:dyDescent="0.55000000000000004">
      <c r="A542" s="14">
        <v>362</v>
      </c>
      <c r="B542" s="15" t="s">
        <v>29</v>
      </c>
      <c r="C542" s="15" t="s">
        <v>815</v>
      </c>
      <c r="E542" s="14">
        <v>1</v>
      </c>
      <c r="F542" s="15" t="s">
        <v>826</v>
      </c>
      <c r="G542">
        <v>2312</v>
      </c>
      <c r="H542" s="15">
        <v>8.5417866340000614</v>
      </c>
      <c r="I542" s="15">
        <v>47.366137267000056</v>
      </c>
      <c r="J542" s="2">
        <v>43165</v>
      </c>
      <c r="K542" s="15" t="s">
        <v>834</v>
      </c>
    </row>
    <row r="543" spans="1:11" x14ac:dyDescent="0.55000000000000004">
      <c r="A543" s="14">
        <v>363</v>
      </c>
      <c r="B543" s="15" t="s">
        <v>16</v>
      </c>
      <c r="C543" s="15" t="s">
        <v>815</v>
      </c>
      <c r="E543" s="14">
        <v>6</v>
      </c>
      <c r="F543" s="15"/>
      <c r="G543">
        <v>2313</v>
      </c>
      <c r="H543" s="15">
        <v>8.5413582580000593</v>
      </c>
      <c r="I543" s="15">
        <v>47.36582665800006</v>
      </c>
      <c r="J543" s="2">
        <v>43165</v>
      </c>
      <c r="K543" s="15" t="s">
        <v>834</v>
      </c>
    </row>
    <row r="544" spans="1:11" x14ac:dyDescent="0.55000000000000004">
      <c r="A544" s="14">
        <v>364</v>
      </c>
      <c r="B544" s="15" t="s">
        <v>45</v>
      </c>
      <c r="C544" s="15" t="s">
        <v>815</v>
      </c>
      <c r="E544" s="14">
        <v>3</v>
      </c>
      <c r="F544" s="15"/>
      <c r="G544">
        <v>2314</v>
      </c>
      <c r="H544" s="15">
        <v>8.5409048940000503</v>
      </c>
      <c r="I544" s="15">
        <v>47.365860331000079</v>
      </c>
      <c r="J544" s="2">
        <v>43165</v>
      </c>
      <c r="K544" s="15" t="s">
        <v>834</v>
      </c>
    </row>
    <row r="545" spans="1:11" x14ac:dyDescent="0.55000000000000004">
      <c r="A545" s="14">
        <v>365</v>
      </c>
      <c r="B545" s="15" t="s">
        <v>9</v>
      </c>
      <c r="C545" s="15" t="s">
        <v>815</v>
      </c>
      <c r="E545" s="14">
        <v>1</v>
      </c>
      <c r="F545" s="15"/>
      <c r="G545">
        <v>2315</v>
      </c>
      <c r="H545" s="15">
        <v>8.540561030000049</v>
      </c>
      <c r="I545" s="15">
        <v>47.365737845000069</v>
      </c>
      <c r="J545" s="2">
        <v>43165</v>
      </c>
      <c r="K545" s="15" t="s">
        <v>834</v>
      </c>
    </row>
    <row r="546" spans="1:11" x14ac:dyDescent="0.55000000000000004">
      <c r="A546" s="14">
        <v>366</v>
      </c>
      <c r="B546" s="15" t="s">
        <v>16</v>
      </c>
      <c r="C546" s="15" t="s">
        <v>815</v>
      </c>
      <c r="E546" s="14">
        <v>2</v>
      </c>
      <c r="F546" s="15"/>
      <c r="G546">
        <v>2316</v>
      </c>
      <c r="H546" s="15">
        <v>8.5403823970000303</v>
      </c>
      <c r="I546" s="15">
        <v>47.365624443000058</v>
      </c>
      <c r="J546" s="2">
        <v>43165</v>
      </c>
      <c r="K546" s="15" t="s">
        <v>834</v>
      </c>
    </row>
    <row r="547" spans="1:11" x14ac:dyDescent="0.55000000000000004">
      <c r="A547" s="14">
        <v>367</v>
      </c>
      <c r="B547" s="15" t="s">
        <v>35</v>
      </c>
      <c r="C547" s="15" t="s">
        <v>815</v>
      </c>
      <c r="E547" s="14">
        <v>1</v>
      </c>
      <c r="F547" s="15"/>
      <c r="G547">
        <v>2317</v>
      </c>
      <c r="H547" s="15">
        <v>8.5404591730000448</v>
      </c>
      <c r="I547" s="15">
        <v>47.365740002000052</v>
      </c>
      <c r="J547" s="2">
        <v>43165</v>
      </c>
      <c r="K547" s="15" t="s">
        <v>834</v>
      </c>
    </row>
    <row r="548" spans="1:11" x14ac:dyDescent="0.55000000000000004">
      <c r="A548" s="14">
        <v>368</v>
      </c>
      <c r="B548" s="15" t="s">
        <v>21</v>
      </c>
      <c r="C548" s="15" t="s">
        <v>815</v>
      </c>
      <c r="E548" s="14">
        <v>7</v>
      </c>
      <c r="F548" s="15"/>
      <c r="G548">
        <v>2318</v>
      </c>
      <c r="H548" s="15">
        <v>8.5403352300000392</v>
      </c>
      <c r="I548" s="15">
        <v>47.365709542000047</v>
      </c>
      <c r="J548" s="2">
        <v>43165</v>
      </c>
      <c r="K548" s="15" t="s">
        <v>834</v>
      </c>
    </row>
    <row r="549" spans="1:11" x14ac:dyDescent="0.55000000000000004">
      <c r="A549" s="14">
        <v>369</v>
      </c>
      <c r="B549" s="15" t="s">
        <v>29</v>
      </c>
      <c r="C549" s="15" t="s">
        <v>815</v>
      </c>
      <c r="E549" s="14">
        <v>1</v>
      </c>
      <c r="F549" s="15"/>
      <c r="G549">
        <v>2319</v>
      </c>
      <c r="H549" s="15">
        <v>8.540437086000054</v>
      </c>
      <c r="I549" s="15">
        <v>47.365813699000057</v>
      </c>
      <c r="J549" s="2">
        <v>43165</v>
      </c>
      <c r="K549" s="15" t="s">
        <v>834</v>
      </c>
    </row>
    <row r="550" spans="1:11" x14ac:dyDescent="0.55000000000000004">
      <c r="A550" s="14">
        <v>370</v>
      </c>
      <c r="B550" s="15" t="s">
        <v>386</v>
      </c>
      <c r="C550" s="15" t="s">
        <v>815</v>
      </c>
      <c r="E550" s="14">
        <v>5</v>
      </c>
      <c r="F550" s="15"/>
      <c r="G550">
        <v>2320</v>
      </c>
      <c r="H550" s="15">
        <v>8.5379586240000549</v>
      </c>
      <c r="I550" s="15">
        <v>47.363741702000027</v>
      </c>
      <c r="J550" s="2">
        <v>43165</v>
      </c>
      <c r="K550" s="15" t="s">
        <v>834</v>
      </c>
    </row>
    <row r="551" spans="1:11" x14ac:dyDescent="0.55000000000000004">
      <c r="A551" s="14">
        <v>371</v>
      </c>
      <c r="B551" s="15" t="s">
        <v>45</v>
      </c>
      <c r="C551" s="15" t="s">
        <v>815</v>
      </c>
      <c r="E551" s="14">
        <v>1</v>
      </c>
      <c r="F551" s="15"/>
      <c r="G551">
        <v>2321</v>
      </c>
      <c r="H551" s="15">
        <v>8.5379822500000273</v>
      </c>
      <c r="I551" s="15">
        <v>47.364228743000069</v>
      </c>
      <c r="J551" s="2">
        <v>43165</v>
      </c>
      <c r="K551" s="15" t="s">
        <v>834</v>
      </c>
    </row>
    <row r="552" spans="1:11" x14ac:dyDescent="0.55000000000000004">
      <c r="A552" s="14">
        <v>372</v>
      </c>
      <c r="B552" s="15" t="s">
        <v>16</v>
      </c>
      <c r="C552" s="15" t="s">
        <v>815</v>
      </c>
      <c r="E552" s="14">
        <v>11</v>
      </c>
      <c r="F552" s="15"/>
      <c r="G552">
        <v>2322</v>
      </c>
      <c r="H552" s="15">
        <v>8.5379856450000489</v>
      </c>
      <c r="I552" s="15">
        <v>47.363502982000057</v>
      </c>
      <c r="J552" s="2">
        <v>43165</v>
      </c>
      <c r="K552" s="15" t="s">
        <v>834</v>
      </c>
    </row>
    <row r="553" spans="1:11" x14ac:dyDescent="0.55000000000000004">
      <c r="A553" s="14">
        <v>373</v>
      </c>
      <c r="B553" s="15" t="s">
        <v>35</v>
      </c>
      <c r="C553" s="15" t="s">
        <v>815</v>
      </c>
      <c r="E553" s="14">
        <v>2</v>
      </c>
      <c r="F553" s="15"/>
      <c r="G553">
        <v>2323</v>
      </c>
      <c r="H553" s="15">
        <v>8.5375994890000584</v>
      </c>
      <c r="I553" s="15">
        <v>47.363860397000053</v>
      </c>
      <c r="J553" s="2">
        <v>43165</v>
      </c>
      <c r="K553" s="15" t="s">
        <v>834</v>
      </c>
    </row>
    <row r="554" spans="1:11" x14ac:dyDescent="0.55000000000000004">
      <c r="A554" s="14">
        <v>374</v>
      </c>
      <c r="B554" s="15" t="s">
        <v>13</v>
      </c>
      <c r="C554" s="15" t="s">
        <v>815</v>
      </c>
      <c r="E554" s="14">
        <v>4</v>
      </c>
      <c r="F554" s="15"/>
      <c r="G554">
        <v>2324</v>
      </c>
      <c r="H554" s="15">
        <v>8.5386921170000392</v>
      </c>
      <c r="I554" s="15">
        <v>47.363410914000042</v>
      </c>
      <c r="J554" s="2">
        <v>43165</v>
      </c>
      <c r="K554" s="15" t="s">
        <v>834</v>
      </c>
    </row>
    <row r="555" spans="1:11" x14ac:dyDescent="0.55000000000000004">
      <c r="A555" s="14">
        <v>375</v>
      </c>
      <c r="B555" s="15" t="s">
        <v>26</v>
      </c>
      <c r="C555" s="15" t="s">
        <v>815</v>
      </c>
      <c r="E555" s="14">
        <v>1</v>
      </c>
      <c r="F555" s="15"/>
      <c r="G555">
        <v>2325</v>
      </c>
      <c r="H555" s="15">
        <v>8.5387250550000431</v>
      </c>
      <c r="I555" s="15">
        <v>47.363528488000043</v>
      </c>
      <c r="J555" s="2">
        <v>43165</v>
      </c>
      <c r="K555" s="15" t="s">
        <v>834</v>
      </c>
    </row>
    <row r="556" spans="1:11" x14ac:dyDescent="0.55000000000000004">
      <c r="A556" s="14">
        <v>376</v>
      </c>
      <c r="B556" s="15" t="s">
        <v>21</v>
      </c>
      <c r="C556" s="15" t="s">
        <v>815</v>
      </c>
      <c r="E556" s="14">
        <v>17</v>
      </c>
      <c r="F556" s="15"/>
      <c r="G556">
        <v>2326</v>
      </c>
      <c r="H556" s="15">
        <v>8.537334008000073</v>
      </c>
      <c r="I556" s="15">
        <v>47.36349292400007</v>
      </c>
      <c r="J556" s="2">
        <v>43165</v>
      </c>
      <c r="K556" s="15" t="s">
        <v>834</v>
      </c>
    </row>
    <row r="557" spans="1:11" x14ac:dyDescent="0.55000000000000004">
      <c r="A557" s="14">
        <v>377</v>
      </c>
      <c r="B557" s="15" t="s">
        <v>16</v>
      </c>
      <c r="C557" s="15" t="s">
        <v>815</v>
      </c>
      <c r="E557" s="14">
        <v>7</v>
      </c>
      <c r="F557" s="15"/>
      <c r="G557">
        <v>2327</v>
      </c>
      <c r="H557" s="15">
        <v>8.5372307800000726</v>
      </c>
      <c r="I557" s="15">
        <v>47.363576668000064</v>
      </c>
      <c r="J557" s="2">
        <v>43165</v>
      </c>
      <c r="K557" s="15" t="s">
        <v>834</v>
      </c>
    </row>
    <row r="558" spans="1:11" x14ac:dyDescent="0.55000000000000004">
      <c r="A558" s="14">
        <v>378</v>
      </c>
      <c r="B558" s="15" t="s">
        <v>9</v>
      </c>
      <c r="C558" s="15" t="s">
        <v>815</v>
      </c>
      <c r="E558" s="14">
        <v>1</v>
      </c>
      <c r="F558" s="15"/>
      <c r="G558">
        <v>2328</v>
      </c>
      <c r="H558" s="15">
        <v>8.5377900860000295</v>
      </c>
      <c r="I558" s="15">
        <v>47.362470631000065</v>
      </c>
      <c r="J558" s="2">
        <v>43165</v>
      </c>
      <c r="K558" s="15" t="s">
        <v>834</v>
      </c>
    </row>
    <row r="559" spans="1:11" x14ac:dyDescent="0.55000000000000004">
      <c r="A559" s="14">
        <v>379</v>
      </c>
      <c r="B559" s="15" t="s">
        <v>45</v>
      </c>
      <c r="C559" s="15" t="s">
        <v>815</v>
      </c>
      <c r="E559" s="14">
        <v>10</v>
      </c>
      <c r="F559" s="15"/>
      <c r="G559">
        <v>2329</v>
      </c>
      <c r="H559" s="15">
        <v>8.5378225770000427</v>
      </c>
      <c r="I559" s="15">
        <v>47.362676148000048</v>
      </c>
      <c r="J559" s="2">
        <v>43165</v>
      </c>
      <c r="K559" s="15" t="s">
        <v>834</v>
      </c>
    </row>
    <row r="560" spans="1:11" x14ac:dyDescent="0.55000000000000004">
      <c r="A560" s="14">
        <v>380</v>
      </c>
      <c r="B560" s="15" t="s">
        <v>21</v>
      </c>
      <c r="C560" s="15" t="s">
        <v>815</v>
      </c>
      <c r="E560" s="14">
        <v>19</v>
      </c>
      <c r="F560" s="15"/>
      <c r="G560">
        <v>2330</v>
      </c>
      <c r="H560" s="15">
        <v>8.5382226200000559</v>
      </c>
      <c r="I560" s="15">
        <v>47.362429171000031</v>
      </c>
      <c r="J560" s="2">
        <v>43165</v>
      </c>
      <c r="K560" s="15" t="s">
        <v>834</v>
      </c>
    </row>
    <row r="561" spans="1:11" x14ac:dyDescent="0.55000000000000004">
      <c r="A561" s="14">
        <v>381</v>
      </c>
      <c r="B561" s="15" t="s">
        <v>386</v>
      </c>
      <c r="C561" s="15" t="s">
        <v>815</v>
      </c>
      <c r="E561" s="14">
        <v>1</v>
      </c>
      <c r="F561" s="15"/>
      <c r="G561">
        <v>2331</v>
      </c>
      <c r="H561" s="15">
        <v>8.537383951000038</v>
      </c>
      <c r="I561" s="15">
        <v>47.362302014000079</v>
      </c>
      <c r="J561" s="2">
        <v>43165</v>
      </c>
      <c r="K561" s="15" t="s">
        <v>834</v>
      </c>
    </row>
    <row r="562" spans="1:11" x14ac:dyDescent="0.55000000000000004">
      <c r="A562" s="14">
        <v>382</v>
      </c>
      <c r="B562" s="15" t="s">
        <v>16</v>
      </c>
      <c r="C562" s="15" t="s">
        <v>815</v>
      </c>
      <c r="E562" s="14">
        <v>4</v>
      </c>
      <c r="F562" s="15"/>
      <c r="G562">
        <v>2332</v>
      </c>
      <c r="H562" s="15">
        <v>8.5381068720000712</v>
      </c>
      <c r="I562" s="15">
        <v>47.362150403000044</v>
      </c>
      <c r="J562" s="2">
        <v>43165</v>
      </c>
      <c r="K562" s="15" t="s">
        <v>834</v>
      </c>
    </row>
    <row r="563" spans="1:11" x14ac:dyDescent="0.55000000000000004">
      <c r="A563" s="14">
        <v>383</v>
      </c>
      <c r="B563" s="15" t="s">
        <v>35</v>
      </c>
      <c r="C563" s="15" t="s">
        <v>815</v>
      </c>
      <c r="E563" s="14">
        <v>2</v>
      </c>
      <c r="F563" s="15"/>
      <c r="G563">
        <v>2333</v>
      </c>
      <c r="H563" s="15">
        <v>8.5379302030000304</v>
      </c>
      <c r="I563" s="15">
        <v>47.361810500000047</v>
      </c>
      <c r="J563" s="2">
        <v>43165</v>
      </c>
      <c r="K563" s="15" t="s">
        <v>834</v>
      </c>
    </row>
    <row r="564" spans="1:11" x14ac:dyDescent="0.55000000000000004">
      <c r="A564" s="14">
        <v>384</v>
      </c>
      <c r="B564" s="15" t="s">
        <v>76</v>
      </c>
      <c r="C564" s="15" t="s">
        <v>815</v>
      </c>
      <c r="E564" s="14">
        <v>2</v>
      </c>
      <c r="F564" s="15"/>
      <c r="G564">
        <v>2334</v>
      </c>
      <c r="H564" s="15">
        <v>8.5373691260000442</v>
      </c>
      <c r="I564" s="15">
        <v>47.361495871000045</v>
      </c>
      <c r="J564" s="2">
        <v>43165</v>
      </c>
      <c r="K564" s="15" t="s">
        <v>834</v>
      </c>
    </row>
    <row r="565" spans="1:11" x14ac:dyDescent="0.55000000000000004">
      <c r="A565" s="14">
        <v>385</v>
      </c>
      <c r="B565" s="15" t="s">
        <v>26</v>
      </c>
      <c r="C565" s="15" t="s">
        <v>815</v>
      </c>
      <c r="E565" s="14">
        <v>1</v>
      </c>
      <c r="F565" s="15"/>
      <c r="G565">
        <v>2335</v>
      </c>
      <c r="H565" s="15">
        <v>8.5365135000000691</v>
      </c>
      <c r="I565" s="15">
        <v>47.360602534000066</v>
      </c>
      <c r="J565" s="2">
        <v>43165</v>
      </c>
      <c r="K565" s="15" t="s">
        <v>834</v>
      </c>
    </row>
    <row r="566" spans="1:11" x14ac:dyDescent="0.55000000000000004">
      <c r="A566" s="14">
        <v>386</v>
      </c>
      <c r="B566" s="15" t="s">
        <v>16</v>
      </c>
      <c r="C566" s="15" t="s">
        <v>815</v>
      </c>
      <c r="E566" s="14">
        <v>2</v>
      </c>
      <c r="F566" s="15"/>
      <c r="G566">
        <v>2336</v>
      </c>
      <c r="H566" s="15">
        <v>8.5363967900000262</v>
      </c>
      <c r="I566" s="15">
        <v>47.360203654000031</v>
      </c>
      <c r="J566" s="2">
        <v>43165</v>
      </c>
      <c r="K566" s="15" t="s">
        <v>834</v>
      </c>
    </row>
    <row r="567" spans="1:11" x14ac:dyDescent="0.55000000000000004">
      <c r="A567" s="14">
        <v>387</v>
      </c>
      <c r="B567" s="15" t="s">
        <v>13</v>
      </c>
      <c r="C567" s="15" t="s">
        <v>815</v>
      </c>
      <c r="E567" s="14">
        <v>7</v>
      </c>
      <c r="F567" s="15"/>
      <c r="G567">
        <v>2337</v>
      </c>
      <c r="H567" s="15">
        <v>8.5367733430000499</v>
      </c>
      <c r="I567" s="15">
        <v>47.360304204000045</v>
      </c>
      <c r="J567" s="2">
        <v>43165</v>
      </c>
      <c r="K567" s="15" t="s">
        <v>834</v>
      </c>
    </row>
    <row r="568" spans="1:11" x14ac:dyDescent="0.55000000000000004">
      <c r="A568" s="14">
        <v>388</v>
      </c>
      <c r="B568" s="15" t="s">
        <v>285</v>
      </c>
      <c r="C568" s="15" t="s">
        <v>815</v>
      </c>
      <c r="E568" s="14">
        <v>1</v>
      </c>
      <c r="F568" s="15"/>
      <c r="G568">
        <v>2338</v>
      </c>
      <c r="H568" s="15">
        <v>8.5366521910000301</v>
      </c>
      <c r="I568" s="15">
        <v>47.360121488000061</v>
      </c>
      <c r="J568" s="2">
        <v>43165</v>
      </c>
      <c r="K568" s="15" t="s">
        <v>834</v>
      </c>
    </row>
    <row r="569" spans="1:11" x14ac:dyDescent="0.55000000000000004">
      <c r="A569" s="14">
        <v>389</v>
      </c>
      <c r="B569" s="15" t="s">
        <v>9</v>
      </c>
      <c r="C569" s="15" t="s">
        <v>815</v>
      </c>
      <c r="E569" s="14">
        <v>1</v>
      </c>
      <c r="F569" s="15"/>
      <c r="G569">
        <v>2339</v>
      </c>
      <c r="H569" s="15">
        <v>8.5361677000000213</v>
      </c>
      <c r="I569" s="15">
        <v>47.360302367000031</v>
      </c>
      <c r="J569" s="2">
        <v>43165</v>
      </c>
      <c r="K569" s="15" t="s">
        <v>834</v>
      </c>
    </row>
    <row r="570" spans="1:11" x14ac:dyDescent="0.55000000000000004">
      <c r="A570" s="14">
        <v>390</v>
      </c>
      <c r="B570" s="15" t="s">
        <v>35</v>
      </c>
      <c r="C570" s="15" t="s">
        <v>815</v>
      </c>
      <c r="E570" s="14">
        <v>9</v>
      </c>
      <c r="F570" s="15"/>
      <c r="G570">
        <v>2340</v>
      </c>
      <c r="H570" s="15">
        <v>8.544006353000043</v>
      </c>
      <c r="I570" s="15">
        <v>47.366401213000074</v>
      </c>
      <c r="J570" s="2">
        <v>43165</v>
      </c>
      <c r="K570" s="15" t="s">
        <v>835</v>
      </c>
    </row>
    <row r="571" spans="1:11" x14ac:dyDescent="0.55000000000000004">
      <c r="A571" s="14">
        <v>391</v>
      </c>
      <c r="B571" s="15" t="s">
        <v>21</v>
      </c>
      <c r="C571" s="15" t="s">
        <v>815</v>
      </c>
      <c r="E571" s="14">
        <v>20</v>
      </c>
      <c r="F571" s="15"/>
      <c r="G571">
        <v>2341</v>
      </c>
      <c r="H571" s="15">
        <v>8.5437601770000242</v>
      </c>
      <c r="I571" s="15">
        <v>47.36673679200004</v>
      </c>
      <c r="J571" s="2">
        <v>43165</v>
      </c>
      <c r="K571" s="15" t="s">
        <v>835</v>
      </c>
    </row>
    <row r="572" spans="1:11" x14ac:dyDescent="0.55000000000000004">
      <c r="A572" s="14">
        <v>392</v>
      </c>
      <c r="B572" s="15" t="s">
        <v>9</v>
      </c>
      <c r="C572" s="15" t="s">
        <v>815</v>
      </c>
      <c r="E572" s="14">
        <v>5</v>
      </c>
      <c r="F572" s="15"/>
      <c r="G572">
        <v>2342</v>
      </c>
      <c r="H572" s="15">
        <v>8.5437381260000507</v>
      </c>
      <c r="I572" s="15">
        <v>47.366739073000076</v>
      </c>
      <c r="J572" s="2">
        <v>43165</v>
      </c>
      <c r="K572" s="15" t="s">
        <v>835</v>
      </c>
    </row>
    <row r="573" spans="1:11" x14ac:dyDescent="0.55000000000000004">
      <c r="A573" s="14">
        <v>393</v>
      </c>
      <c r="B573" s="15" t="s">
        <v>16</v>
      </c>
      <c r="C573" s="15" t="s">
        <v>815</v>
      </c>
      <c r="E573" s="14">
        <v>2</v>
      </c>
      <c r="F573" s="15"/>
      <c r="G573">
        <v>2343</v>
      </c>
      <c r="H573" s="15">
        <v>8.5437382120000507</v>
      </c>
      <c r="I573" s="15">
        <v>47.366741146000038</v>
      </c>
      <c r="J573" s="2">
        <v>43165</v>
      </c>
      <c r="K573" s="15" t="s">
        <v>835</v>
      </c>
    </row>
    <row r="574" spans="1:11" x14ac:dyDescent="0.55000000000000004">
      <c r="A574" s="14">
        <v>394</v>
      </c>
      <c r="B574" s="15" t="s">
        <v>45</v>
      </c>
      <c r="C574" s="15" t="s">
        <v>815</v>
      </c>
      <c r="E574" s="14">
        <v>2</v>
      </c>
      <c r="F574" s="15"/>
      <c r="G574">
        <v>2344</v>
      </c>
      <c r="H574" s="15">
        <v>8.5437290950000602</v>
      </c>
      <c r="I574" s="15">
        <v>47.366752152000061</v>
      </c>
      <c r="J574" s="2">
        <v>43165</v>
      </c>
      <c r="K574" s="15" t="s">
        <v>835</v>
      </c>
    </row>
    <row r="575" spans="1:11" x14ac:dyDescent="0.55000000000000004">
      <c r="A575" s="14">
        <v>395</v>
      </c>
      <c r="B575" s="15" t="s">
        <v>35</v>
      </c>
      <c r="C575" s="15" t="s">
        <v>815</v>
      </c>
      <c r="E575" s="14">
        <v>5</v>
      </c>
      <c r="F575" s="15"/>
      <c r="G575">
        <v>2345</v>
      </c>
      <c r="H575" s="15">
        <v>8.5437136990000226</v>
      </c>
      <c r="I575" s="15">
        <v>47.366760627000076</v>
      </c>
      <c r="J575" s="2">
        <v>43165</v>
      </c>
      <c r="K575" s="15" t="s">
        <v>835</v>
      </c>
    </row>
    <row r="576" spans="1:11" x14ac:dyDescent="0.55000000000000004">
      <c r="A576" s="14">
        <v>396</v>
      </c>
      <c r="B576" s="15" t="s">
        <v>13</v>
      </c>
      <c r="C576" s="15" t="s">
        <v>815</v>
      </c>
      <c r="E576" s="14">
        <v>4</v>
      </c>
      <c r="F576" s="15"/>
      <c r="G576">
        <v>2346</v>
      </c>
      <c r="H576" s="15">
        <v>8.5439444300000673</v>
      </c>
      <c r="I576" s="15">
        <v>47.366669370000068</v>
      </c>
      <c r="J576" s="2">
        <v>43165</v>
      </c>
      <c r="K576" s="15" t="s">
        <v>835</v>
      </c>
    </row>
    <row r="577" spans="1:11" x14ac:dyDescent="0.55000000000000004">
      <c r="A577" s="14">
        <v>397</v>
      </c>
      <c r="B577" s="15" t="s">
        <v>9</v>
      </c>
      <c r="C577" s="15" t="s">
        <v>815</v>
      </c>
      <c r="E577" s="14">
        <v>2</v>
      </c>
      <c r="F577" s="15"/>
      <c r="G577">
        <v>2347</v>
      </c>
      <c r="H577" s="15">
        <v>8.5424255130000688</v>
      </c>
      <c r="I577" s="15">
        <v>47.366493260000027</v>
      </c>
      <c r="J577" s="2">
        <v>43165</v>
      </c>
      <c r="K577" s="15" t="s">
        <v>835</v>
      </c>
    </row>
    <row r="578" spans="1:11" x14ac:dyDescent="0.55000000000000004">
      <c r="A578" s="14">
        <v>398</v>
      </c>
      <c r="B578" s="15" t="s">
        <v>23</v>
      </c>
      <c r="C578" s="15" t="s">
        <v>815</v>
      </c>
      <c r="E578" s="14">
        <v>1</v>
      </c>
      <c r="F578" s="15" t="s">
        <v>696</v>
      </c>
      <c r="G578">
        <v>2348</v>
      </c>
      <c r="H578" s="15">
        <v>8.5423478610000529</v>
      </c>
      <c r="I578" s="15">
        <v>47.366393385000038</v>
      </c>
      <c r="J578" s="2">
        <v>43165</v>
      </c>
      <c r="K578" s="15" t="s">
        <v>835</v>
      </c>
    </row>
    <row r="579" spans="1:11" x14ac:dyDescent="0.55000000000000004">
      <c r="A579" s="14">
        <v>399</v>
      </c>
      <c r="B579" s="15" t="s">
        <v>23</v>
      </c>
      <c r="C579" s="15" t="s">
        <v>815</v>
      </c>
      <c r="E579" s="14">
        <v>1</v>
      </c>
      <c r="F579" s="15"/>
      <c r="G579">
        <v>2349</v>
      </c>
      <c r="H579" s="15">
        <v>8.5423410370000283</v>
      </c>
      <c r="I579" s="15">
        <v>47.366414643000041</v>
      </c>
      <c r="J579" s="2">
        <v>43165</v>
      </c>
      <c r="K579" s="15" t="s">
        <v>835</v>
      </c>
    </row>
    <row r="580" spans="1:11" x14ac:dyDescent="0.55000000000000004">
      <c r="A580" s="14">
        <v>400</v>
      </c>
      <c r="B580" s="15" t="s">
        <v>21</v>
      </c>
      <c r="C580" s="15" t="s">
        <v>815</v>
      </c>
      <c r="E580" s="14">
        <v>25</v>
      </c>
      <c r="F580" s="15"/>
      <c r="G580">
        <v>2350</v>
      </c>
      <c r="H580" s="15">
        <v>8.5423812580000344</v>
      </c>
      <c r="I580" s="15">
        <v>47.366430539000078</v>
      </c>
      <c r="J580" s="2">
        <v>43165</v>
      </c>
      <c r="K580" s="15" t="s">
        <v>835</v>
      </c>
    </row>
    <row r="581" spans="1:11" x14ac:dyDescent="0.55000000000000004">
      <c r="A581" s="14">
        <v>401</v>
      </c>
      <c r="B581" s="15" t="s">
        <v>35</v>
      </c>
      <c r="C581" s="15" t="s">
        <v>815</v>
      </c>
      <c r="E581" s="14">
        <v>20</v>
      </c>
      <c r="F581" s="15"/>
      <c r="G581">
        <v>2351</v>
      </c>
      <c r="H581" s="15">
        <v>8.5418507840000757</v>
      </c>
      <c r="I581" s="15">
        <v>47.366245647000028</v>
      </c>
      <c r="J581" s="2">
        <v>43165</v>
      </c>
      <c r="K581" s="15" t="s">
        <v>835</v>
      </c>
    </row>
    <row r="582" spans="1:11" x14ac:dyDescent="0.55000000000000004">
      <c r="A582" s="14">
        <v>402</v>
      </c>
      <c r="B582" s="15" t="s">
        <v>9</v>
      </c>
      <c r="C582" s="15" t="s">
        <v>815</v>
      </c>
      <c r="E582" s="14">
        <v>14</v>
      </c>
      <c r="F582" s="15"/>
      <c r="G582">
        <v>2352</v>
      </c>
      <c r="H582" s="15">
        <v>8.5418321060000721</v>
      </c>
      <c r="I582" s="15">
        <v>47.366213175000041</v>
      </c>
      <c r="J582" s="2">
        <v>43165</v>
      </c>
      <c r="K582" s="15" t="s">
        <v>835</v>
      </c>
    </row>
    <row r="583" spans="1:11" x14ac:dyDescent="0.55000000000000004">
      <c r="A583" s="14">
        <v>403</v>
      </c>
      <c r="B583" s="15" t="s">
        <v>13</v>
      </c>
      <c r="C583" s="15" t="s">
        <v>815</v>
      </c>
      <c r="E583" s="14">
        <v>13</v>
      </c>
      <c r="F583" s="15"/>
      <c r="G583">
        <v>2353</v>
      </c>
      <c r="H583" s="15">
        <v>8.5419152900000768</v>
      </c>
      <c r="I583" s="15">
        <v>47.366199178000045</v>
      </c>
      <c r="J583" s="2">
        <v>43165</v>
      </c>
      <c r="K583" s="15" t="s">
        <v>835</v>
      </c>
    </row>
    <row r="584" spans="1:11" x14ac:dyDescent="0.55000000000000004">
      <c r="A584" s="14">
        <v>404</v>
      </c>
      <c r="B584" s="15" t="s">
        <v>16</v>
      </c>
      <c r="C584" s="15" t="s">
        <v>815</v>
      </c>
      <c r="E584" s="14">
        <v>6</v>
      </c>
      <c r="F584" s="15"/>
      <c r="G584">
        <v>2354</v>
      </c>
      <c r="H584" s="15">
        <v>8.5411742270000559</v>
      </c>
      <c r="I584" s="15">
        <v>47.365903967000065</v>
      </c>
      <c r="J584" s="2">
        <v>43165</v>
      </c>
      <c r="K584" s="15" t="s">
        <v>835</v>
      </c>
    </row>
    <row r="585" spans="1:11" x14ac:dyDescent="0.55000000000000004">
      <c r="A585" s="14">
        <v>405</v>
      </c>
      <c r="B585" s="15" t="s">
        <v>45</v>
      </c>
      <c r="C585" s="15" t="s">
        <v>815</v>
      </c>
      <c r="E585" s="14">
        <v>2</v>
      </c>
      <c r="F585" s="15"/>
      <c r="G585">
        <v>2355</v>
      </c>
      <c r="H585" s="15">
        <v>8.5408856580000361</v>
      </c>
      <c r="I585" s="15">
        <v>47.365819011000042</v>
      </c>
      <c r="J585" s="2">
        <v>43165</v>
      </c>
      <c r="K585" s="15" t="s">
        <v>835</v>
      </c>
    </row>
    <row r="586" spans="1:11" x14ac:dyDescent="0.55000000000000004">
      <c r="A586" s="14">
        <v>406</v>
      </c>
      <c r="B586" s="15" t="s">
        <v>16</v>
      </c>
      <c r="C586" s="15" t="s">
        <v>815</v>
      </c>
      <c r="E586" s="14">
        <v>3</v>
      </c>
      <c r="F586" s="15"/>
      <c r="G586">
        <v>2356</v>
      </c>
      <c r="H586" s="15">
        <v>8.5406355120000512</v>
      </c>
      <c r="I586" s="15">
        <v>47.365838625000038</v>
      </c>
      <c r="J586" s="2">
        <v>43165</v>
      </c>
      <c r="K586" s="15" t="s">
        <v>835</v>
      </c>
    </row>
    <row r="587" spans="1:11" x14ac:dyDescent="0.55000000000000004">
      <c r="A587" s="14">
        <v>407</v>
      </c>
      <c r="B587" s="15" t="s">
        <v>35</v>
      </c>
      <c r="C587" s="15" t="s">
        <v>815</v>
      </c>
      <c r="E587" s="14">
        <v>4</v>
      </c>
      <c r="F587" s="15"/>
      <c r="G587">
        <v>2357</v>
      </c>
      <c r="H587" s="15">
        <v>8.5405382040000291</v>
      </c>
      <c r="I587" s="15">
        <v>47.36583814200003</v>
      </c>
      <c r="J587" s="2">
        <v>43165</v>
      </c>
      <c r="K587" s="15" t="s">
        <v>835</v>
      </c>
    </row>
    <row r="588" spans="1:11" x14ac:dyDescent="0.55000000000000004">
      <c r="A588" s="14">
        <v>408</v>
      </c>
      <c r="B588" s="15" t="s">
        <v>9</v>
      </c>
      <c r="C588" s="15" t="s">
        <v>815</v>
      </c>
      <c r="E588" s="14">
        <v>2</v>
      </c>
      <c r="F588" s="15"/>
      <c r="G588">
        <v>2358</v>
      </c>
      <c r="H588" s="15">
        <v>8.5403826550000304</v>
      </c>
      <c r="I588" s="15">
        <v>47.365780962000031</v>
      </c>
      <c r="J588" s="2">
        <v>43165</v>
      </c>
      <c r="K588" s="15" t="s">
        <v>835</v>
      </c>
    </row>
    <row r="589" spans="1:11" x14ac:dyDescent="0.55000000000000004">
      <c r="A589" s="14">
        <v>409</v>
      </c>
      <c r="B589" s="15" t="s">
        <v>29</v>
      </c>
      <c r="C589" s="15" t="s">
        <v>815</v>
      </c>
      <c r="E589" s="14">
        <v>1</v>
      </c>
      <c r="F589" s="15" t="s">
        <v>228</v>
      </c>
      <c r="G589">
        <v>2359</v>
      </c>
      <c r="H589" s="15">
        <v>8.5408365860000686</v>
      </c>
      <c r="I589" s="15">
        <v>47.365880383000047</v>
      </c>
      <c r="J589" s="2">
        <v>43165</v>
      </c>
      <c r="K589" s="15" t="s">
        <v>835</v>
      </c>
    </row>
    <row r="590" spans="1:11" x14ac:dyDescent="0.55000000000000004">
      <c r="A590" s="14">
        <v>410</v>
      </c>
      <c r="B590" s="15" t="s">
        <v>16</v>
      </c>
      <c r="C590" s="15" t="s">
        <v>815</v>
      </c>
      <c r="E590" s="14">
        <v>2</v>
      </c>
      <c r="F590" s="15"/>
      <c r="G590">
        <v>2360</v>
      </c>
      <c r="H590" s="15">
        <v>8.5405475150000711</v>
      </c>
      <c r="I590" s="15">
        <v>47.365837175000081</v>
      </c>
      <c r="J590" s="2">
        <v>43165</v>
      </c>
      <c r="K590" s="15" t="s">
        <v>835</v>
      </c>
    </row>
    <row r="591" spans="1:11" x14ac:dyDescent="0.55000000000000004">
      <c r="A591" s="14">
        <v>411</v>
      </c>
      <c r="B591" s="15" t="s">
        <v>386</v>
      </c>
      <c r="C591" s="15" t="s">
        <v>815</v>
      </c>
      <c r="E591" s="14">
        <v>3</v>
      </c>
      <c r="F591" s="15"/>
      <c r="G591">
        <v>2361</v>
      </c>
      <c r="H591" s="15">
        <v>8.5377005080000572</v>
      </c>
      <c r="I591" s="15">
        <v>47.364066414000035</v>
      </c>
      <c r="J591" s="2">
        <v>43165</v>
      </c>
      <c r="K591" s="15" t="s">
        <v>835</v>
      </c>
    </row>
    <row r="592" spans="1:11" x14ac:dyDescent="0.55000000000000004">
      <c r="A592" s="14">
        <v>412</v>
      </c>
      <c r="B592" s="15" t="s">
        <v>16</v>
      </c>
      <c r="C592" s="15" t="s">
        <v>815</v>
      </c>
      <c r="E592" s="14">
        <v>6</v>
      </c>
      <c r="F592" s="15"/>
      <c r="G592">
        <v>2362</v>
      </c>
      <c r="H592" s="15">
        <v>8.5374191430000224</v>
      </c>
      <c r="I592" s="15">
        <v>47.364003657000069</v>
      </c>
      <c r="J592" s="2">
        <v>43165</v>
      </c>
      <c r="K592" s="15" t="s">
        <v>835</v>
      </c>
    </row>
    <row r="593" spans="1:11" x14ac:dyDescent="0.55000000000000004">
      <c r="A593" s="14">
        <v>413</v>
      </c>
      <c r="B593" s="15" t="s">
        <v>194</v>
      </c>
      <c r="C593" s="15" t="s">
        <v>815</v>
      </c>
      <c r="E593" s="14">
        <v>1</v>
      </c>
      <c r="F593" s="15"/>
      <c r="G593">
        <v>2363</v>
      </c>
      <c r="H593" s="15">
        <v>8.5378225180000413</v>
      </c>
      <c r="I593" s="15">
        <v>47.363639029000069</v>
      </c>
      <c r="J593" s="2">
        <v>43165</v>
      </c>
      <c r="K593" s="15" t="s">
        <v>835</v>
      </c>
    </row>
    <row r="594" spans="1:11" x14ac:dyDescent="0.55000000000000004">
      <c r="A594" s="14">
        <v>414</v>
      </c>
      <c r="B594" s="15" t="s">
        <v>45</v>
      </c>
      <c r="C594" s="15" t="s">
        <v>815</v>
      </c>
      <c r="E594" s="14">
        <v>2</v>
      </c>
      <c r="F594" s="15"/>
      <c r="G594">
        <v>2364</v>
      </c>
      <c r="H594" s="15">
        <v>8.5375325340000359</v>
      </c>
      <c r="I594" s="15">
        <v>47.363878843000066</v>
      </c>
      <c r="J594" s="2">
        <v>43165</v>
      </c>
      <c r="K594" s="15" t="s">
        <v>835</v>
      </c>
    </row>
    <row r="595" spans="1:11" x14ac:dyDescent="0.55000000000000004">
      <c r="A595" s="14">
        <v>415</v>
      </c>
      <c r="B595" s="15" t="s">
        <v>35</v>
      </c>
      <c r="C595" s="15" t="s">
        <v>815</v>
      </c>
      <c r="E595" s="14">
        <v>2</v>
      </c>
      <c r="F595" s="15"/>
      <c r="G595">
        <v>2365</v>
      </c>
      <c r="H595" s="15">
        <v>8.5379278750000367</v>
      </c>
      <c r="I595" s="15">
        <v>47.363801705000071</v>
      </c>
      <c r="J595" s="2">
        <v>43165</v>
      </c>
      <c r="K595" s="15" t="s">
        <v>835</v>
      </c>
    </row>
    <row r="596" spans="1:11" x14ac:dyDescent="0.55000000000000004">
      <c r="A596" s="14">
        <v>416</v>
      </c>
      <c r="B596" s="15" t="s">
        <v>13</v>
      </c>
      <c r="C596" s="15" t="s">
        <v>815</v>
      </c>
      <c r="E596" s="14">
        <v>7</v>
      </c>
      <c r="F596" s="15"/>
      <c r="G596">
        <v>2366</v>
      </c>
      <c r="H596" s="15">
        <v>8.5374266020000391</v>
      </c>
      <c r="I596" s="15">
        <v>47.363672601000076</v>
      </c>
      <c r="J596" s="2">
        <v>43165</v>
      </c>
      <c r="K596" s="15" t="s">
        <v>835</v>
      </c>
    </row>
    <row r="597" spans="1:11" x14ac:dyDescent="0.55000000000000004">
      <c r="A597" s="14">
        <v>417</v>
      </c>
      <c r="B597" s="15" t="s">
        <v>26</v>
      </c>
      <c r="C597" s="15" t="s">
        <v>815</v>
      </c>
      <c r="E597" s="14">
        <v>1</v>
      </c>
      <c r="F597" s="15"/>
      <c r="G597">
        <v>2367</v>
      </c>
      <c r="H597" s="15">
        <v>8.5380020930000455</v>
      </c>
      <c r="I597" s="15">
        <v>47.363452567000081</v>
      </c>
      <c r="J597" s="2">
        <v>43165</v>
      </c>
      <c r="K597" s="15" t="s">
        <v>835</v>
      </c>
    </row>
    <row r="598" spans="1:11" x14ac:dyDescent="0.55000000000000004">
      <c r="A598" s="14">
        <v>418</v>
      </c>
      <c r="B598" s="15" t="s">
        <v>21</v>
      </c>
      <c r="C598" s="15" t="s">
        <v>815</v>
      </c>
      <c r="E598" s="14">
        <v>30</v>
      </c>
      <c r="F598" s="15"/>
      <c r="G598">
        <v>2368</v>
      </c>
      <c r="H598" s="15">
        <v>8.5374294850000751</v>
      </c>
      <c r="I598" s="15">
        <v>47.363385761000075</v>
      </c>
      <c r="J598" s="2">
        <v>43165</v>
      </c>
      <c r="K598" s="15" t="s">
        <v>835</v>
      </c>
    </row>
    <row r="599" spans="1:11" x14ac:dyDescent="0.55000000000000004">
      <c r="A599" s="14">
        <v>419</v>
      </c>
      <c r="B599" s="15" t="s">
        <v>45</v>
      </c>
      <c r="C599" s="15" t="s">
        <v>815</v>
      </c>
      <c r="E599" s="14">
        <v>10</v>
      </c>
      <c r="F599" s="15"/>
      <c r="G599">
        <v>2369</v>
      </c>
      <c r="H599" s="15">
        <v>8.5374525600000766</v>
      </c>
      <c r="I599" s="15">
        <v>47.36256521100006</v>
      </c>
      <c r="J599" s="2">
        <v>43165</v>
      </c>
      <c r="K599" s="15" t="s">
        <v>835</v>
      </c>
    </row>
    <row r="600" spans="1:11" x14ac:dyDescent="0.55000000000000004">
      <c r="A600" s="14">
        <v>420</v>
      </c>
      <c r="B600" s="15" t="s">
        <v>16</v>
      </c>
      <c r="C600" s="15" t="s">
        <v>815</v>
      </c>
      <c r="E600" s="14">
        <v>4</v>
      </c>
      <c r="F600" s="15"/>
      <c r="G600">
        <v>2370</v>
      </c>
      <c r="H600" s="15">
        <v>8.5372988290000649</v>
      </c>
      <c r="I600" s="15">
        <v>47.362342521000073</v>
      </c>
      <c r="J600" s="2">
        <v>43165</v>
      </c>
      <c r="K600" s="15" t="s">
        <v>835</v>
      </c>
    </row>
    <row r="601" spans="1:11" x14ac:dyDescent="0.55000000000000004">
      <c r="A601" s="14">
        <v>421</v>
      </c>
      <c r="B601" s="15" t="s">
        <v>35</v>
      </c>
      <c r="C601" s="15" t="s">
        <v>815</v>
      </c>
      <c r="E601" s="14">
        <v>2</v>
      </c>
      <c r="F601" s="15"/>
      <c r="G601">
        <v>2371</v>
      </c>
      <c r="H601" s="15">
        <v>8.5373285290000354</v>
      </c>
      <c r="I601" s="15">
        <v>47.362464935000048</v>
      </c>
      <c r="J601" s="2">
        <v>43165</v>
      </c>
      <c r="K601" s="15" t="s">
        <v>835</v>
      </c>
    </row>
    <row r="602" spans="1:11" x14ac:dyDescent="0.55000000000000004">
      <c r="A602" s="14">
        <v>422</v>
      </c>
      <c r="B602" s="15" t="s">
        <v>21</v>
      </c>
      <c r="C602" s="15" t="s">
        <v>815</v>
      </c>
      <c r="E602" s="14">
        <v>15</v>
      </c>
      <c r="F602" s="15"/>
      <c r="G602">
        <v>2372</v>
      </c>
      <c r="H602" s="15">
        <v>8.5375290060000566</v>
      </c>
      <c r="I602" s="15">
        <v>47.362421674000075</v>
      </c>
      <c r="J602" s="2">
        <v>43165</v>
      </c>
      <c r="K602" s="15" t="s">
        <v>835</v>
      </c>
    </row>
    <row r="603" spans="1:11" x14ac:dyDescent="0.55000000000000004">
      <c r="A603" s="14">
        <v>423</v>
      </c>
      <c r="B603" s="15" t="s">
        <v>9</v>
      </c>
      <c r="C603" s="15" t="s">
        <v>815</v>
      </c>
      <c r="E603" s="14">
        <v>1</v>
      </c>
      <c r="F603" s="15"/>
      <c r="G603">
        <v>2373</v>
      </c>
      <c r="H603" s="15">
        <v>8.5374696060000588</v>
      </c>
      <c r="I603" s="15">
        <v>47.362459394000041</v>
      </c>
      <c r="J603" s="2">
        <v>43165</v>
      </c>
      <c r="K603" s="15" t="s">
        <v>835</v>
      </c>
    </row>
    <row r="604" spans="1:11" x14ac:dyDescent="0.55000000000000004">
      <c r="A604" s="14">
        <v>424</v>
      </c>
      <c r="B604" s="15" t="s">
        <v>35</v>
      </c>
      <c r="C604" s="15" t="s">
        <v>815</v>
      </c>
      <c r="E604" s="14">
        <v>2</v>
      </c>
      <c r="F604" s="15"/>
      <c r="G604">
        <v>2374</v>
      </c>
      <c r="H604" s="15">
        <v>8.5362615260000325</v>
      </c>
      <c r="I604" s="15">
        <v>47.361405359000059</v>
      </c>
      <c r="J604" s="2">
        <v>43165</v>
      </c>
      <c r="K604" s="15" t="s">
        <v>835</v>
      </c>
    </row>
    <row r="605" spans="1:11" x14ac:dyDescent="0.55000000000000004">
      <c r="A605" s="14">
        <v>425</v>
      </c>
      <c r="B605" s="15" t="s">
        <v>76</v>
      </c>
      <c r="C605" s="15" t="s">
        <v>815</v>
      </c>
      <c r="E605" s="14">
        <v>2</v>
      </c>
      <c r="F605" s="15"/>
      <c r="G605">
        <v>2375</v>
      </c>
      <c r="H605" s="15">
        <v>8.5368034130000296</v>
      </c>
      <c r="I605" s="15">
        <v>47.361109327000065</v>
      </c>
      <c r="J605" s="2">
        <v>43165</v>
      </c>
      <c r="K605" s="15" t="s">
        <v>835</v>
      </c>
    </row>
    <row r="606" spans="1:11" x14ac:dyDescent="0.55000000000000004">
      <c r="A606" s="14">
        <v>426</v>
      </c>
      <c r="B606" s="15" t="s">
        <v>26</v>
      </c>
      <c r="C606" s="15" t="s">
        <v>815</v>
      </c>
      <c r="E606" s="14">
        <v>1</v>
      </c>
      <c r="F606" s="15"/>
      <c r="G606">
        <v>2376</v>
      </c>
      <c r="H606" s="15">
        <v>8.5364479550000283</v>
      </c>
      <c r="I606" s="15">
        <v>47.360981649000053</v>
      </c>
      <c r="J606" s="2">
        <v>43165</v>
      </c>
      <c r="K606" s="15" t="s">
        <v>835</v>
      </c>
    </row>
    <row r="607" spans="1:11" x14ac:dyDescent="0.55000000000000004">
      <c r="A607" s="14">
        <v>427</v>
      </c>
      <c r="B607" s="15" t="s">
        <v>13</v>
      </c>
      <c r="C607" s="15" t="s">
        <v>815</v>
      </c>
      <c r="E607" s="14">
        <v>4</v>
      </c>
      <c r="F607" s="15"/>
      <c r="G607">
        <v>2377</v>
      </c>
      <c r="H607" s="15">
        <v>8.536420898000074</v>
      </c>
      <c r="I607" s="15">
        <v>47.360561864000033</v>
      </c>
      <c r="J607" s="2">
        <v>43165</v>
      </c>
      <c r="K607" s="15" t="s">
        <v>835</v>
      </c>
    </row>
    <row r="608" spans="1:11" x14ac:dyDescent="0.55000000000000004">
      <c r="A608" s="14">
        <v>428</v>
      </c>
      <c r="B608" s="15" t="s">
        <v>386</v>
      </c>
      <c r="C608" s="15" t="s">
        <v>815</v>
      </c>
      <c r="E608" s="14">
        <v>1</v>
      </c>
      <c r="F608" s="15"/>
      <c r="G608">
        <v>2378</v>
      </c>
      <c r="H608" s="15">
        <v>8.5366621340000393</v>
      </c>
      <c r="I608" s="15">
        <v>47.360418921000075</v>
      </c>
      <c r="J608" s="2">
        <v>43165</v>
      </c>
      <c r="K608" s="15" t="s">
        <v>835</v>
      </c>
    </row>
    <row r="609" spans="1:11" x14ac:dyDescent="0.55000000000000004">
      <c r="A609" s="14">
        <v>429</v>
      </c>
      <c r="B609" s="15" t="s">
        <v>45</v>
      </c>
      <c r="C609" s="15" t="s">
        <v>815</v>
      </c>
      <c r="E609" s="14">
        <v>5</v>
      </c>
      <c r="F609" s="15"/>
      <c r="G609">
        <v>2379</v>
      </c>
      <c r="H609" s="15">
        <v>8.5368923100000416</v>
      </c>
      <c r="I609" s="15">
        <v>47.360161656000059</v>
      </c>
      <c r="J609" s="2">
        <v>43165</v>
      </c>
      <c r="K609" s="15" t="s">
        <v>835</v>
      </c>
    </row>
    <row r="610" spans="1:11" x14ac:dyDescent="0.55000000000000004">
      <c r="A610" s="14">
        <v>430</v>
      </c>
      <c r="B610" s="15" t="s">
        <v>45</v>
      </c>
      <c r="C610" s="15" t="s">
        <v>815</v>
      </c>
      <c r="E610" s="14">
        <v>2</v>
      </c>
      <c r="F610" s="15"/>
      <c r="G610">
        <v>2380</v>
      </c>
      <c r="H610" s="15">
        <v>8.5364501920000748</v>
      </c>
      <c r="I610" s="15">
        <v>47.360236801000042</v>
      </c>
      <c r="J610" s="2">
        <v>43165</v>
      </c>
      <c r="K610" s="15" t="s">
        <v>835</v>
      </c>
    </row>
    <row r="611" spans="1:11" x14ac:dyDescent="0.55000000000000004">
      <c r="A611" s="14">
        <v>431</v>
      </c>
      <c r="B611" s="15" t="s">
        <v>16</v>
      </c>
      <c r="C611" s="15" t="s">
        <v>815</v>
      </c>
      <c r="E611" s="14">
        <v>4</v>
      </c>
      <c r="F611" s="15"/>
      <c r="G611">
        <v>2381</v>
      </c>
      <c r="H611" s="15">
        <v>8.5365652800000476</v>
      </c>
      <c r="I611" s="15">
        <v>47.359663294000029</v>
      </c>
      <c r="J611" s="2">
        <v>43165</v>
      </c>
      <c r="K611" s="15" t="s">
        <v>835</v>
      </c>
    </row>
    <row r="612" spans="1:11" x14ac:dyDescent="0.55000000000000004">
      <c r="A612" s="14">
        <v>432</v>
      </c>
      <c r="B612" s="15" t="s">
        <v>35</v>
      </c>
      <c r="C612" s="15" t="s">
        <v>815</v>
      </c>
      <c r="E612" s="14">
        <v>2</v>
      </c>
      <c r="F612" s="15"/>
      <c r="G612">
        <v>2382</v>
      </c>
      <c r="H612" s="15">
        <v>8.5370016880000321</v>
      </c>
      <c r="I612" s="15">
        <v>47.35966509800005</v>
      </c>
      <c r="J612" s="2">
        <v>43165</v>
      </c>
      <c r="K612" s="15" t="s">
        <v>835</v>
      </c>
    </row>
    <row r="613" spans="1:11" x14ac:dyDescent="0.55000000000000004">
      <c r="A613" s="14">
        <v>433</v>
      </c>
      <c r="B613" s="15" t="s">
        <v>9</v>
      </c>
      <c r="C613" s="15" t="s">
        <v>815</v>
      </c>
      <c r="E613" s="14">
        <v>3</v>
      </c>
      <c r="F613" s="15"/>
      <c r="G613">
        <v>2383</v>
      </c>
      <c r="H613" s="15">
        <v>8.5445423600000368</v>
      </c>
      <c r="I613" s="15">
        <v>47.366033400000049</v>
      </c>
      <c r="J613" s="2">
        <v>43165</v>
      </c>
      <c r="K613" s="15" t="s">
        <v>836</v>
      </c>
    </row>
    <row r="614" spans="1:11" x14ac:dyDescent="0.55000000000000004">
      <c r="A614" s="14">
        <v>434</v>
      </c>
      <c r="B614" s="15" t="s">
        <v>16</v>
      </c>
      <c r="C614" s="15" t="s">
        <v>815</v>
      </c>
      <c r="E614" s="14">
        <v>1</v>
      </c>
      <c r="F614" s="15"/>
      <c r="G614">
        <v>2384</v>
      </c>
      <c r="H614" s="15">
        <v>8.5445555390000436</v>
      </c>
      <c r="I614" s="15">
        <v>47.366006236000032</v>
      </c>
      <c r="J614" s="2">
        <v>43165</v>
      </c>
      <c r="K614" s="15" t="s">
        <v>836</v>
      </c>
    </row>
    <row r="615" spans="1:11" x14ac:dyDescent="0.55000000000000004">
      <c r="A615" s="14">
        <v>435</v>
      </c>
      <c r="B615" s="15" t="s">
        <v>45</v>
      </c>
      <c r="C615" s="15" t="s">
        <v>815</v>
      </c>
      <c r="E615" s="14">
        <v>1</v>
      </c>
      <c r="F615" s="15"/>
      <c r="G615">
        <v>2385</v>
      </c>
      <c r="H615" s="15">
        <v>8.5442718480000508</v>
      </c>
      <c r="I615" s="15">
        <v>47.366577368000037</v>
      </c>
      <c r="J615" s="2">
        <v>43165</v>
      </c>
      <c r="K615" s="15" t="s">
        <v>836</v>
      </c>
    </row>
    <row r="616" spans="1:11" x14ac:dyDescent="0.55000000000000004">
      <c r="A616" s="14">
        <v>436</v>
      </c>
      <c r="B616" s="15" t="s">
        <v>16</v>
      </c>
      <c r="C616" s="15" t="s">
        <v>815</v>
      </c>
      <c r="E616" s="14">
        <v>2</v>
      </c>
      <c r="F616" s="15"/>
      <c r="G616">
        <v>2386</v>
      </c>
      <c r="H616" s="15">
        <v>8.5440042390000599</v>
      </c>
      <c r="I616" s="15">
        <v>47.366848623000067</v>
      </c>
      <c r="J616" s="2">
        <v>43165</v>
      </c>
      <c r="K616" s="15" t="s">
        <v>836</v>
      </c>
    </row>
    <row r="617" spans="1:11" x14ac:dyDescent="0.55000000000000004">
      <c r="A617" s="14">
        <v>437</v>
      </c>
      <c r="B617" s="15" t="s">
        <v>13</v>
      </c>
      <c r="C617" s="15" t="s">
        <v>815</v>
      </c>
      <c r="E617" s="14">
        <v>3</v>
      </c>
      <c r="F617" s="15"/>
      <c r="G617">
        <v>2387</v>
      </c>
      <c r="H617" s="15">
        <v>8.544219566000038</v>
      </c>
      <c r="I617" s="15">
        <v>47.366614422000055</v>
      </c>
      <c r="J617" s="2">
        <v>43165</v>
      </c>
      <c r="K617" s="15" t="s">
        <v>836</v>
      </c>
    </row>
    <row r="618" spans="1:11" x14ac:dyDescent="0.55000000000000004">
      <c r="A618" s="14">
        <v>438</v>
      </c>
      <c r="B618" s="15" t="s">
        <v>35</v>
      </c>
      <c r="C618" s="15" t="s">
        <v>815</v>
      </c>
      <c r="E618" s="14">
        <v>6</v>
      </c>
      <c r="F618" s="15"/>
      <c r="G618">
        <v>2388</v>
      </c>
      <c r="H618" s="15">
        <v>8.544046528000024</v>
      </c>
      <c r="I618" s="15">
        <v>47.366699187000052</v>
      </c>
      <c r="J618" s="2">
        <v>43165</v>
      </c>
      <c r="K618" s="15" t="s">
        <v>836</v>
      </c>
    </row>
    <row r="619" spans="1:11" x14ac:dyDescent="0.55000000000000004">
      <c r="A619" s="14">
        <v>439</v>
      </c>
      <c r="B619" s="15" t="s">
        <v>21</v>
      </c>
      <c r="C619" s="15" t="s">
        <v>815</v>
      </c>
      <c r="E619" s="14">
        <v>15</v>
      </c>
      <c r="F619" s="15"/>
      <c r="G619">
        <v>2389</v>
      </c>
      <c r="H619" s="15">
        <v>8.5440382750000481</v>
      </c>
      <c r="I619" s="15">
        <v>47.366735797000047</v>
      </c>
      <c r="J619" s="2">
        <v>43165</v>
      </c>
      <c r="K619" s="15" t="s">
        <v>836</v>
      </c>
    </row>
    <row r="620" spans="1:11" x14ac:dyDescent="0.55000000000000004">
      <c r="A620" s="14">
        <v>440</v>
      </c>
      <c r="B620" s="15" t="s">
        <v>9</v>
      </c>
      <c r="C620" s="15" t="s">
        <v>815</v>
      </c>
      <c r="E620" s="14">
        <v>6</v>
      </c>
      <c r="F620" s="15"/>
      <c r="G620">
        <v>2390</v>
      </c>
      <c r="H620" s="15">
        <v>8.5441641950000644</v>
      </c>
      <c r="I620" s="15">
        <v>47.36657425900006</v>
      </c>
      <c r="J620" s="2">
        <v>43165</v>
      </c>
      <c r="K620" s="15" t="s">
        <v>836</v>
      </c>
    </row>
    <row r="621" spans="1:11" x14ac:dyDescent="0.55000000000000004">
      <c r="A621" s="14">
        <v>441</v>
      </c>
      <c r="B621" s="15" t="s">
        <v>9</v>
      </c>
      <c r="C621" s="15" t="s">
        <v>815</v>
      </c>
      <c r="E621" s="14">
        <v>6</v>
      </c>
      <c r="F621" s="15"/>
      <c r="G621">
        <v>2391</v>
      </c>
      <c r="H621" s="15">
        <v>8.5439409610000325</v>
      </c>
      <c r="I621" s="15">
        <v>47.366377879000026</v>
      </c>
      <c r="J621" s="2">
        <v>43165</v>
      </c>
      <c r="K621" s="15" t="s">
        <v>836</v>
      </c>
    </row>
    <row r="622" spans="1:11" x14ac:dyDescent="0.55000000000000004">
      <c r="A622" s="14">
        <v>442</v>
      </c>
      <c r="B622" s="15" t="s">
        <v>21</v>
      </c>
      <c r="C622" s="15" t="s">
        <v>815</v>
      </c>
      <c r="E622" s="14">
        <v>4</v>
      </c>
      <c r="F622" s="15"/>
      <c r="G622">
        <v>2392</v>
      </c>
      <c r="H622" s="15">
        <v>8.5430796640000608</v>
      </c>
      <c r="I622" s="15">
        <v>47.366166580000026</v>
      </c>
      <c r="J622" s="2">
        <v>43165</v>
      </c>
      <c r="K622" s="15" t="s">
        <v>836</v>
      </c>
    </row>
    <row r="623" spans="1:11" x14ac:dyDescent="0.55000000000000004">
      <c r="A623" s="14">
        <v>443</v>
      </c>
      <c r="B623" s="15" t="s">
        <v>9</v>
      </c>
      <c r="C623" s="15" t="s">
        <v>815</v>
      </c>
      <c r="E623" s="14">
        <v>1</v>
      </c>
      <c r="F623" s="15"/>
      <c r="G623">
        <v>2393</v>
      </c>
      <c r="H623" s="15">
        <v>8.5429196780000325</v>
      </c>
      <c r="I623" s="15">
        <v>47.366663894000055</v>
      </c>
      <c r="J623" s="2">
        <v>43165</v>
      </c>
      <c r="K623" s="15" t="s">
        <v>836</v>
      </c>
    </row>
    <row r="624" spans="1:11" x14ac:dyDescent="0.55000000000000004">
      <c r="A624" s="14">
        <v>444</v>
      </c>
      <c r="B624" s="15" t="s">
        <v>9</v>
      </c>
      <c r="C624" s="15" t="s">
        <v>815</v>
      </c>
      <c r="E624" s="14">
        <v>1</v>
      </c>
      <c r="F624" s="15"/>
      <c r="G624">
        <v>2394</v>
      </c>
      <c r="H624" s="15">
        <v>8.5424755280000682</v>
      </c>
      <c r="I624" s="15">
        <v>47.366592124000078</v>
      </c>
      <c r="J624" s="2">
        <v>43165</v>
      </c>
      <c r="K624" s="15" t="s">
        <v>836</v>
      </c>
    </row>
    <row r="625" spans="1:11" x14ac:dyDescent="0.55000000000000004">
      <c r="A625" s="14">
        <v>445</v>
      </c>
      <c r="B625" s="15" t="s">
        <v>35</v>
      </c>
      <c r="C625" s="15" t="s">
        <v>815</v>
      </c>
      <c r="E625" s="14">
        <v>1</v>
      </c>
      <c r="F625" s="15"/>
      <c r="G625">
        <v>2395</v>
      </c>
      <c r="H625" s="15">
        <v>8.5425646250000682</v>
      </c>
      <c r="I625" s="15">
        <v>47.366020410000033</v>
      </c>
      <c r="J625" s="2">
        <v>43165</v>
      </c>
      <c r="K625" s="15" t="s">
        <v>836</v>
      </c>
    </row>
    <row r="626" spans="1:11" x14ac:dyDescent="0.55000000000000004">
      <c r="A626" s="14">
        <v>446</v>
      </c>
      <c r="B626" s="15" t="s">
        <v>21</v>
      </c>
      <c r="C626" s="15" t="s">
        <v>815</v>
      </c>
      <c r="E626" s="14">
        <v>35</v>
      </c>
      <c r="F626" s="15"/>
      <c r="G626">
        <v>2396</v>
      </c>
      <c r="H626" s="15">
        <v>8.5423730050000586</v>
      </c>
      <c r="I626" s="15">
        <v>47.366261441000063</v>
      </c>
      <c r="J626" s="2">
        <v>43165</v>
      </c>
      <c r="K626" s="15" t="s">
        <v>836</v>
      </c>
    </row>
    <row r="627" spans="1:11" x14ac:dyDescent="0.55000000000000004">
      <c r="A627" s="14">
        <v>447</v>
      </c>
      <c r="B627" s="15" t="s">
        <v>23</v>
      </c>
      <c r="C627" s="15" t="s">
        <v>815</v>
      </c>
      <c r="E627" s="14">
        <v>1</v>
      </c>
      <c r="F627" s="15" t="s">
        <v>80</v>
      </c>
      <c r="G627">
        <v>2397</v>
      </c>
      <c r="H627" s="15">
        <v>8.5423730050000586</v>
      </c>
      <c r="I627" s="15">
        <v>47.366190986000049</v>
      </c>
      <c r="J627" s="2">
        <v>43165</v>
      </c>
      <c r="K627" s="15" t="s">
        <v>836</v>
      </c>
    </row>
    <row r="628" spans="1:11" x14ac:dyDescent="0.55000000000000004">
      <c r="A628" s="14">
        <v>448</v>
      </c>
      <c r="B628" s="15" t="s">
        <v>23</v>
      </c>
      <c r="C628" s="15" t="s">
        <v>815</v>
      </c>
      <c r="E628" s="14">
        <v>1</v>
      </c>
      <c r="F628" s="15"/>
      <c r="G628">
        <v>2398</v>
      </c>
      <c r="H628" s="15">
        <v>8.5424113290000605</v>
      </c>
      <c r="I628" s="15">
        <v>47.366231776000063</v>
      </c>
      <c r="J628" s="2">
        <v>43165</v>
      </c>
      <c r="K628" s="15" t="s">
        <v>836</v>
      </c>
    </row>
    <row r="629" spans="1:11" x14ac:dyDescent="0.55000000000000004">
      <c r="A629" s="14">
        <v>449</v>
      </c>
      <c r="B629" s="15" t="s">
        <v>13</v>
      </c>
      <c r="C629" s="15" t="s">
        <v>815</v>
      </c>
      <c r="E629" s="14">
        <v>15</v>
      </c>
      <c r="F629" s="15"/>
      <c r="G629">
        <v>2399</v>
      </c>
      <c r="H629" s="15">
        <v>8.5422050680000439</v>
      </c>
      <c r="I629" s="15">
        <v>47.36578994100006</v>
      </c>
      <c r="J629" s="2">
        <v>43165</v>
      </c>
      <c r="K629" s="15" t="s">
        <v>836</v>
      </c>
    </row>
    <row r="630" spans="1:11" x14ac:dyDescent="0.55000000000000004">
      <c r="A630" s="14">
        <v>450</v>
      </c>
      <c r="B630" s="15" t="s">
        <v>16</v>
      </c>
      <c r="C630" s="15" t="s">
        <v>815</v>
      </c>
      <c r="E630" s="14">
        <v>6</v>
      </c>
      <c r="F630" s="15"/>
      <c r="G630">
        <v>2400</v>
      </c>
      <c r="H630" s="15">
        <v>8.5422720830000571</v>
      </c>
      <c r="I630" s="15">
        <v>47.36590781700005</v>
      </c>
      <c r="J630" s="2">
        <v>43165</v>
      </c>
      <c r="K630" s="15" t="s">
        <v>836</v>
      </c>
    </row>
    <row r="631" spans="1:11" x14ac:dyDescent="0.55000000000000004">
      <c r="A631" s="14">
        <v>451</v>
      </c>
      <c r="B631" s="15" t="s">
        <v>35</v>
      </c>
      <c r="C631" s="15" t="s">
        <v>815</v>
      </c>
      <c r="E631" s="14">
        <v>6</v>
      </c>
      <c r="F631" s="15"/>
      <c r="G631">
        <v>2401</v>
      </c>
      <c r="H631" s="15">
        <v>8.5419586300000674</v>
      </c>
      <c r="I631" s="15">
        <v>47.366050993000044</v>
      </c>
      <c r="J631" s="2">
        <v>43165</v>
      </c>
      <c r="K631" s="15" t="s">
        <v>836</v>
      </c>
    </row>
    <row r="632" spans="1:11" x14ac:dyDescent="0.55000000000000004">
      <c r="A632" s="14">
        <v>452</v>
      </c>
      <c r="B632" s="15" t="s">
        <v>9</v>
      </c>
      <c r="C632" s="15" t="s">
        <v>815</v>
      </c>
      <c r="E632" s="14">
        <v>10</v>
      </c>
      <c r="F632" s="15"/>
      <c r="G632">
        <v>2402</v>
      </c>
      <c r="H632" s="15">
        <v>8.5417329720000339</v>
      </c>
      <c r="I632" s="15">
        <v>47.36616295400006</v>
      </c>
      <c r="J632" s="2">
        <v>43165</v>
      </c>
      <c r="K632" s="15" t="s">
        <v>836</v>
      </c>
    </row>
    <row r="633" spans="1:11" x14ac:dyDescent="0.55000000000000004">
      <c r="A633" s="14">
        <v>453</v>
      </c>
      <c r="B633" s="15" t="s">
        <v>35</v>
      </c>
      <c r="C633" s="15" t="s">
        <v>815</v>
      </c>
      <c r="E633" s="14">
        <v>30</v>
      </c>
      <c r="F633" s="15"/>
      <c r="G633">
        <v>2403</v>
      </c>
      <c r="H633" s="15">
        <v>8.5417016640000725</v>
      </c>
      <c r="I633" s="15">
        <v>47.366168608000066</v>
      </c>
      <c r="J633" s="2">
        <v>43165</v>
      </c>
      <c r="K633" s="15" t="s">
        <v>836</v>
      </c>
    </row>
    <row r="634" spans="1:11" x14ac:dyDescent="0.55000000000000004">
      <c r="A634" s="14">
        <v>454</v>
      </c>
      <c r="B634" s="15" t="s">
        <v>29</v>
      </c>
      <c r="C634" s="15" t="s">
        <v>815</v>
      </c>
      <c r="E634" s="14">
        <v>1</v>
      </c>
      <c r="F634" s="15" t="s">
        <v>824</v>
      </c>
      <c r="G634">
        <v>2404</v>
      </c>
      <c r="H634" s="15">
        <v>8.5417216590000749</v>
      </c>
      <c r="I634" s="15">
        <v>47.366203030000065</v>
      </c>
      <c r="J634" s="2">
        <v>43165</v>
      </c>
      <c r="K634" s="15" t="s">
        <v>836</v>
      </c>
    </row>
    <row r="635" spans="1:11" x14ac:dyDescent="0.55000000000000004">
      <c r="A635" s="14">
        <v>455</v>
      </c>
      <c r="B635" s="15" t="s">
        <v>45</v>
      </c>
      <c r="C635" s="15" t="s">
        <v>815</v>
      </c>
      <c r="E635" s="14">
        <v>1</v>
      </c>
      <c r="F635" s="15"/>
      <c r="G635">
        <v>2405</v>
      </c>
      <c r="H635" s="15">
        <v>8.5416014830000222</v>
      </c>
      <c r="I635" s="15">
        <v>47.366150231000063</v>
      </c>
      <c r="J635" s="2">
        <v>43165</v>
      </c>
      <c r="K635" s="15" t="s">
        <v>836</v>
      </c>
    </row>
    <row r="636" spans="1:11" x14ac:dyDescent="0.55000000000000004">
      <c r="A636" s="14">
        <v>456</v>
      </c>
      <c r="B636" s="15" t="s">
        <v>21</v>
      </c>
      <c r="C636" s="15" t="s">
        <v>815</v>
      </c>
      <c r="E636" s="14">
        <v>14</v>
      </c>
      <c r="F636" s="15"/>
      <c r="G636">
        <v>2406</v>
      </c>
      <c r="H636" s="15">
        <v>8.5415251720000356</v>
      </c>
      <c r="I636" s="15">
        <v>47.366099016000078</v>
      </c>
      <c r="J636" s="2">
        <v>43165</v>
      </c>
      <c r="K636" s="15" t="s">
        <v>836</v>
      </c>
    </row>
    <row r="637" spans="1:11" x14ac:dyDescent="0.55000000000000004">
      <c r="A637" s="14">
        <v>457</v>
      </c>
      <c r="B637" s="15" t="s">
        <v>21</v>
      </c>
      <c r="C637" s="15" t="s">
        <v>815</v>
      </c>
      <c r="E637" s="14">
        <v>6</v>
      </c>
      <c r="F637" s="15"/>
      <c r="G637">
        <v>2407</v>
      </c>
      <c r="H637" s="15">
        <v>8.5413809040000501</v>
      </c>
      <c r="I637" s="15">
        <v>47.365961664000054</v>
      </c>
      <c r="J637" s="2">
        <v>43165</v>
      </c>
      <c r="K637" s="15" t="s">
        <v>836</v>
      </c>
    </row>
    <row r="638" spans="1:11" x14ac:dyDescent="0.55000000000000004">
      <c r="A638" s="14">
        <v>458</v>
      </c>
      <c r="B638" s="15" t="s">
        <v>23</v>
      </c>
      <c r="C638" s="15" t="s">
        <v>815</v>
      </c>
      <c r="E638" s="14">
        <v>1</v>
      </c>
      <c r="F638" s="15" t="s">
        <v>803</v>
      </c>
      <c r="G638">
        <v>2408</v>
      </c>
      <c r="H638" s="15">
        <v>8.5413904230000526</v>
      </c>
      <c r="I638" s="15">
        <v>47.366008771000054</v>
      </c>
      <c r="J638" s="2">
        <v>43165</v>
      </c>
      <c r="K638" s="15" t="s">
        <v>836</v>
      </c>
    </row>
    <row r="639" spans="1:11" x14ac:dyDescent="0.55000000000000004">
      <c r="A639" s="14">
        <v>459</v>
      </c>
      <c r="B639" s="15" t="s">
        <v>16</v>
      </c>
      <c r="C639" s="15" t="s">
        <v>815</v>
      </c>
      <c r="E639" s="14">
        <v>6</v>
      </c>
      <c r="F639" s="15"/>
      <c r="G639">
        <v>2409</v>
      </c>
      <c r="H639" s="15">
        <v>8.5413666830000352</v>
      </c>
      <c r="I639" s="15">
        <v>47.365966956000079</v>
      </c>
      <c r="J639" s="2">
        <v>43165</v>
      </c>
      <c r="K639" s="15" t="s">
        <v>836</v>
      </c>
    </row>
    <row r="640" spans="1:11" x14ac:dyDescent="0.55000000000000004">
      <c r="A640" s="14">
        <v>460</v>
      </c>
      <c r="B640" s="15" t="s">
        <v>45</v>
      </c>
      <c r="C640" s="15" t="s">
        <v>815</v>
      </c>
      <c r="E640" s="14">
        <v>2</v>
      </c>
      <c r="F640" s="15"/>
      <c r="G640">
        <v>2410</v>
      </c>
      <c r="H640" s="15">
        <v>8.5409912460000328</v>
      </c>
      <c r="I640" s="15">
        <v>47.365874820000045</v>
      </c>
      <c r="J640" s="2">
        <v>43165</v>
      </c>
      <c r="K640" s="15" t="s">
        <v>836</v>
      </c>
    </row>
    <row r="641" spans="1:11" x14ac:dyDescent="0.55000000000000004">
      <c r="A641" s="14">
        <v>461</v>
      </c>
      <c r="B641" s="15" t="s">
        <v>45</v>
      </c>
      <c r="C641" s="15" t="s">
        <v>815</v>
      </c>
      <c r="E641" s="14">
        <v>2</v>
      </c>
      <c r="F641" s="15"/>
      <c r="G641">
        <v>2411</v>
      </c>
      <c r="H641" s="15">
        <v>8.5407504000000358</v>
      </c>
      <c r="I641" s="15">
        <v>47.365891089000058</v>
      </c>
      <c r="J641" s="2">
        <v>43165</v>
      </c>
      <c r="K641" s="15" t="s">
        <v>836</v>
      </c>
    </row>
    <row r="642" spans="1:11" x14ac:dyDescent="0.55000000000000004">
      <c r="A642" s="14">
        <v>462</v>
      </c>
      <c r="B642" s="15" t="s">
        <v>16</v>
      </c>
      <c r="C642" s="15" t="s">
        <v>815</v>
      </c>
      <c r="E642" s="14">
        <v>3</v>
      </c>
      <c r="F642" s="15"/>
      <c r="G642">
        <v>2412</v>
      </c>
      <c r="H642" s="15">
        <v>8.5407136590000619</v>
      </c>
      <c r="I642" s="15">
        <v>47.365800646000025</v>
      </c>
      <c r="J642" s="2">
        <v>43165</v>
      </c>
      <c r="K642" s="15" t="s">
        <v>836</v>
      </c>
    </row>
    <row r="643" spans="1:11" x14ac:dyDescent="0.55000000000000004">
      <c r="A643" s="14">
        <v>463</v>
      </c>
      <c r="B643" s="15" t="s">
        <v>35</v>
      </c>
      <c r="C643" s="15" t="s">
        <v>815</v>
      </c>
      <c r="E643" s="14">
        <v>4</v>
      </c>
      <c r="F643" s="15"/>
      <c r="G643">
        <v>2413</v>
      </c>
      <c r="H643" s="15">
        <v>8.5406675870000299</v>
      </c>
      <c r="I643" s="15">
        <v>47.365874344000076</v>
      </c>
      <c r="J643" s="2">
        <v>43165</v>
      </c>
      <c r="K643" s="15" t="s">
        <v>836</v>
      </c>
    </row>
    <row r="644" spans="1:11" x14ac:dyDescent="0.55000000000000004">
      <c r="A644" s="14">
        <v>464</v>
      </c>
      <c r="B644" s="15" t="s">
        <v>13</v>
      </c>
      <c r="C644" s="15" t="s">
        <v>815</v>
      </c>
      <c r="E644" s="14">
        <v>1</v>
      </c>
      <c r="F644" s="15"/>
      <c r="G644">
        <v>2414</v>
      </c>
      <c r="H644" s="15">
        <v>8.5406263520000607</v>
      </c>
      <c r="I644" s="15">
        <v>47.365838050000036</v>
      </c>
      <c r="J644" s="2">
        <v>43165</v>
      </c>
      <c r="K644" s="15" t="s">
        <v>836</v>
      </c>
    </row>
    <row r="645" spans="1:11" x14ac:dyDescent="0.55000000000000004">
      <c r="A645" s="14">
        <v>465</v>
      </c>
      <c r="B645" s="15" t="s">
        <v>21</v>
      </c>
      <c r="C645" s="15" t="s">
        <v>815</v>
      </c>
      <c r="E645" s="14">
        <v>7</v>
      </c>
      <c r="F645" s="15"/>
      <c r="G645">
        <v>2415</v>
      </c>
      <c r="H645" s="15">
        <v>8.5405361700000526</v>
      </c>
      <c r="I645" s="15">
        <v>47.365781252000033</v>
      </c>
      <c r="J645" s="2">
        <v>43165</v>
      </c>
      <c r="K645" s="15" t="s">
        <v>836</v>
      </c>
    </row>
    <row r="646" spans="1:11" x14ac:dyDescent="0.55000000000000004">
      <c r="A646" s="14">
        <v>466</v>
      </c>
      <c r="B646" s="15" t="s">
        <v>9</v>
      </c>
      <c r="C646" s="15" t="s">
        <v>815</v>
      </c>
      <c r="E646" s="14">
        <v>4</v>
      </c>
      <c r="F646" s="15"/>
      <c r="G646">
        <v>2416</v>
      </c>
      <c r="H646" s="15">
        <v>8.5404362410000658</v>
      </c>
      <c r="I646" s="15">
        <v>47.36580649800004</v>
      </c>
      <c r="J646" s="2">
        <v>43165</v>
      </c>
      <c r="K646" s="15" t="s">
        <v>836</v>
      </c>
    </row>
    <row r="647" spans="1:11" x14ac:dyDescent="0.55000000000000004">
      <c r="A647" s="14">
        <v>467</v>
      </c>
      <c r="B647" s="15" t="s">
        <v>21</v>
      </c>
      <c r="C647" s="15" t="s">
        <v>815</v>
      </c>
      <c r="E647" s="14">
        <v>2</v>
      </c>
      <c r="F647" s="15"/>
      <c r="G647">
        <v>2417</v>
      </c>
      <c r="H647" s="15">
        <v>8.540285170000061</v>
      </c>
      <c r="I647" s="15">
        <v>47.365738782000051</v>
      </c>
      <c r="J647" s="2">
        <v>43165</v>
      </c>
      <c r="K647" s="15" t="s">
        <v>836</v>
      </c>
    </row>
    <row r="648" spans="1:11" x14ac:dyDescent="0.55000000000000004">
      <c r="A648" s="14">
        <v>468</v>
      </c>
      <c r="B648" s="15" t="s">
        <v>16</v>
      </c>
      <c r="C648" s="15" t="s">
        <v>815</v>
      </c>
      <c r="E648" s="14">
        <v>1</v>
      </c>
      <c r="F648" s="15"/>
      <c r="G648">
        <v>2418</v>
      </c>
      <c r="H648" s="15">
        <v>8.5401224240000602</v>
      </c>
      <c r="I648" s="15">
        <v>47.365533255000059</v>
      </c>
      <c r="J648" s="2">
        <v>43165</v>
      </c>
      <c r="K648" s="15" t="s">
        <v>836</v>
      </c>
    </row>
    <row r="649" spans="1:11" x14ac:dyDescent="0.55000000000000004">
      <c r="A649" s="14">
        <v>469</v>
      </c>
      <c r="B649" s="15" t="s">
        <v>21</v>
      </c>
      <c r="C649" s="15" t="s">
        <v>815</v>
      </c>
      <c r="E649" s="14">
        <v>1</v>
      </c>
      <c r="F649" s="15"/>
      <c r="G649">
        <v>2419</v>
      </c>
      <c r="H649" s="15">
        <v>8.5400754110000321</v>
      </c>
      <c r="I649" s="15">
        <v>47.365458763000049</v>
      </c>
      <c r="J649" s="2">
        <v>43165</v>
      </c>
      <c r="K649" s="15" t="s">
        <v>836</v>
      </c>
    </row>
    <row r="650" spans="1:11" x14ac:dyDescent="0.55000000000000004">
      <c r="A650" s="14">
        <v>470</v>
      </c>
      <c r="B650" s="15" t="s">
        <v>16</v>
      </c>
      <c r="C650" s="15" t="s">
        <v>815</v>
      </c>
      <c r="E650" s="14">
        <v>1</v>
      </c>
      <c r="F650" s="15"/>
      <c r="G650">
        <v>2420</v>
      </c>
      <c r="H650" s="15">
        <v>8.5380555930000241</v>
      </c>
      <c r="I650" s="15">
        <v>47.364347143000032</v>
      </c>
      <c r="J650" s="2">
        <v>43165</v>
      </c>
      <c r="K650" s="15" t="s">
        <v>836</v>
      </c>
    </row>
    <row r="651" spans="1:11" x14ac:dyDescent="0.55000000000000004">
      <c r="A651" s="14">
        <v>471</v>
      </c>
      <c r="B651" s="15" t="s">
        <v>26</v>
      </c>
      <c r="C651" s="15" t="s">
        <v>815</v>
      </c>
      <c r="E651" s="14">
        <v>2</v>
      </c>
      <c r="F651" s="15"/>
      <c r="G651">
        <v>2421</v>
      </c>
      <c r="H651" s="15">
        <v>8.5380878540000253</v>
      </c>
      <c r="I651" s="15">
        <v>47.364316016000032</v>
      </c>
      <c r="J651" s="2">
        <v>43165</v>
      </c>
      <c r="K651" s="15" t="s">
        <v>836</v>
      </c>
    </row>
    <row r="652" spans="1:11" x14ac:dyDescent="0.55000000000000004">
      <c r="A652" s="14">
        <v>472</v>
      </c>
      <c r="B652" s="15" t="s">
        <v>386</v>
      </c>
      <c r="C652" s="15" t="s">
        <v>815</v>
      </c>
      <c r="E652" s="14">
        <v>3</v>
      </c>
      <c r="F652" s="15"/>
      <c r="G652">
        <v>2422</v>
      </c>
      <c r="H652" s="15">
        <v>8.5380296730000396</v>
      </c>
      <c r="I652" s="15">
        <v>47.364288896000062</v>
      </c>
      <c r="J652" s="2">
        <v>43165</v>
      </c>
      <c r="K652" s="15" t="s">
        <v>836</v>
      </c>
    </row>
    <row r="653" spans="1:11" x14ac:dyDescent="0.55000000000000004">
      <c r="A653" s="14">
        <v>473</v>
      </c>
      <c r="B653" s="15" t="s">
        <v>21</v>
      </c>
      <c r="C653" s="15" t="s">
        <v>815</v>
      </c>
      <c r="E653" s="14">
        <v>6</v>
      </c>
      <c r="F653" s="15"/>
      <c r="G653">
        <v>2423</v>
      </c>
      <c r="H653" s="15">
        <v>8.5386453500000243</v>
      </c>
      <c r="I653" s="15">
        <v>47.363861660000055</v>
      </c>
      <c r="J653" s="2">
        <v>43165</v>
      </c>
      <c r="K653" s="15" t="s">
        <v>836</v>
      </c>
    </row>
    <row r="654" spans="1:11" x14ac:dyDescent="0.55000000000000004">
      <c r="A654" s="14">
        <v>474</v>
      </c>
      <c r="B654" s="15" t="s">
        <v>21</v>
      </c>
      <c r="C654" s="15" t="s">
        <v>815</v>
      </c>
      <c r="E654" s="14">
        <v>2</v>
      </c>
      <c r="F654" s="15"/>
      <c r="G654">
        <v>2424</v>
      </c>
      <c r="H654" s="15">
        <v>8.5381594580000524</v>
      </c>
      <c r="I654" s="15">
        <v>47.364224102000037</v>
      </c>
      <c r="J654" s="2">
        <v>43165</v>
      </c>
      <c r="K654" s="15" t="s">
        <v>836</v>
      </c>
    </row>
    <row r="655" spans="1:11" x14ac:dyDescent="0.55000000000000004">
      <c r="A655" s="14">
        <v>475</v>
      </c>
      <c r="B655" s="15" t="s">
        <v>16</v>
      </c>
      <c r="C655" s="15" t="s">
        <v>815</v>
      </c>
      <c r="E655" s="14">
        <v>7</v>
      </c>
      <c r="F655" s="15"/>
      <c r="G655">
        <v>2425</v>
      </c>
      <c r="H655" s="15">
        <v>8.5373366180000403</v>
      </c>
      <c r="I655" s="15">
        <v>47.363799235000045</v>
      </c>
      <c r="J655" s="2">
        <v>43165</v>
      </c>
      <c r="K655" s="15" t="s">
        <v>836</v>
      </c>
    </row>
    <row r="656" spans="1:11" x14ac:dyDescent="0.55000000000000004">
      <c r="A656" s="14">
        <v>476</v>
      </c>
      <c r="B656" s="15" t="s">
        <v>13</v>
      </c>
      <c r="C656" s="15" t="s">
        <v>815</v>
      </c>
      <c r="E656" s="14">
        <v>14</v>
      </c>
      <c r="F656" s="15"/>
      <c r="G656">
        <v>2426</v>
      </c>
      <c r="H656" s="15">
        <v>8.5374014070000612</v>
      </c>
      <c r="I656" s="15">
        <v>47.363658634000046</v>
      </c>
      <c r="J656" s="2">
        <v>43165</v>
      </c>
      <c r="K656" s="15" t="s">
        <v>836</v>
      </c>
    </row>
    <row r="657" spans="1:11" x14ac:dyDescent="0.55000000000000004">
      <c r="A657" s="14">
        <v>477</v>
      </c>
      <c r="B657" s="15" t="s">
        <v>386</v>
      </c>
      <c r="C657" s="15" t="s">
        <v>815</v>
      </c>
      <c r="E657" s="14">
        <v>2</v>
      </c>
      <c r="F657" s="15"/>
      <c r="G657">
        <v>2427</v>
      </c>
      <c r="H657" s="15">
        <v>8.5376191700000277</v>
      </c>
      <c r="I657" s="15">
        <v>47.363905209000052</v>
      </c>
      <c r="J657" s="2">
        <v>43165</v>
      </c>
      <c r="K657" s="15" t="s">
        <v>836</v>
      </c>
    </row>
    <row r="658" spans="1:11" x14ac:dyDescent="0.55000000000000004">
      <c r="A658" s="14">
        <v>478</v>
      </c>
      <c r="B658" s="15" t="s">
        <v>16</v>
      </c>
      <c r="C658" s="15" t="s">
        <v>815</v>
      </c>
      <c r="E658" s="14">
        <v>2</v>
      </c>
      <c r="F658" s="15"/>
      <c r="G658">
        <v>2428</v>
      </c>
      <c r="H658" s="15">
        <v>8.5376564880000387</v>
      </c>
      <c r="I658" s="15">
        <v>47.364066735000051</v>
      </c>
      <c r="J658" s="2">
        <v>43165</v>
      </c>
      <c r="K658" s="15" t="s">
        <v>836</v>
      </c>
    </row>
    <row r="659" spans="1:11" x14ac:dyDescent="0.55000000000000004">
      <c r="A659" s="14">
        <v>479</v>
      </c>
      <c r="B659" s="15" t="s">
        <v>13</v>
      </c>
      <c r="C659" s="15" t="s">
        <v>815</v>
      </c>
      <c r="E659" s="14">
        <v>4</v>
      </c>
      <c r="F659" s="15"/>
      <c r="G659">
        <v>2429</v>
      </c>
      <c r="H659" s="15">
        <v>8.5379333640000254</v>
      </c>
      <c r="I659" s="15">
        <v>47.363548237000032</v>
      </c>
      <c r="J659" s="2">
        <v>43165</v>
      </c>
      <c r="K659" s="15" t="s">
        <v>836</v>
      </c>
    </row>
    <row r="660" spans="1:11" x14ac:dyDescent="0.55000000000000004">
      <c r="A660" s="14">
        <v>480</v>
      </c>
      <c r="B660" s="15" t="s">
        <v>21</v>
      </c>
      <c r="C660" s="15" t="s">
        <v>815</v>
      </c>
      <c r="E660" s="14">
        <v>4</v>
      </c>
      <c r="F660" s="15"/>
      <c r="G660">
        <v>2430</v>
      </c>
      <c r="H660" s="15">
        <v>8.5377308480000238</v>
      </c>
      <c r="I660" s="15">
        <v>47.363642524000056</v>
      </c>
      <c r="J660" s="2">
        <v>43165</v>
      </c>
      <c r="K660" s="15" t="s">
        <v>836</v>
      </c>
    </row>
    <row r="661" spans="1:11" x14ac:dyDescent="0.55000000000000004">
      <c r="A661" s="14">
        <v>481</v>
      </c>
      <c r="B661" s="15" t="s">
        <v>35</v>
      </c>
      <c r="C661" s="15" t="s">
        <v>815</v>
      </c>
      <c r="E661" s="14">
        <v>2</v>
      </c>
      <c r="F661" s="15"/>
      <c r="G661">
        <v>2431</v>
      </c>
      <c r="H661" s="15">
        <v>8.5374304110000594</v>
      </c>
      <c r="I661" s="15">
        <v>47.364006873000051</v>
      </c>
      <c r="J661" s="2">
        <v>43165</v>
      </c>
      <c r="K661" s="15" t="s">
        <v>836</v>
      </c>
    </row>
    <row r="662" spans="1:11" x14ac:dyDescent="0.55000000000000004">
      <c r="A662" s="14">
        <v>482</v>
      </c>
      <c r="B662" s="15" t="s">
        <v>21</v>
      </c>
      <c r="C662" s="15" t="s">
        <v>815</v>
      </c>
      <c r="E662" s="14">
        <v>2</v>
      </c>
      <c r="F662" s="15"/>
      <c r="G662">
        <v>2432</v>
      </c>
      <c r="H662" s="15">
        <v>8.5371307470000488</v>
      </c>
      <c r="I662" s="15">
        <v>47.363599387000079</v>
      </c>
      <c r="J662" s="2">
        <v>43165</v>
      </c>
      <c r="K662" s="15" t="s">
        <v>836</v>
      </c>
    </row>
    <row r="663" spans="1:11" x14ac:dyDescent="0.55000000000000004">
      <c r="A663" s="14">
        <v>483</v>
      </c>
      <c r="B663" s="15" t="s">
        <v>13</v>
      </c>
      <c r="C663" s="15" t="s">
        <v>815</v>
      </c>
      <c r="E663" s="14">
        <v>2</v>
      </c>
      <c r="F663" s="15"/>
      <c r="G663">
        <v>2433</v>
      </c>
      <c r="H663" s="15">
        <v>8.5377266510000709</v>
      </c>
      <c r="I663" s="15">
        <v>47.363211887000034</v>
      </c>
      <c r="J663" s="2">
        <v>43165</v>
      </c>
      <c r="K663" s="15" t="s">
        <v>836</v>
      </c>
    </row>
    <row r="664" spans="1:11" x14ac:dyDescent="0.55000000000000004">
      <c r="A664" s="14">
        <v>484</v>
      </c>
      <c r="B664" s="15" t="s">
        <v>21</v>
      </c>
      <c r="C664" s="15" t="s">
        <v>815</v>
      </c>
      <c r="E664" s="14">
        <v>1</v>
      </c>
      <c r="F664" s="15"/>
      <c r="G664">
        <v>2434</v>
      </c>
      <c r="H664" s="15">
        <v>8.537500699000077</v>
      </c>
      <c r="I664" s="15">
        <v>47.363252853000063</v>
      </c>
      <c r="J664" s="2">
        <v>43165</v>
      </c>
      <c r="K664" s="15" t="s">
        <v>836</v>
      </c>
    </row>
    <row r="665" spans="1:11" x14ac:dyDescent="0.55000000000000004">
      <c r="A665" s="14">
        <v>485</v>
      </c>
      <c r="B665" s="15" t="s">
        <v>45</v>
      </c>
      <c r="C665" s="15" t="s">
        <v>815</v>
      </c>
      <c r="E665" s="14">
        <v>2</v>
      </c>
      <c r="F665" s="15"/>
      <c r="G665">
        <v>2435</v>
      </c>
      <c r="H665" s="15">
        <v>8.5378887370000598</v>
      </c>
      <c r="I665" s="15">
        <v>47.362946128000033</v>
      </c>
      <c r="J665" s="2">
        <v>43165</v>
      </c>
      <c r="K665" s="15" t="s">
        <v>836</v>
      </c>
    </row>
    <row r="666" spans="1:11" x14ac:dyDescent="0.55000000000000004">
      <c r="A666" s="14">
        <v>486</v>
      </c>
      <c r="B666" s="15" t="s">
        <v>13</v>
      </c>
      <c r="C666" s="15" t="s">
        <v>815</v>
      </c>
      <c r="E666" s="14">
        <v>4</v>
      </c>
      <c r="F666" s="15"/>
      <c r="G666">
        <v>2436</v>
      </c>
      <c r="H666" s="15">
        <v>8.537605266000071</v>
      </c>
      <c r="I666" s="15">
        <v>47.362925247000078</v>
      </c>
      <c r="J666" s="2">
        <v>43165</v>
      </c>
      <c r="K666" s="15" t="s">
        <v>836</v>
      </c>
    </row>
    <row r="667" spans="1:11" x14ac:dyDescent="0.55000000000000004">
      <c r="A667" s="14">
        <v>487</v>
      </c>
      <c r="B667" s="15" t="s">
        <v>26</v>
      </c>
      <c r="C667" s="15" t="s">
        <v>815</v>
      </c>
      <c r="E667" s="14">
        <v>1</v>
      </c>
      <c r="F667" s="15"/>
      <c r="G667">
        <v>2437</v>
      </c>
      <c r="H667" s="15">
        <v>8.5381778420000387</v>
      </c>
      <c r="I667" s="15">
        <v>47.362851944000056</v>
      </c>
      <c r="J667" s="2">
        <v>43165</v>
      </c>
      <c r="K667" s="15" t="s">
        <v>836</v>
      </c>
    </row>
    <row r="668" spans="1:11" x14ac:dyDescent="0.55000000000000004">
      <c r="A668" s="14">
        <v>488</v>
      </c>
      <c r="B668" s="15" t="s">
        <v>21</v>
      </c>
      <c r="C668" s="15" t="s">
        <v>815</v>
      </c>
      <c r="E668" s="14">
        <v>2</v>
      </c>
      <c r="F668" s="15"/>
      <c r="G668">
        <v>2438</v>
      </c>
      <c r="H668" s="15">
        <v>8.5380325290000769</v>
      </c>
      <c r="I668" s="15">
        <v>47.362749938000036</v>
      </c>
      <c r="J668" s="2">
        <v>43165</v>
      </c>
      <c r="K668" s="15" t="s">
        <v>836</v>
      </c>
    </row>
    <row r="669" spans="1:11" x14ac:dyDescent="0.55000000000000004">
      <c r="A669" s="14">
        <v>489</v>
      </c>
      <c r="B669" s="15" t="s">
        <v>45</v>
      </c>
      <c r="C669" s="15" t="s">
        <v>815</v>
      </c>
      <c r="E669" s="14">
        <v>8</v>
      </c>
      <c r="F669" s="15"/>
      <c r="G669">
        <v>2439</v>
      </c>
      <c r="H669" s="15">
        <v>8.5377058250000459</v>
      </c>
      <c r="I669" s="15">
        <v>47.362700497000048</v>
      </c>
      <c r="J669" s="2">
        <v>43165</v>
      </c>
      <c r="K669" s="15" t="s">
        <v>836</v>
      </c>
    </row>
    <row r="670" spans="1:11" x14ac:dyDescent="0.55000000000000004">
      <c r="A670" s="14">
        <v>490</v>
      </c>
      <c r="B670" s="15" t="s">
        <v>21</v>
      </c>
      <c r="C670" s="15" t="s">
        <v>815</v>
      </c>
      <c r="E670" s="14">
        <v>7</v>
      </c>
      <c r="F670" s="15"/>
      <c r="G670">
        <v>2440</v>
      </c>
      <c r="H670" s="15">
        <v>8.5375908700000309</v>
      </c>
      <c r="I670" s="15">
        <v>47.362806315000057</v>
      </c>
      <c r="J670" s="2">
        <v>43165</v>
      </c>
      <c r="K670" s="15" t="s">
        <v>836</v>
      </c>
    </row>
    <row r="671" spans="1:11" x14ac:dyDescent="0.55000000000000004">
      <c r="A671" s="14">
        <v>491</v>
      </c>
      <c r="B671" s="15" t="s">
        <v>35</v>
      </c>
      <c r="C671" s="15" t="s">
        <v>815</v>
      </c>
      <c r="E671" s="14">
        <v>2</v>
      </c>
      <c r="F671" s="15"/>
      <c r="G671">
        <v>2441</v>
      </c>
      <c r="H671" s="15">
        <v>8.5374308630000542</v>
      </c>
      <c r="I671" s="15">
        <v>47.362800667000045</v>
      </c>
      <c r="J671" s="2">
        <v>43165</v>
      </c>
      <c r="K671" s="15" t="s">
        <v>836</v>
      </c>
    </row>
    <row r="672" spans="1:11" x14ac:dyDescent="0.55000000000000004">
      <c r="A672" s="14">
        <v>492</v>
      </c>
      <c r="B672" s="15" t="s">
        <v>21</v>
      </c>
      <c r="C672" s="15" t="s">
        <v>815</v>
      </c>
      <c r="E672" s="14">
        <v>19</v>
      </c>
      <c r="F672" s="15"/>
      <c r="G672">
        <v>2442</v>
      </c>
      <c r="H672" s="15">
        <v>8.5375274400000762</v>
      </c>
      <c r="I672" s="15">
        <v>47.362625878000074</v>
      </c>
      <c r="J672" s="2">
        <v>43165</v>
      </c>
      <c r="K672" s="15" t="s">
        <v>836</v>
      </c>
    </row>
    <row r="673" spans="1:11" x14ac:dyDescent="0.55000000000000004">
      <c r="A673" s="14">
        <v>493</v>
      </c>
      <c r="B673" s="15" t="s">
        <v>23</v>
      </c>
      <c r="C673" s="15" t="s">
        <v>815</v>
      </c>
      <c r="E673" s="14">
        <v>1</v>
      </c>
      <c r="F673" s="15" t="s">
        <v>803</v>
      </c>
      <c r="G673">
        <v>2443</v>
      </c>
      <c r="H673" s="15">
        <v>8.5374879600000213</v>
      </c>
      <c r="I673" s="15">
        <v>47.362753143000077</v>
      </c>
      <c r="J673" s="2">
        <v>43165</v>
      </c>
      <c r="K673" s="15" t="s">
        <v>836</v>
      </c>
    </row>
    <row r="674" spans="1:11" x14ac:dyDescent="0.55000000000000004">
      <c r="A674" s="14">
        <v>494</v>
      </c>
      <c r="B674" s="15" t="s">
        <v>16</v>
      </c>
      <c r="C674" s="15" t="s">
        <v>815</v>
      </c>
      <c r="E674" s="14">
        <v>2</v>
      </c>
      <c r="F674" s="15"/>
      <c r="G674">
        <v>2444</v>
      </c>
      <c r="H674" s="15">
        <v>8.5372852330000342</v>
      </c>
      <c r="I674" s="15">
        <v>47.362686799000073</v>
      </c>
      <c r="J674" s="2">
        <v>43165</v>
      </c>
      <c r="K674" s="15" t="s">
        <v>836</v>
      </c>
    </row>
    <row r="675" spans="1:11" x14ac:dyDescent="0.55000000000000004">
      <c r="A675" s="14">
        <v>495</v>
      </c>
      <c r="B675" s="15" t="s">
        <v>45</v>
      </c>
      <c r="C675" s="15" t="s">
        <v>815</v>
      </c>
      <c r="E675" s="14">
        <v>12</v>
      </c>
      <c r="F675" s="15"/>
      <c r="G675">
        <v>2445</v>
      </c>
      <c r="H675" s="15">
        <v>8.5377509740000619</v>
      </c>
      <c r="I675" s="15">
        <v>47.36256318900007</v>
      </c>
      <c r="J675" s="2">
        <v>43165</v>
      </c>
      <c r="K675" s="15" t="s">
        <v>836</v>
      </c>
    </row>
    <row r="676" spans="1:11" x14ac:dyDescent="0.55000000000000004">
      <c r="A676" s="14">
        <v>496</v>
      </c>
      <c r="B676" s="15" t="s">
        <v>21</v>
      </c>
      <c r="C676" s="15" t="s">
        <v>815</v>
      </c>
      <c r="E676" s="14">
        <v>45</v>
      </c>
      <c r="F676" s="15"/>
      <c r="G676">
        <v>2446</v>
      </c>
      <c r="H676" s="15">
        <v>8.5373661060000359</v>
      </c>
      <c r="I676" s="15">
        <v>47.362530727000035</v>
      </c>
      <c r="J676" s="2">
        <v>43165</v>
      </c>
      <c r="K676" s="15" t="s">
        <v>836</v>
      </c>
    </row>
    <row r="677" spans="1:11" x14ac:dyDescent="0.55000000000000004">
      <c r="A677" s="14">
        <v>497</v>
      </c>
      <c r="B677" s="15" t="s">
        <v>35</v>
      </c>
      <c r="C677" s="15" t="s">
        <v>815</v>
      </c>
      <c r="E677" s="14">
        <v>1</v>
      </c>
      <c r="F677" s="15"/>
      <c r="G677">
        <v>2447</v>
      </c>
      <c r="H677" s="15">
        <v>8.5374174040000526</v>
      </c>
      <c r="I677" s="15">
        <v>47.362650870000039</v>
      </c>
      <c r="J677" s="2">
        <v>43165</v>
      </c>
      <c r="K677" s="15" t="s">
        <v>836</v>
      </c>
    </row>
    <row r="678" spans="1:11" x14ac:dyDescent="0.55000000000000004">
      <c r="A678" s="14">
        <v>498</v>
      </c>
      <c r="B678" s="15" t="s">
        <v>9</v>
      </c>
      <c r="C678" s="15" t="s">
        <v>815</v>
      </c>
      <c r="E678" s="14">
        <v>1</v>
      </c>
      <c r="F678" s="15"/>
      <c r="G678">
        <v>2448</v>
      </c>
      <c r="H678" s="15">
        <v>8.537312666000048</v>
      </c>
      <c r="I678" s="15">
        <v>47.362604889000067</v>
      </c>
      <c r="J678" s="2">
        <v>43165</v>
      </c>
      <c r="K678" s="15" t="s">
        <v>836</v>
      </c>
    </row>
    <row r="679" spans="1:11" x14ac:dyDescent="0.55000000000000004">
      <c r="A679" s="14">
        <v>499</v>
      </c>
      <c r="B679" s="15" t="s">
        <v>16</v>
      </c>
      <c r="C679" s="15" t="s">
        <v>815</v>
      </c>
      <c r="E679" s="14">
        <v>4</v>
      </c>
      <c r="F679" s="15"/>
      <c r="G679">
        <v>2449</v>
      </c>
      <c r="H679" s="15">
        <v>8.5372276490000445</v>
      </c>
      <c r="I679" s="15">
        <v>47.362672073000056</v>
      </c>
      <c r="J679" s="2">
        <v>43165</v>
      </c>
      <c r="K679" s="15" t="s">
        <v>836</v>
      </c>
    </row>
    <row r="680" spans="1:11" x14ac:dyDescent="0.55000000000000004">
      <c r="A680" s="14">
        <v>500</v>
      </c>
      <c r="B680" s="15" t="s">
        <v>13</v>
      </c>
      <c r="C680" s="15" t="s">
        <v>815</v>
      </c>
      <c r="E680" s="14">
        <v>2</v>
      </c>
      <c r="F680" s="15"/>
      <c r="G680">
        <v>2450</v>
      </c>
      <c r="H680" s="15">
        <v>8.53734025600005</v>
      </c>
      <c r="I680" s="15">
        <v>47.362463327000057</v>
      </c>
      <c r="J680" s="2">
        <v>43165</v>
      </c>
      <c r="K680" s="15" t="s">
        <v>836</v>
      </c>
    </row>
    <row r="681" spans="1:11" x14ac:dyDescent="0.55000000000000004">
      <c r="A681" s="14">
        <v>501</v>
      </c>
      <c r="B681" s="15" t="s">
        <v>35</v>
      </c>
      <c r="C681" s="15" t="s">
        <v>815</v>
      </c>
      <c r="E681" s="14">
        <v>2</v>
      </c>
      <c r="F681" s="15"/>
      <c r="G681">
        <v>2451</v>
      </c>
      <c r="H681" s="15">
        <v>8.5371915700000613</v>
      </c>
      <c r="I681" s="15">
        <v>47.362543235000032</v>
      </c>
      <c r="J681" s="2">
        <v>43165</v>
      </c>
      <c r="K681" s="15" t="s">
        <v>836</v>
      </c>
    </row>
    <row r="682" spans="1:11" x14ac:dyDescent="0.55000000000000004">
      <c r="A682" s="14">
        <v>502</v>
      </c>
      <c r="B682" s="15" t="s">
        <v>35</v>
      </c>
      <c r="C682" s="15" t="s">
        <v>815</v>
      </c>
      <c r="E682" s="14">
        <v>2</v>
      </c>
      <c r="F682" s="15"/>
      <c r="G682">
        <v>2452</v>
      </c>
      <c r="H682" s="15">
        <v>8.5368275040000299</v>
      </c>
      <c r="I682" s="15">
        <v>47.361890373000051</v>
      </c>
      <c r="J682" s="2">
        <v>43165</v>
      </c>
      <c r="K682" s="15" t="s">
        <v>836</v>
      </c>
    </row>
    <row r="683" spans="1:11" x14ac:dyDescent="0.55000000000000004">
      <c r="A683" s="14">
        <v>503</v>
      </c>
      <c r="B683" s="15" t="s">
        <v>9</v>
      </c>
      <c r="C683" s="15" t="s">
        <v>815</v>
      </c>
      <c r="E683" s="14">
        <v>1</v>
      </c>
      <c r="F683" s="15"/>
      <c r="G683">
        <v>2453</v>
      </c>
      <c r="H683" s="15">
        <v>8.5367574310000691</v>
      </c>
      <c r="I683" s="15">
        <v>47.361892485000055</v>
      </c>
      <c r="J683" s="2">
        <v>43165</v>
      </c>
      <c r="K683" s="15" t="s">
        <v>836</v>
      </c>
    </row>
    <row r="684" spans="1:11" x14ac:dyDescent="0.55000000000000004">
      <c r="A684" s="14">
        <v>504</v>
      </c>
      <c r="B684" s="15" t="s">
        <v>35</v>
      </c>
      <c r="C684" s="15" t="s">
        <v>815</v>
      </c>
      <c r="E684" s="14">
        <v>1</v>
      </c>
      <c r="F684" s="15"/>
      <c r="G684">
        <v>2454</v>
      </c>
      <c r="H684" s="15">
        <v>8.5365315730000475</v>
      </c>
      <c r="I684" s="15">
        <v>47.361751274000028</v>
      </c>
      <c r="J684" s="2">
        <v>43165</v>
      </c>
      <c r="K684" s="15" t="s">
        <v>836</v>
      </c>
    </row>
    <row r="685" spans="1:11" x14ac:dyDescent="0.55000000000000004">
      <c r="A685" s="14">
        <v>505</v>
      </c>
      <c r="B685" s="15" t="s">
        <v>16</v>
      </c>
      <c r="C685" s="15" t="s">
        <v>815</v>
      </c>
      <c r="E685" s="14">
        <v>2</v>
      </c>
      <c r="F685" s="15"/>
      <c r="G685">
        <v>2455</v>
      </c>
      <c r="H685" s="15">
        <v>8.5365722910000272</v>
      </c>
      <c r="I685" s="15">
        <v>47.361500447000026</v>
      </c>
      <c r="J685" s="2">
        <v>43165</v>
      </c>
      <c r="K685" s="15" t="s">
        <v>836</v>
      </c>
    </row>
    <row r="686" spans="1:11" x14ac:dyDescent="0.55000000000000004">
      <c r="A686" s="14">
        <v>506</v>
      </c>
      <c r="B686" s="15" t="s">
        <v>16</v>
      </c>
      <c r="C686" s="15" t="s">
        <v>815</v>
      </c>
      <c r="E686" s="14">
        <v>2</v>
      </c>
      <c r="F686" s="15"/>
      <c r="G686">
        <v>2456</v>
      </c>
      <c r="H686" s="15">
        <v>8.5362435880000476</v>
      </c>
      <c r="I686" s="15">
        <v>47.361259984000071</v>
      </c>
      <c r="J686" s="2">
        <v>43165</v>
      </c>
      <c r="K686" s="15" t="s">
        <v>836</v>
      </c>
    </row>
    <row r="687" spans="1:11" x14ac:dyDescent="0.55000000000000004">
      <c r="A687" s="14">
        <v>507</v>
      </c>
      <c r="B687" s="15" t="s">
        <v>35</v>
      </c>
      <c r="C687" s="15" t="s">
        <v>815</v>
      </c>
      <c r="E687" s="14">
        <v>1</v>
      </c>
      <c r="F687" s="15"/>
      <c r="G687">
        <v>2457</v>
      </c>
      <c r="H687" s="15">
        <v>8.5366398870000353</v>
      </c>
      <c r="I687" s="15">
        <v>47.361139820000062</v>
      </c>
      <c r="J687" s="2">
        <v>43165</v>
      </c>
      <c r="K687" s="15" t="s">
        <v>836</v>
      </c>
    </row>
    <row r="688" spans="1:11" x14ac:dyDescent="0.55000000000000004">
      <c r="A688" s="14">
        <v>508</v>
      </c>
      <c r="B688" s="15" t="s">
        <v>26</v>
      </c>
      <c r="C688" s="15" t="s">
        <v>815</v>
      </c>
      <c r="E688" s="14">
        <v>1</v>
      </c>
      <c r="F688" s="15"/>
      <c r="G688">
        <v>2458</v>
      </c>
      <c r="H688" s="15">
        <v>8.5368376510000417</v>
      </c>
      <c r="I688" s="15">
        <v>47.361063965000028</v>
      </c>
      <c r="J688" s="2">
        <v>43165</v>
      </c>
      <c r="K688" s="15" t="s">
        <v>836</v>
      </c>
    </row>
    <row r="689" spans="1:11" x14ac:dyDescent="0.55000000000000004">
      <c r="A689" s="14">
        <v>509</v>
      </c>
      <c r="B689" s="15" t="s">
        <v>21</v>
      </c>
      <c r="C689" s="15" t="s">
        <v>815</v>
      </c>
      <c r="E689" s="14">
        <v>2</v>
      </c>
      <c r="F689" s="15"/>
      <c r="G689">
        <v>2459</v>
      </c>
      <c r="H689" s="15">
        <v>8.53656490700007</v>
      </c>
      <c r="I689" s="15">
        <v>47.361066669000081</v>
      </c>
      <c r="J689" s="2">
        <v>43165</v>
      </c>
      <c r="K689" s="15" t="s">
        <v>836</v>
      </c>
    </row>
    <row r="690" spans="1:11" x14ac:dyDescent="0.55000000000000004">
      <c r="A690" s="14">
        <v>510</v>
      </c>
      <c r="B690" s="15" t="s">
        <v>76</v>
      </c>
      <c r="C690" s="15" t="s">
        <v>815</v>
      </c>
      <c r="E690" s="14">
        <v>2</v>
      </c>
      <c r="F690" s="15"/>
      <c r="G690">
        <v>2460</v>
      </c>
      <c r="H690" s="15">
        <v>8.5369605180000576</v>
      </c>
      <c r="I690" s="15">
        <v>47.360944892000077</v>
      </c>
      <c r="J690" s="2">
        <v>43165</v>
      </c>
      <c r="K690" s="15" t="s">
        <v>836</v>
      </c>
    </row>
    <row r="691" spans="1:11" x14ac:dyDescent="0.55000000000000004">
      <c r="A691" s="14">
        <v>511</v>
      </c>
      <c r="B691" s="15" t="s">
        <v>35</v>
      </c>
      <c r="C691" s="15" t="s">
        <v>815</v>
      </c>
      <c r="E691" s="14">
        <v>1</v>
      </c>
      <c r="F691" s="15"/>
      <c r="G691">
        <v>2461</v>
      </c>
      <c r="H691" s="15">
        <v>8.5361711080000759</v>
      </c>
      <c r="I691" s="15">
        <v>47.361199428000077</v>
      </c>
      <c r="J691" s="2">
        <v>43165</v>
      </c>
      <c r="K691" s="15" t="s">
        <v>836</v>
      </c>
    </row>
    <row r="692" spans="1:11" x14ac:dyDescent="0.55000000000000004">
      <c r="A692" s="14">
        <v>512</v>
      </c>
      <c r="B692" s="15" t="s">
        <v>16</v>
      </c>
      <c r="C692" s="15" t="s">
        <v>815</v>
      </c>
      <c r="E692" s="14">
        <v>2</v>
      </c>
      <c r="F692" s="15"/>
      <c r="G692">
        <v>2462</v>
      </c>
      <c r="H692" s="15">
        <v>8.536970598000039</v>
      </c>
      <c r="I692" s="15">
        <v>47.361874374000081</v>
      </c>
      <c r="J692" s="2">
        <v>43165</v>
      </c>
      <c r="K692" s="15" t="s">
        <v>836</v>
      </c>
    </row>
    <row r="693" spans="1:11" x14ac:dyDescent="0.55000000000000004">
      <c r="A693" s="14">
        <v>513</v>
      </c>
      <c r="B693" s="15" t="s">
        <v>13</v>
      </c>
      <c r="C693" s="15" t="s">
        <v>815</v>
      </c>
      <c r="E693" s="14">
        <v>1</v>
      </c>
      <c r="F693" s="15"/>
      <c r="G693">
        <v>2463</v>
      </c>
      <c r="H693" s="15">
        <v>8.5362532310000461</v>
      </c>
      <c r="I693" s="15">
        <v>47.360482030000071</v>
      </c>
      <c r="J693" s="2">
        <v>43165</v>
      </c>
      <c r="K693" s="15" t="s">
        <v>836</v>
      </c>
    </row>
    <row r="694" spans="1:11" x14ac:dyDescent="0.55000000000000004">
      <c r="A694" s="14">
        <v>514</v>
      </c>
      <c r="B694" s="15" t="s">
        <v>16</v>
      </c>
      <c r="C694" s="15" t="s">
        <v>815</v>
      </c>
      <c r="E694" s="14">
        <v>2</v>
      </c>
      <c r="F694" s="15"/>
      <c r="G694">
        <v>2464</v>
      </c>
      <c r="H694" s="15">
        <v>8.5362063540000577</v>
      </c>
      <c r="I694" s="15">
        <v>47.360711393000031</v>
      </c>
      <c r="J694" s="2">
        <v>43165</v>
      </c>
      <c r="K694" s="15" t="s">
        <v>836</v>
      </c>
    </row>
    <row r="695" spans="1:11" x14ac:dyDescent="0.55000000000000004">
      <c r="A695" s="14">
        <v>515</v>
      </c>
      <c r="B695" s="15" t="s">
        <v>35</v>
      </c>
      <c r="C695" s="15" t="s">
        <v>815</v>
      </c>
      <c r="E695" s="14">
        <v>2</v>
      </c>
      <c r="F695" s="15"/>
      <c r="G695">
        <v>2465</v>
      </c>
      <c r="H695" s="15">
        <v>8.5367628050000235</v>
      </c>
      <c r="I695" s="15">
        <v>47.360281247000046</v>
      </c>
      <c r="J695" s="2">
        <v>43165</v>
      </c>
      <c r="K695" s="15" t="s">
        <v>836</v>
      </c>
    </row>
    <row r="696" spans="1:11" x14ac:dyDescent="0.55000000000000004">
      <c r="A696" s="14">
        <v>516</v>
      </c>
      <c r="B696" s="15" t="s">
        <v>13</v>
      </c>
      <c r="C696" s="15" t="s">
        <v>815</v>
      </c>
      <c r="E696" s="14">
        <v>5</v>
      </c>
      <c r="F696" s="15"/>
      <c r="G696">
        <v>2466</v>
      </c>
      <c r="H696" s="15">
        <v>8.5364654740000674</v>
      </c>
      <c r="I696" s="15">
        <v>47.360270013000047</v>
      </c>
      <c r="J696" s="2">
        <v>43165</v>
      </c>
      <c r="K696" s="15" t="s">
        <v>836</v>
      </c>
    </row>
    <row r="697" spans="1:11" x14ac:dyDescent="0.55000000000000004">
      <c r="A697" s="14">
        <v>517</v>
      </c>
      <c r="B697" s="15" t="s">
        <v>13</v>
      </c>
      <c r="C697" s="15" t="s">
        <v>815</v>
      </c>
      <c r="E697" s="14">
        <v>5</v>
      </c>
      <c r="F697" s="15"/>
      <c r="G697">
        <v>2467</v>
      </c>
      <c r="H697" s="15">
        <v>8.5364925990000415</v>
      </c>
      <c r="I697" s="15">
        <v>47.360005814000033</v>
      </c>
      <c r="J697" s="2">
        <v>43165</v>
      </c>
      <c r="K697" s="15" t="s">
        <v>836</v>
      </c>
    </row>
    <row r="698" spans="1:11" x14ac:dyDescent="0.55000000000000004">
      <c r="A698" s="14">
        <v>518</v>
      </c>
      <c r="B698" s="15" t="s">
        <v>13</v>
      </c>
      <c r="C698" s="15" t="s">
        <v>815</v>
      </c>
      <c r="E698" s="14">
        <v>1</v>
      </c>
      <c r="F698" s="15"/>
      <c r="G698">
        <v>2468</v>
      </c>
      <c r="H698" s="15">
        <v>8.5365478550000375</v>
      </c>
      <c r="I698" s="15">
        <v>47.35970740700003</v>
      </c>
      <c r="J698" s="2">
        <v>43165</v>
      </c>
      <c r="K698" s="15" t="s">
        <v>836</v>
      </c>
    </row>
    <row r="699" spans="1:11" x14ac:dyDescent="0.55000000000000004">
      <c r="A699" s="14">
        <v>519</v>
      </c>
      <c r="B699" s="15" t="s">
        <v>13</v>
      </c>
      <c r="C699" s="15" t="s">
        <v>815</v>
      </c>
      <c r="E699" s="14">
        <v>6</v>
      </c>
      <c r="F699" s="15"/>
      <c r="G699">
        <v>2469</v>
      </c>
      <c r="H699" s="15">
        <v>8.5364518280000539</v>
      </c>
      <c r="I699" s="15">
        <v>47.359571087000063</v>
      </c>
      <c r="J699" s="2">
        <v>43165</v>
      </c>
      <c r="K699" s="15" t="s">
        <v>836</v>
      </c>
    </row>
    <row r="700" spans="1:11" x14ac:dyDescent="0.55000000000000004">
      <c r="A700" s="14">
        <v>520</v>
      </c>
      <c r="B700" s="15" t="s">
        <v>35</v>
      </c>
      <c r="C700" s="15" t="s">
        <v>815</v>
      </c>
      <c r="E700" s="14">
        <v>1</v>
      </c>
      <c r="F700" s="15"/>
      <c r="G700">
        <v>2470</v>
      </c>
      <c r="H700" s="15">
        <v>8.5367963890000738</v>
      </c>
      <c r="I700" s="15">
        <v>47.359560352000074</v>
      </c>
      <c r="J700" s="2">
        <v>43165</v>
      </c>
      <c r="K700" s="15" t="s">
        <v>836</v>
      </c>
    </row>
    <row r="701" spans="1:11" x14ac:dyDescent="0.55000000000000004">
      <c r="A701" s="14">
        <v>521</v>
      </c>
      <c r="B701" s="15" t="s">
        <v>16</v>
      </c>
      <c r="C701" s="15" t="s">
        <v>815</v>
      </c>
      <c r="E701" s="14">
        <v>4</v>
      </c>
      <c r="F701" s="15"/>
      <c r="G701">
        <v>2471</v>
      </c>
      <c r="H701" s="15">
        <v>8.5365256310000746</v>
      </c>
      <c r="I701" s="15">
        <v>47.359254086000078</v>
      </c>
      <c r="J701" s="2">
        <v>43165</v>
      </c>
      <c r="K701" s="15" t="s">
        <v>836</v>
      </c>
    </row>
    <row r="702" spans="1:11" x14ac:dyDescent="0.55000000000000004">
      <c r="A702" s="14">
        <v>522</v>
      </c>
      <c r="B702" s="15" t="s">
        <v>16</v>
      </c>
      <c r="C702" s="15" t="s">
        <v>815</v>
      </c>
      <c r="E702" s="14">
        <v>2</v>
      </c>
      <c r="F702" s="15"/>
      <c r="G702">
        <v>2472</v>
      </c>
      <c r="H702" s="15">
        <v>8.5365656390000595</v>
      </c>
      <c r="I702" s="15">
        <v>47.359336926000026</v>
      </c>
      <c r="J702" s="2">
        <v>43165</v>
      </c>
      <c r="K702" s="15" t="s">
        <v>836</v>
      </c>
    </row>
    <row r="703" spans="1:11" x14ac:dyDescent="0.55000000000000004">
      <c r="A703" s="14">
        <v>523</v>
      </c>
      <c r="B703" s="15" t="s">
        <v>21</v>
      </c>
      <c r="C703" s="15" t="s">
        <v>815</v>
      </c>
      <c r="E703" s="14">
        <v>2</v>
      </c>
      <c r="F703" s="15"/>
      <c r="G703">
        <v>2473</v>
      </c>
      <c r="H703" s="15">
        <v>8.5366863490000355</v>
      </c>
      <c r="I703" s="15">
        <v>47.359305622000079</v>
      </c>
      <c r="J703" s="2">
        <v>43165</v>
      </c>
      <c r="K703" s="15" t="s">
        <v>836</v>
      </c>
    </row>
    <row r="704" spans="1:11" x14ac:dyDescent="0.55000000000000004">
      <c r="A704" s="14">
        <v>524</v>
      </c>
      <c r="B704" s="15" t="s">
        <v>16</v>
      </c>
      <c r="C704" s="15" t="s">
        <v>815</v>
      </c>
      <c r="E704" s="14">
        <v>2</v>
      </c>
      <c r="F704" s="15"/>
      <c r="G704">
        <v>2474</v>
      </c>
      <c r="H704" s="15">
        <v>8.5372892120000756</v>
      </c>
      <c r="I704" s="15">
        <v>47.359262729000079</v>
      </c>
      <c r="J704" s="2">
        <v>43165</v>
      </c>
      <c r="K704" s="15" t="s">
        <v>836</v>
      </c>
    </row>
    <row r="705" spans="1:11" x14ac:dyDescent="0.55000000000000004">
      <c r="A705" s="14">
        <v>525</v>
      </c>
      <c r="B705" s="15" t="s">
        <v>16</v>
      </c>
      <c r="C705" s="15" t="s">
        <v>815</v>
      </c>
      <c r="E705" s="14">
        <v>2</v>
      </c>
      <c r="F705" s="15"/>
      <c r="G705">
        <v>2475</v>
      </c>
      <c r="H705" s="15">
        <v>8.5365569970000479</v>
      </c>
      <c r="I705" s="15">
        <v>47.359520460000056</v>
      </c>
      <c r="J705" s="2">
        <v>43165</v>
      </c>
      <c r="K705" s="15" t="s">
        <v>836</v>
      </c>
    </row>
    <row r="706" spans="1:11" x14ac:dyDescent="0.55000000000000004">
      <c r="A706" s="14">
        <v>72</v>
      </c>
      <c r="B706" s="15" t="s">
        <v>9</v>
      </c>
      <c r="C706" s="15" t="s">
        <v>837</v>
      </c>
      <c r="E706" s="14">
        <v>16</v>
      </c>
      <c r="G706">
        <v>3001</v>
      </c>
      <c r="H706" s="15">
        <v>8.5443894400000318</v>
      </c>
      <c r="I706" s="15">
        <v>47.366018869000072</v>
      </c>
      <c r="J706" s="2">
        <v>43168</v>
      </c>
      <c r="K706" s="15" t="s">
        <v>838</v>
      </c>
    </row>
    <row r="707" spans="1:11" x14ac:dyDescent="0.55000000000000004">
      <c r="A707" s="14">
        <v>73</v>
      </c>
      <c r="B707" s="15" t="s">
        <v>13</v>
      </c>
      <c r="C707" s="15" t="s">
        <v>837</v>
      </c>
      <c r="E707" s="14">
        <v>2</v>
      </c>
      <c r="G707">
        <v>3002</v>
      </c>
      <c r="H707" s="15">
        <v>8.5442429800000355</v>
      </c>
      <c r="I707" s="15">
        <v>47.366275634000033</v>
      </c>
      <c r="J707" s="2">
        <v>43168</v>
      </c>
      <c r="K707" s="15" t="s">
        <v>838</v>
      </c>
    </row>
    <row r="708" spans="1:11" x14ac:dyDescent="0.55000000000000004">
      <c r="A708" s="14">
        <v>74</v>
      </c>
      <c r="B708" s="15" t="s">
        <v>45</v>
      </c>
      <c r="C708" s="15" t="s">
        <v>837</v>
      </c>
      <c r="E708" s="14">
        <v>1</v>
      </c>
      <c r="G708">
        <v>3003</v>
      </c>
      <c r="H708" s="15">
        <v>8.544010399000058</v>
      </c>
      <c r="I708" s="15">
        <v>47.366010354000025</v>
      </c>
      <c r="J708" s="2">
        <v>43168</v>
      </c>
      <c r="K708" s="15" t="s">
        <v>838</v>
      </c>
    </row>
    <row r="709" spans="1:11" x14ac:dyDescent="0.55000000000000004">
      <c r="A709" s="14">
        <v>75</v>
      </c>
      <c r="B709" s="15" t="s">
        <v>9</v>
      </c>
      <c r="C709" s="15" t="s">
        <v>837</v>
      </c>
      <c r="E709" s="14">
        <v>7</v>
      </c>
      <c r="G709">
        <v>3004</v>
      </c>
      <c r="H709" s="15">
        <v>8.5432354910000754</v>
      </c>
      <c r="I709" s="15">
        <v>47.366262362000043</v>
      </c>
      <c r="J709" s="2">
        <v>43168</v>
      </c>
      <c r="K709" s="15" t="s">
        <v>838</v>
      </c>
    </row>
    <row r="710" spans="1:11" x14ac:dyDescent="0.55000000000000004">
      <c r="A710" s="14">
        <v>76</v>
      </c>
      <c r="B710" s="15" t="s">
        <v>26</v>
      </c>
      <c r="C710" s="15" t="s">
        <v>837</v>
      </c>
      <c r="E710" s="14">
        <v>2</v>
      </c>
      <c r="G710">
        <v>3005</v>
      </c>
      <c r="H710" s="15">
        <v>8.5437034900000413</v>
      </c>
      <c r="I710" s="15">
        <v>47.366403168000033</v>
      </c>
      <c r="J710" s="2">
        <v>43168</v>
      </c>
      <c r="K710" s="15" t="s">
        <v>838</v>
      </c>
    </row>
    <row r="711" spans="1:11" x14ac:dyDescent="0.55000000000000004">
      <c r="A711" s="14">
        <v>77</v>
      </c>
      <c r="B711" s="15" t="s">
        <v>35</v>
      </c>
      <c r="C711" s="15" t="s">
        <v>837</v>
      </c>
      <c r="E711" s="14">
        <v>14</v>
      </c>
      <c r="G711">
        <v>3006</v>
      </c>
      <c r="H711" s="15">
        <v>8.5417041620000305</v>
      </c>
      <c r="I711" s="15">
        <v>47.366036828000063</v>
      </c>
      <c r="J711" s="2">
        <v>43168</v>
      </c>
      <c r="K711" s="15" t="s">
        <v>838</v>
      </c>
    </row>
    <row r="712" spans="1:11" x14ac:dyDescent="0.55000000000000004">
      <c r="A712" s="14">
        <v>78</v>
      </c>
      <c r="B712" s="15" t="s">
        <v>16</v>
      </c>
      <c r="C712" s="15" t="s">
        <v>837</v>
      </c>
      <c r="E712" s="14">
        <v>18</v>
      </c>
      <c r="G712">
        <v>3007</v>
      </c>
      <c r="H712" s="15">
        <v>8.5420106620000524</v>
      </c>
      <c r="I712" s="15">
        <v>47.366050211000072</v>
      </c>
      <c r="J712" s="2">
        <v>43168</v>
      </c>
      <c r="K712" s="15" t="s">
        <v>838</v>
      </c>
    </row>
    <row r="713" spans="1:11" x14ac:dyDescent="0.55000000000000004">
      <c r="A713" s="14">
        <v>79</v>
      </c>
      <c r="B713" s="15" t="s">
        <v>9</v>
      </c>
      <c r="C713" s="15" t="s">
        <v>837</v>
      </c>
      <c r="E713" s="14">
        <v>24</v>
      </c>
      <c r="G713">
        <v>3008</v>
      </c>
      <c r="H713" s="15">
        <v>8.5414890750000723</v>
      </c>
      <c r="I713" s="15">
        <v>47.366319015000045</v>
      </c>
      <c r="J713" s="2">
        <v>43168</v>
      </c>
      <c r="K713" s="15" t="s">
        <v>838</v>
      </c>
    </row>
    <row r="714" spans="1:11" x14ac:dyDescent="0.55000000000000004">
      <c r="A714" s="14">
        <v>80</v>
      </c>
      <c r="B714" s="15" t="s">
        <v>35</v>
      </c>
      <c r="C714" s="15" t="s">
        <v>837</v>
      </c>
      <c r="E714" s="14">
        <v>40</v>
      </c>
      <c r="G714">
        <v>3009</v>
      </c>
      <c r="H714" s="15">
        <v>8.5415747390000547</v>
      </c>
      <c r="I714" s="15">
        <v>47.366269436000039</v>
      </c>
      <c r="J714" s="2">
        <v>43168</v>
      </c>
      <c r="K714" s="15" t="s">
        <v>838</v>
      </c>
    </row>
    <row r="715" spans="1:11" x14ac:dyDescent="0.55000000000000004">
      <c r="A715" s="14">
        <v>81</v>
      </c>
      <c r="B715" s="15" t="s">
        <v>13</v>
      </c>
      <c r="C715" s="15" t="s">
        <v>837</v>
      </c>
      <c r="E715" s="14">
        <v>1</v>
      </c>
      <c r="G715">
        <v>3010</v>
      </c>
      <c r="H715" s="15">
        <v>8.5417177670000228</v>
      </c>
      <c r="I715" s="15">
        <v>47.366195473000062</v>
      </c>
      <c r="J715" s="2">
        <v>43168</v>
      </c>
      <c r="K715" s="15" t="s">
        <v>838</v>
      </c>
    </row>
    <row r="716" spans="1:11" x14ac:dyDescent="0.55000000000000004">
      <c r="A716" s="14">
        <v>82</v>
      </c>
      <c r="B716" s="15" t="s">
        <v>9</v>
      </c>
      <c r="C716" s="15" t="s">
        <v>837</v>
      </c>
      <c r="E716" s="14">
        <v>2</v>
      </c>
      <c r="G716">
        <v>3011</v>
      </c>
      <c r="H716" s="15">
        <v>8.5414956680000387</v>
      </c>
      <c r="I716" s="15">
        <v>47.366006639000034</v>
      </c>
      <c r="J716" s="2">
        <v>43168</v>
      </c>
      <c r="K716" s="15" t="s">
        <v>838</v>
      </c>
    </row>
    <row r="717" spans="1:11" x14ac:dyDescent="0.55000000000000004">
      <c r="A717" s="14">
        <v>83</v>
      </c>
      <c r="B717" s="15" t="s">
        <v>16</v>
      </c>
      <c r="C717" s="15" t="s">
        <v>837</v>
      </c>
      <c r="E717" s="14">
        <v>2</v>
      </c>
      <c r="G717">
        <v>3012</v>
      </c>
      <c r="H717" s="15">
        <v>8.5414660530000219</v>
      </c>
      <c r="I717" s="15">
        <v>47.365975436000042</v>
      </c>
      <c r="J717" s="2">
        <v>43168</v>
      </c>
      <c r="K717" s="15" t="s">
        <v>838</v>
      </c>
    </row>
    <row r="718" spans="1:11" x14ac:dyDescent="0.55000000000000004">
      <c r="A718" s="14">
        <v>84</v>
      </c>
      <c r="B718" s="15" t="s">
        <v>35</v>
      </c>
      <c r="C718" s="15" t="s">
        <v>837</v>
      </c>
      <c r="E718" s="14">
        <v>1</v>
      </c>
      <c r="G718">
        <v>3013</v>
      </c>
      <c r="H718" s="15">
        <v>8.5415384450000715</v>
      </c>
      <c r="I718" s="15">
        <v>47.366075730000034</v>
      </c>
      <c r="J718" s="2">
        <v>43168</v>
      </c>
      <c r="K718" s="15" t="s">
        <v>838</v>
      </c>
    </row>
    <row r="719" spans="1:11" x14ac:dyDescent="0.55000000000000004">
      <c r="A719" s="14">
        <v>85</v>
      </c>
      <c r="B719" s="15" t="s">
        <v>13</v>
      </c>
      <c r="C719" s="15" t="s">
        <v>837</v>
      </c>
      <c r="E719" s="14">
        <v>1</v>
      </c>
      <c r="G719">
        <v>3014</v>
      </c>
      <c r="H719" s="15">
        <v>8.541033771000059</v>
      </c>
      <c r="I719" s="15">
        <v>47.365519884000037</v>
      </c>
      <c r="J719" s="2">
        <v>43168</v>
      </c>
      <c r="K719" s="15" t="s">
        <v>838</v>
      </c>
    </row>
    <row r="720" spans="1:11" x14ac:dyDescent="0.55000000000000004">
      <c r="A720" s="14">
        <v>86</v>
      </c>
      <c r="B720" s="15" t="s">
        <v>21</v>
      </c>
      <c r="C720" s="15" t="s">
        <v>837</v>
      </c>
      <c r="E720" s="14">
        <v>2</v>
      </c>
      <c r="G720">
        <v>3015</v>
      </c>
      <c r="H720" s="15">
        <v>8.5415412820000256</v>
      </c>
      <c r="I720" s="15">
        <v>47.364945384000066</v>
      </c>
      <c r="J720" s="2">
        <v>43168</v>
      </c>
      <c r="K720" s="15" t="s">
        <v>838</v>
      </c>
    </row>
    <row r="721" spans="1:11" x14ac:dyDescent="0.55000000000000004">
      <c r="A721" s="14">
        <v>87</v>
      </c>
      <c r="B721" s="15" t="s">
        <v>16</v>
      </c>
      <c r="C721" s="15" t="s">
        <v>837</v>
      </c>
      <c r="E721" s="14">
        <v>2</v>
      </c>
      <c r="G721">
        <v>3016</v>
      </c>
      <c r="H721" s="15">
        <v>8.5406177910000451</v>
      </c>
      <c r="I721" s="15">
        <v>47.365762175000043</v>
      </c>
      <c r="J721" s="2">
        <v>43168</v>
      </c>
      <c r="K721" s="15" t="s">
        <v>838</v>
      </c>
    </row>
    <row r="722" spans="1:11" x14ac:dyDescent="0.55000000000000004">
      <c r="A722" s="14">
        <v>88</v>
      </c>
      <c r="B722" s="15" t="s">
        <v>9</v>
      </c>
      <c r="C722" s="15" t="s">
        <v>837</v>
      </c>
      <c r="E722" s="14">
        <v>2</v>
      </c>
      <c r="G722">
        <v>3017</v>
      </c>
      <c r="H722" s="15">
        <v>8.5402644530000771</v>
      </c>
      <c r="I722" s="15">
        <v>47.365700257000071</v>
      </c>
      <c r="J722" s="2">
        <v>43168</v>
      </c>
      <c r="K722" s="15" t="s">
        <v>838</v>
      </c>
    </row>
    <row r="723" spans="1:11" x14ac:dyDescent="0.55000000000000004">
      <c r="A723" s="14">
        <v>89</v>
      </c>
      <c r="B723" s="15" t="s">
        <v>13</v>
      </c>
      <c r="C723" s="15" t="s">
        <v>837</v>
      </c>
      <c r="E723" s="14">
        <v>1</v>
      </c>
      <c r="G723">
        <v>3018</v>
      </c>
      <c r="H723" s="15">
        <v>8.5400130500000273</v>
      </c>
      <c r="I723" s="15">
        <v>47.365279036000061</v>
      </c>
      <c r="J723" s="2">
        <v>43168</v>
      </c>
      <c r="K723" s="15" t="s">
        <v>838</v>
      </c>
    </row>
    <row r="724" spans="1:11" x14ac:dyDescent="0.55000000000000004">
      <c r="A724" s="14">
        <v>90</v>
      </c>
      <c r="B724" s="15" t="s">
        <v>386</v>
      </c>
      <c r="C724" s="15" t="s">
        <v>837</v>
      </c>
      <c r="E724" s="14">
        <v>1</v>
      </c>
      <c r="G724">
        <v>3019</v>
      </c>
      <c r="H724" s="15">
        <v>8.5398245980000524</v>
      </c>
      <c r="I724" s="15">
        <v>47.365438454000071</v>
      </c>
      <c r="J724" s="2">
        <v>43168</v>
      </c>
      <c r="K724" s="15" t="s">
        <v>838</v>
      </c>
    </row>
    <row r="725" spans="1:11" x14ac:dyDescent="0.55000000000000004">
      <c r="A725" s="14">
        <v>91</v>
      </c>
      <c r="B725" s="15" t="s">
        <v>16</v>
      </c>
      <c r="C725" s="15" t="s">
        <v>837</v>
      </c>
      <c r="E725" s="14">
        <v>1</v>
      </c>
      <c r="G725">
        <v>3020</v>
      </c>
      <c r="H725" s="15">
        <v>8.5400663590000363</v>
      </c>
      <c r="I725" s="15">
        <v>47.365260689000081</v>
      </c>
      <c r="J725" s="2">
        <v>43168</v>
      </c>
      <c r="K725" s="15" t="s">
        <v>838</v>
      </c>
    </row>
    <row r="726" spans="1:11" x14ac:dyDescent="0.55000000000000004">
      <c r="A726" s="14">
        <v>92</v>
      </c>
      <c r="B726" s="15" t="s">
        <v>35</v>
      </c>
      <c r="C726" s="15" t="s">
        <v>837</v>
      </c>
      <c r="E726" s="14">
        <v>3</v>
      </c>
      <c r="G726">
        <v>3021</v>
      </c>
      <c r="H726" s="15">
        <v>8.5396509650000212</v>
      </c>
      <c r="I726" s="15">
        <v>47.364953291000063</v>
      </c>
      <c r="J726" s="2">
        <v>43168</v>
      </c>
      <c r="K726" s="15" t="s">
        <v>838</v>
      </c>
    </row>
    <row r="727" spans="1:11" x14ac:dyDescent="0.55000000000000004">
      <c r="A727" s="14">
        <v>93</v>
      </c>
      <c r="B727" s="15" t="s">
        <v>45</v>
      </c>
      <c r="C727" s="15" t="s">
        <v>837</v>
      </c>
      <c r="E727" s="14">
        <v>2</v>
      </c>
      <c r="G727">
        <v>3022</v>
      </c>
      <c r="H727" s="15">
        <v>8.5379096360000517</v>
      </c>
      <c r="I727" s="15">
        <v>47.364306200000044</v>
      </c>
      <c r="J727" s="2">
        <v>43168</v>
      </c>
      <c r="K727" s="15" t="s">
        <v>838</v>
      </c>
    </row>
    <row r="728" spans="1:11" x14ac:dyDescent="0.55000000000000004">
      <c r="A728" s="14">
        <v>94</v>
      </c>
      <c r="B728" s="15" t="s">
        <v>16</v>
      </c>
      <c r="C728" s="15" t="s">
        <v>837</v>
      </c>
      <c r="E728" s="14">
        <v>2</v>
      </c>
      <c r="G728">
        <v>3023</v>
      </c>
      <c r="H728" s="15">
        <v>8.5382178930000237</v>
      </c>
      <c r="I728" s="15">
        <v>47.364281249000044</v>
      </c>
      <c r="J728" s="2">
        <v>43168</v>
      </c>
      <c r="K728" s="15" t="s">
        <v>838</v>
      </c>
    </row>
    <row r="729" spans="1:11" x14ac:dyDescent="0.55000000000000004">
      <c r="A729" s="14">
        <v>95</v>
      </c>
      <c r="B729" s="15" t="s">
        <v>21</v>
      </c>
      <c r="C729" s="15" t="s">
        <v>837</v>
      </c>
      <c r="E729" s="14">
        <v>50</v>
      </c>
      <c r="G729">
        <v>3024</v>
      </c>
      <c r="H729" s="15">
        <v>8.538481139000055</v>
      </c>
      <c r="I729" s="15">
        <v>47.364116316000036</v>
      </c>
      <c r="J729" s="2">
        <v>43168</v>
      </c>
      <c r="K729" s="15" t="s">
        <v>838</v>
      </c>
    </row>
    <row r="730" spans="1:11" x14ac:dyDescent="0.55000000000000004">
      <c r="A730" s="14">
        <v>96</v>
      </c>
      <c r="B730" s="15" t="s">
        <v>13</v>
      </c>
      <c r="C730" s="15" t="s">
        <v>837</v>
      </c>
      <c r="E730" s="14">
        <v>1</v>
      </c>
      <c r="G730">
        <v>3025</v>
      </c>
      <c r="H730" s="15">
        <v>8.5380924500000219</v>
      </c>
      <c r="I730" s="15">
        <v>47.363650428000028</v>
      </c>
      <c r="J730" s="2">
        <v>43168</v>
      </c>
      <c r="K730" s="15" t="s">
        <v>838</v>
      </c>
    </row>
    <row r="731" spans="1:11" x14ac:dyDescent="0.55000000000000004">
      <c r="A731" s="14">
        <v>97</v>
      </c>
      <c r="B731" s="15" t="s">
        <v>35</v>
      </c>
      <c r="C731" s="15" t="s">
        <v>837</v>
      </c>
      <c r="E731" s="14">
        <v>18</v>
      </c>
      <c r="G731">
        <v>3026</v>
      </c>
      <c r="H731" s="15">
        <v>8.5379937330000644</v>
      </c>
      <c r="I731" s="15">
        <v>47.363759642000048</v>
      </c>
      <c r="J731" s="2">
        <v>43168</v>
      </c>
      <c r="K731" s="15" t="s">
        <v>838</v>
      </c>
    </row>
    <row r="732" spans="1:11" x14ac:dyDescent="0.55000000000000004">
      <c r="A732" s="14">
        <v>98</v>
      </c>
      <c r="B732" s="15" t="s">
        <v>13</v>
      </c>
      <c r="C732" s="15" t="s">
        <v>837</v>
      </c>
      <c r="E732" s="14">
        <v>21</v>
      </c>
      <c r="G732">
        <v>3027</v>
      </c>
      <c r="H732" s="15">
        <v>8.5378815640000312</v>
      </c>
      <c r="I732" s="15">
        <v>47.363439978000031</v>
      </c>
      <c r="J732" s="2">
        <v>43168</v>
      </c>
      <c r="K732" s="15" t="s">
        <v>838</v>
      </c>
    </row>
    <row r="733" spans="1:11" x14ac:dyDescent="0.55000000000000004">
      <c r="A733" s="14">
        <v>99</v>
      </c>
      <c r="B733" s="15" t="s">
        <v>45</v>
      </c>
      <c r="C733" s="15" t="s">
        <v>837</v>
      </c>
      <c r="E733" s="14">
        <v>2</v>
      </c>
      <c r="G733">
        <v>3028</v>
      </c>
      <c r="H733" s="15">
        <v>8.5376591630000576</v>
      </c>
      <c r="I733" s="15">
        <v>47.363612351000029</v>
      </c>
      <c r="J733" s="2">
        <v>43168</v>
      </c>
      <c r="K733" s="15" t="s">
        <v>838</v>
      </c>
    </row>
    <row r="734" spans="1:11" x14ac:dyDescent="0.55000000000000004">
      <c r="A734" s="14">
        <v>100</v>
      </c>
      <c r="B734" s="15" t="s">
        <v>16</v>
      </c>
      <c r="C734" s="15" t="s">
        <v>837</v>
      </c>
      <c r="E734" s="14">
        <v>3</v>
      </c>
      <c r="G734">
        <v>3029</v>
      </c>
      <c r="H734" s="15">
        <v>8.537228098000071</v>
      </c>
      <c r="I734" s="15">
        <v>47.363839693000045</v>
      </c>
      <c r="J734" s="2">
        <v>43168</v>
      </c>
      <c r="K734" s="15" t="s">
        <v>838</v>
      </c>
    </row>
    <row r="735" spans="1:11" x14ac:dyDescent="0.55000000000000004">
      <c r="A735" s="14">
        <v>101</v>
      </c>
      <c r="B735" s="15" t="s">
        <v>386</v>
      </c>
      <c r="C735" s="15" t="s">
        <v>837</v>
      </c>
      <c r="E735" s="14">
        <v>2</v>
      </c>
      <c r="G735">
        <v>3030</v>
      </c>
      <c r="H735" s="15">
        <v>8.5378895030000308</v>
      </c>
      <c r="I735" s="15">
        <v>47.363648013000045</v>
      </c>
      <c r="J735" s="2">
        <v>43168</v>
      </c>
      <c r="K735" s="15" t="s">
        <v>838</v>
      </c>
    </row>
    <row r="736" spans="1:11" x14ac:dyDescent="0.55000000000000004">
      <c r="A736" s="14">
        <v>102</v>
      </c>
      <c r="B736" s="15" t="s">
        <v>21</v>
      </c>
      <c r="C736" s="15" t="s">
        <v>837</v>
      </c>
      <c r="E736" s="14">
        <v>1</v>
      </c>
      <c r="G736">
        <v>3031</v>
      </c>
      <c r="H736" s="15">
        <v>8.5372252830000548</v>
      </c>
      <c r="I736" s="15">
        <v>47.363667627000041</v>
      </c>
      <c r="J736" s="2">
        <v>43168</v>
      </c>
      <c r="K736" s="15" t="s">
        <v>838</v>
      </c>
    </row>
    <row r="737" spans="1:11" x14ac:dyDescent="0.55000000000000004">
      <c r="A737" s="14">
        <v>103</v>
      </c>
      <c r="B737" s="15" t="s">
        <v>16</v>
      </c>
      <c r="C737" s="15" t="s">
        <v>837</v>
      </c>
      <c r="E737" s="14">
        <v>4</v>
      </c>
      <c r="G737">
        <v>3032</v>
      </c>
      <c r="H737" s="15">
        <v>8.5372568120000665</v>
      </c>
      <c r="I737" s="15">
        <v>47.363424479000059</v>
      </c>
      <c r="J737" s="2">
        <v>43168</v>
      </c>
      <c r="K737" s="15" t="s">
        <v>838</v>
      </c>
    </row>
    <row r="738" spans="1:11" x14ac:dyDescent="0.55000000000000004">
      <c r="A738" s="14">
        <v>104</v>
      </c>
      <c r="B738" s="15" t="s">
        <v>45</v>
      </c>
      <c r="C738" s="15" t="s">
        <v>837</v>
      </c>
      <c r="E738" s="14">
        <v>4</v>
      </c>
      <c r="G738">
        <v>3033</v>
      </c>
      <c r="H738" s="15">
        <v>8.5380948240000407</v>
      </c>
      <c r="I738" s="15">
        <v>47.362784866000027</v>
      </c>
      <c r="J738" s="2">
        <v>43168</v>
      </c>
      <c r="K738" s="15" t="s">
        <v>838</v>
      </c>
    </row>
    <row r="739" spans="1:11" x14ac:dyDescent="0.55000000000000004">
      <c r="A739" s="14">
        <v>105</v>
      </c>
      <c r="B739" s="15" t="s">
        <v>35</v>
      </c>
      <c r="C739" s="15" t="s">
        <v>837</v>
      </c>
      <c r="E739" s="14">
        <v>2</v>
      </c>
      <c r="G739">
        <v>3034</v>
      </c>
      <c r="H739" s="15">
        <v>8.5374733750000473</v>
      </c>
      <c r="I739" s="15">
        <v>47.362662564000061</v>
      </c>
      <c r="J739" s="2">
        <v>43168</v>
      </c>
      <c r="K739" s="15" t="s">
        <v>838</v>
      </c>
    </row>
    <row r="740" spans="1:11" x14ac:dyDescent="0.55000000000000004">
      <c r="A740" s="14">
        <v>106</v>
      </c>
      <c r="B740" s="15" t="s">
        <v>21</v>
      </c>
      <c r="C740" s="15" t="s">
        <v>837</v>
      </c>
      <c r="E740" s="14">
        <v>20</v>
      </c>
      <c r="G740">
        <v>3035</v>
      </c>
      <c r="H740" s="15">
        <v>8.5374814030000721</v>
      </c>
      <c r="I740" s="15">
        <v>47.362535371000035</v>
      </c>
      <c r="J740" s="2">
        <v>43168</v>
      </c>
      <c r="K740" s="15" t="s">
        <v>838</v>
      </c>
    </row>
    <row r="741" spans="1:11" x14ac:dyDescent="0.55000000000000004">
      <c r="A741" s="14">
        <v>107</v>
      </c>
      <c r="B741" s="15" t="s">
        <v>16</v>
      </c>
      <c r="C741" s="15" t="s">
        <v>837</v>
      </c>
      <c r="E741" s="14">
        <v>7</v>
      </c>
      <c r="G741">
        <v>3036</v>
      </c>
      <c r="H741" s="15">
        <v>8.5374159210000471</v>
      </c>
      <c r="I741" s="15">
        <v>47.362572901000078</v>
      </c>
      <c r="J741" s="2">
        <v>43168</v>
      </c>
      <c r="K741" s="15" t="s">
        <v>838</v>
      </c>
    </row>
    <row r="742" spans="1:11" x14ac:dyDescent="0.55000000000000004">
      <c r="A742" s="14">
        <v>108</v>
      </c>
      <c r="B742" s="15" t="s">
        <v>45</v>
      </c>
      <c r="C742" s="15" t="s">
        <v>837</v>
      </c>
      <c r="E742" s="14">
        <v>4</v>
      </c>
      <c r="G742">
        <v>3037</v>
      </c>
      <c r="H742" s="15">
        <v>8.5374008100000651</v>
      </c>
      <c r="I742" s="15">
        <v>47.36249784000006</v>
      </c>
      <c r="J742" s="2">
        <v>43168</v>
      </c>
      <c r="K742" s="15" t="s">
        <v>838</v>
      </c>
    </row>
    <row r="743" spans="1:11" x14ac:dyDescent="0.55000000000000004">
      <c r="A743" s="14">
        <v>109</v>
      </c>
      <c r="B743" s="15" t="s">
        <v>16</v>
      </c>
      <c r="C743" s="15" t="s">
        <v>837</v>
      </c>
      <c r="E743" s="14">
        <v>4</v>
      </c>
      <c r="G743">
        <v>3038</v>
      </c>
      <c r="H743" s="15">
        <v>8.5370780150000769</v>
      </c>
      <c r="I743" s="15">
        <v>47.362608178000073</v>
      </c>
      <c r="J743" s="2">
        <v>43168</v>
      </c>
      <c r="K743" s="15" t="s">
        <v>838</v>
      </c>
    </row>
    <row r="744" spans="1:11" x14ac:dyDescent="0.55000000000000004">
      <c r="A744" s="14">
        <v>110</v>
      </c>
      <c r="B744" s="15" t="s">
        <v>13</v>
      </c>
      <c r="C744" s="15" t="s">
        <v>837</v>
      </c>
      <c r="E744" s="14">
        <v>4</v>
      </c>
      <c r="G744">
        <v>3039</v>
      </c>
      <c r="H744" s="15">
        <v>8.5373674310000638</v>
      </c>
      <c r="I744" s="15">
        <v>47.362091817000078</v>
      </c>
      <c r="J744" s="2">
        <v>43168</v>
      </c>
      <c r="K744" s="15" t="s">
        <v>838</v>
      </c>
    </row>
    <row r="745" spans="1:11" x14ac:dyDescent="0.55000000000000004">
      <c r="A745" s="14">
        <v>111</v>
      </c>
      <c r="B745" s="15" t="s">
        <v>386</v>
      </c>
      <c r="C745" s="15" t="s">
        <v>837</v>
      </c>
      <c r="E745" s="14">
        <v>1</v>
      </c>
      <c r="G745">
        <v>3040</v>
      </c>
      <c r="H745" s="15">
        <v>8.5372770190000438</v>
      </c>
      <c r="I745" s="15">
        <v>47.362185173000057</v>
      </c>
      <c r="J745" s="2">
        <v>43168</v>
      </c>
      <c r="K745" s="15" t="s">
        <v>838</v>
      </c>
    </row>
    <row r="746" spans="1:11" x14ac:dyDescent="0.55000000000000004">
      <c r="A746" s="14">
        <v>112</v>
      </c>
      <c r="B746" s="15" t="s">
        <v>35</v>
      </c>
      <c r="C746" s="15" t="s">
        <v>837</v>
      </c>
      <c r="E746" s="14">
        <v>3</v>
      </c>
      <c r="G746">
        <v>3041</v>
      </c>
      <c r="H746" s="15">
        <v>8.5372619070000724</v>
      </c>
      <c r="I746" s="15">
        <v>47.362024814000051</v>
      </c>
      <c r="J746" s="2">
        <v>43168</v>
      </c>
      <c r="K746" s="15" t="s">
        <v>838</v>
      </c>
    </row>
    <row r="747" spans="1:11" x14ac:dyDescent="0.55000000000000004">
      <c r="A747" s="14">
        <v>113</v>
      </c>
      <c r="B747" s="15" t="s">
        <v>35</v>
      </c>
      <c r="C747" s="15" t="s">
        <v>837</v>
      </c>
      <c r="E747" s="14">
        <v>1</v>
      </c>
      <c r="G747">
        <v>3042</v>
      </c>
      <c r="H747" s="15">
        <v>8.5366289140000617</v>
      </c>
      <c r="I747" s="15">
        <v>47.361675579000064</v>
      </c>
      <c r="J747" s="2">
        <v>43168</v>
      </c>
      <c r="K747" s="15" t="s">
        <v>838</v>
      </c>
    </row>
    <row r="748" spans="1:11" x14ac:dyDescent="0.55000000000000004">
      <c r="A748" s="14">
        <v>114</v>
      </c>
      <c r="B748" s="15" t="s">
        <v>13</v>
      </c>
      <c r="C748" s="15" t="s">
        <v>837</v>
      </c>
      <c r="E748" s="14">
        <v>4</v>
      </c>
      <c r="G748">
        <v>3043</v>
      </c>
      <c r="H748" s="15">
        <v>8.5370365610000363</v>
      </c>
      <c r="I748" s="15">
        <v>47.361124164000046</v>
      </c>
      <c r="J748" s="2">
        <v>43168</v>
      </c>
      <c r="K748" s="15" t="s">
        <v>838</v>
      </c>
    </row>
    <row r="749" spans="1:11" x14ac:dyDescent="0.55000000000000004">
      <c r="A749" s="14">
        <v>115</v>
      </c>
      <c r="B749" s="15" t="s">
        <v>45</v>
      </c>
      <c r="C749" s="15" t="s">
        <v>837</v>
      </c>
      <c r="E749" s="14">
        <v>4</v>
      </c>
      <c r="G749">
        <v>3044</v>
      </c>
      <c r="H749" s="15">
        <v>8.5377859140000396</v>
      </c>
      <c r="I749" s="15">
        <v>47.361448420000045</v>
      </c>
      <c r="J749" s="2">
        <v>43168</v>
      </c>
      <c r="K749" s="15" t="s">
        <v>838</v>
      </c>
    </row>
    <row r="750" spans="1:11" x14ac:dyDescent="0.55000000000000004">
      <c r="A750" s="14">
        <v>116</v>
      </c>
      <c r="B750" s="15" t="s">
        <v>35</v>
      </c>
      <c r="C750" s="15" t="s">
        <v>837</v>
      </c>
      <c r="E750" s="14">
        <v>4</v>
      </c>
      <c r="G750">
        <v>3045</v>
      </c>
      <c r="H750" s="15">
        <v>8.5368431690000648</v>
      </c>
      <c r="I750" s="15">
        <v>47.360644242000035</v>
      </c>
      <c r="J750" s="2">
        <v>43168</v>
      </c>
      <c r="K750" s="15" t="s">
        <v>838</v>
      </c>
    </row>
    <row r="751" spans="1:11" x14ac:dyDescent="0.55000000000000004">
      <c r="A751" s="14">
        <v>117</v>
      </c>
      <c r="B751" s="15" t="s">
        <v>21</v>
      </c>
      <c r="C751" s="15" t="s">
        <v>837</v>
      </c>
      <c r="E751" s="14">
        <v>10</v>
      </c>
      <c r="G751">
        <v>3046</v>
      </c>
      <c r="H751" s="15">
        <v>8.536889479000024</v>
      </c>
      <c r="I751" s="15">
        <v>47.360960365000039</v>
      </c>
      <c r="J751" s="2">
        <v>43168</v>
      </c>
      <c r="K751" s="15" t="s">
        <v>838</v>
      </c>
    </row>
    <row r="752" spans="1:11" x14ac:dyDescent="0.55000000000000004">
      <c r="A752" s="14">
        <v>118</v>
      </c>
      <c r="B752" s="15" t="s">
        <v>35</v>
      </c>
      <c r="C752" s="15" t="s">
        <v>837</v>
      </c>
      <c r="E752" s="14">
        <v>4</v>
      </c>
      <c r="G752">
        <v>3047</v>
      </c>
      <c r="H752" s="15">
        <v>8.5371000580000214</v>
      </c>
      <c r="I752" s="15">
        <v>47.360705658000029</v>
      </c>
      <c r="J752" s="2">
        <v>43168</v>
      </c>
      <c r="K752" s="15" t="s">
        <v>838</v>
      </c>
    </row>
    <row r="753" spans="1:11" x14ac:dyDescent="0.55000000000000004">
      <c r="A753" s="14">
        <v>119</v>
      </c>
      <c r="B753" s="15" t="s">
        <v>21</v>
      </c>
      <c r="C753" s="15" t="s">
        <v>837</v>
      </c>
      <c r="E753" s="14">
        <v>25</v>
      </c>
      <c r="G753">
        <v>3048</v>
      </c>
      <c r="H753" s="15">
        <v>8.5373776840000346</v>
      </c>
      <c r="I753" s="15">
        <v>47.360659805000068</v>
      </c>
      <c r="J753" s="2">
        <v>43168</v>
      </c>
      <c r="K753" s="15" t="s">
        <v>838</v>
      </c>
    </row>
    <row r="754" spans="1:11" x14ac:dyDescent="0.55000000000000004">
      <c r="A754" s="14">
        <v>120</v>
      </c>
      <c r="B754" s="15" t="s">
        <v>386</v>
      </c>
      <c r="C754" s="15" t="s">
        <v>837</v>
      </c>
      <c r="E754" s="14">
        <v>2</v>
      </c>
      <c r="G754">
        <v>3049</v>
      </c>
      <c r="H754" s="15">
        <v>8.5363937510000483</v>
      </c>
      <c r="I754" s="15">
        <v>47.360365654000077</v>
      </c>
      <c r="J754" s="2">
        <v>43168</v>
      </c>
      <c r="K754" s="15" t="s">
        <v>838</v>
      </c>
    </row>
    <row r="755" spans="1:11" x14ac:dyDescent="0.55000000000000004">
      <c r="A755" s="14">
        <v>121</v>
      </c>
      <c r="B755" s="15" t="s">
        <v>13</v>
      </c>
      <c r="C755" s="15" t="s">
        <v>837</v>
      </c>
      <c r="E755" s="14">
        <v>1</v>
      </c>
      <c r="G755">
        <v>3050</v>
      </c>
      <c r="H755" s="15">
        <v>8.5366506400000617</v>
      </c>
      <c r="I755" s="15">
        <v>47.360464602000036</v>
      </c>
      <c r="J755" s="2">
        <v>43168</v>
      </c>
      <c r="K755" s="15" t="s">
        <v>838</v>
      </c>
    </row>
    <row r="756" spans="1:11" x14ac:dyDescent="0.55000000000000004">
      <c r="A756" s="14">
        <v>122</v>
      </c>
      <c r="B756" s="15" t="s">
        <v>21</v>
      </c>
      <c r="C756" s="15" t="s">
        <v>837</v>
      </c>
      <c r="E756" s="14">
        <v>7</v>
      </c>
      <c r="G756">
        <v>3051</v>
      </c>
      <c r="H756" s="15">
        <v>8.5363310870000646</v>
      </c>
      <c r="I756" s="15">
        <v>47.360135898000067</v>
      </c>
      <c r="J756" s="2">
        <v>43168</v>
      </c>
      <c r="K756" s="15" t="s">
        <v>838</v>
      </c>
    </row>
    <row r="757" spans="1:11" x14ac:dyDescent="0.55000000000000004">
      <c r="A757" s="14">
        <v>123</v>
      </c>
      <c r="B757" s="15" t="s">
        <v>26</v>
      </c>
      <c r="C757" s="15" t="s">
        <v>837</v>
      </c>
      <c r="E757" s="14">
        <v>1</v>
      </c>
      <c r="G757">
        <v>3052</v>
      </c>
      <c r="H757" s="15">
        <v>8.5376796810000428</v>
      </c>
      <c r="I757" s="15">
        <v>47.35989317800005</v>
      </c>
      <c r="J757" s="2">
        <v>43168</v>
      </c>
      <c r="K757" s="15" t="s">
        <v>838</v>
      </c>
    </row>
    <row r="758" spans="1:11" x14ac:dyDescent="0.55000000000000004">
      <c r="A758" s="14">
        <v>124</v>
      </c>
      <c r="B758" s="15" t="s">
        <v>13</v>
      </c>
      <c r="C758" s="15" t="s">
        <v>837</v>
      </c>
      <c r="E758" s="14">
        <v>2</v>
      </c>
      <c r="G758">
        <v>3053</v>
      </c>
      <c r="H758" s="15">
        <v>8.5367054140000391</v>
      </c>
      <c r="I758" s="15">
        <v>47.360336934000031</v>
      </c>
      <c r="J758" s="2">
        <v>43168</v>
      </c>
      <c r="K758" s="15" t="s">
        <v>838</v>
      </c>
    </row>
    <row r="759" spans="1:11" x14ac:dyDescent="0.55000000000000004">
      <c r="A759" s="14">
        <v>125</v>
      </c>
      <c r="B759" s="15" t="s">
        <v>16</v>
      </c>
      <c r="C759" s="15" t="s">
        <v>837</v>
      </c>
      <c r="E759" s="14">
        <v>2</v>
      </c>
      <c r="G759">
        <v>3054</v>
      </c>
      <c r="H759" s="15">
        <v>8.5367051020000417</v>
      </c>
      <c r="I759" s="15">
        <v>47.360245986000052</v>
      </c>
      <c r="J759" s="2">
        <v>43168</v>
      </c>
      <c r="K759" s="15" t="s">
        <v>838</v>
      </c>
    </row>
    <row r="760" spans="1:11" x14ac:dyDescent="0.55000000000000004">
      <c r="A760" s="14">
        <v>126</v>
      </c>
      <c r="B760" s="15" t="s">
        <v>45</v>
      </c>
      <c r="C760" s="15" t="s">
        <v>837</v>
      </c>
      <c r="E760" s="14">
        <v>1</v>
      </c>
      <c r="G760">
        <v>3055</v>
      </c>
      <c r="H760" s="15">
        <v>8.5445292350000273</v>
      </c>
      <c r="I760" s="15">
        <v>47.366035003000036</v>
      </c>
      <c r="J760" s="2">
        <v>43168</v>
      </c>
      <c r="K760" s="15" t="s">
        <v>839</v>
      </c>
    </row>
    <row r="761" spans="1:11" x14ac:dyDescent="0.55000000000000004">
      <c r="A761" s="14">
        <v>127</v>
      </c>
      <c r="B761" s="15" t="s">
        <v>13</v>
      </c>
      <c r="C761" s="15" t="s">
        <v>837</v>
      </c>
      <c r="E761" s="14">
        <v>1</v>
      </c>
      <c r="G761">
        <v>3056</v>
      </c>
      <c r="H761" s="15">
        <v>8.5444881860000237</v>
      </c>
      <c r="I761" s="15">
        <v>47.366119644000037</v>
      </c>
      <c r="J761" s="2">
        <v>43168</v>
      </c>
      <c r="K761" s="15" t="s">
        <v>839</v>
      </c>
    </row>
    <row r="762" spans="1:11" x14ac:dyDescent="0.55000000000000004">
      <c r="A762" s="14">
        <v>128</v>
      </c>
      <c r="B762" s="15" t="s">
        <v>9</v>
      </c>
      <c r="C762" s="15" t="s">
        <v>837</v>
      </c>
      <c r="E762" s="14">
        <v>9</v>
      </c>
      <c r="G762">
        <v>3057</v>
      </c>
      <c r="H762" s="15">
        <v>8.5432566180000435</v>
      </c>
      <c r="I762" s="15">
        <v>47.36671397300006</v>
      </c>
      <c r="J762" s="2">
        <v>43168</v>
      </c>
      <c r="K762" s="15" t="s">
        <v>839</v>
      </c>
    </row>
    <row r="763" spans="1:11" x14ac:dyDescent="0.55000000000000004">
      <c r="A763" s="14">
        <v>129</v>
      </c>
      <c r="B763" s="15" t="s">
        <v>21</v>
      </c>
      <c r="C763" s="15" t="s">
        <v>837</v>
      </c>
      <c r="E763" s="14">
        <v>230</v>
      </c>
      <c r="G763">
        <v>3058</v>
      </c>
      <c r="H763" s="15">
        <v>8.5432571740000753</v>
      </c>
      <c r="I763" s="15">
        <v>47.366426712000077</v>
      </c>
      <c r="J763" s="2">
        <v>43168</v>
      </c>
      <c r="K763" s="15" t="s">
        <v>839</v>
      </c>
    </row>
    <row r="764" spans="1:11" x14ac:dyDescent="0.55000000000000004">
      <c r="A764" s="14">
        <v>130</v>
      </c>
      <c r="B764" s="15" t="s">
        <v>26</v>
      </c>
      <c r="C764" s="15" t="s">
        <v>837</v>
      </c>
      <c r="E764" s="14">
        <v>2</v>
      </c>
      <c r="G764">
        <v>3059</v>
      </c>
      <c r="H764" s="15">
        <v>8.5431323930000644</v>
      </c>
      <c r="I764" s="15">
        <v>47.366738657000042</v>
      </c>
      <c r="J764" s="2">
        <v>43168</v>
      </c>
      <c r="K764" s="15" t="s">
        <v>839</v>
      </c>
    </row>
    <row r="765" spans="1:11" x14ac:dyDescent="0.55000000000000004">
      <c r="A765" s="14">
        <v>131</v>
      </c>
      <c r="B765" s="15" t="s">
        <v>35</v>
      </c>
      <c r="C765" s="15" t="s">
        <v>837</v>
      </c>
      <c r="E765" s="14">
        <v>2</v>
      </c>
      <c r="G765">
        <v>3060</v>
      </c>
      <c r="H765" s="15">
        <v>8.5440030880000677</v>
      </c>
      <c r="I765" s="15">
        <v>47.366691890000027</v>
      </c>
      <c r="J765" s="2">
        <v>43168</v>
      </c>
      <c r="K765" s="15" t="s">
        <v>839</v>
      </c>
    </row>
    <row r="766" spans="1:11" x14ac:dyDescent="0.55000000000000004">
      <c r="A766" s="14">
        <v>132</v>
      </c>
      <c r="B766" s="15" t="s">
        <v>16</v>
      </c>
      <c r="C766" s="15" t="s">
        <v>837</v>
      </c>
      <c r="E766" s="14">
        <v>1</v>
      </c>
      <c r="G766">
        <v>3061</v>
      </c>
      <c r="H766" s="15">
        <v>8.5441026470000452</v>
      </c>
      <c r="I766" s="15">
        <v>47.366511226000057</v>
      </c>
      <c r="J766" s="2">
        <v>43168</v>
      </c>
      <c r="K766" s="15" t="s">
        <v>839</v>
      </c>
    </row>
    <row r="767" spans="1:11" x14ac:dyDescent="0.55000000000000004">
      <c r="A767" s="14">
        <v>133</v>
      </c>
      <c r="B767" s="15" t="s">
        <v>35</v>
      </c>
      <c r="C767" s="15" t="s">
        <v>837</v>
      </c>
      <c r="E767" s="14">
        <v>3</v>
      </c>
      <c r="G767">
        <v>3062</v>
      </c>
      <c r="H767" s="15">
        <v>8.5425424320000616</v>
      </c>
      <c r="I767" s="15">
        <v>47.366460418000031</v>
      </c>
      <c r="J767" s="2">
        <v>43168</v>
      </c>
      <c r="K767" s="15" t="s">
        <v>839</v>
      </c>
    </row>
    <row r="768" spans="1:11" x14ac:dyDescent="0.55000000000000004">
      <c r="A768" s="14">
        <v>134</v>
      </c>
      <c r="B768" s="15" t="s">
        <v>9</v>
      </c>
      <c r="C768" s="15" t="s">
        <v>837</v>
      </c>
      <c r="E768" s="14">
        <v>24</v>
      </c>
      <c r="G768">
        <v>3063</v>
      </c>
      <c r="H768" s="15">
        <v>8.5418118550000486</v>
      </c>
      <c r="I768" s="15">
        <v>47.366159182000047</v>
      </c>
      <c r="J768" s="2">
        <v>43168</v>
      </c>
      <c r="K768" s="15" t="s">
        <v>839</v>
      </c>
    </row>
    <row r="769" spans="1:11" x14ac:dyDescent="0.55000000000000004">
      <c r="A769" s="14">
        <v>135</v>
      </c>
      <c r="B769" s="15" t="s">
        <v>35</v>
      </c>
      <c r="C769" s="15" t="s">
        <v>837</v>
      </c>
      <c r="E769" s="14">
        <v>40</v>
      </c>
      <c r="G769">
        <v>3064</v>
      </c>
      <c r="H769" s="15">
        <v>8.5417104900000709</v>
      </c>
      <c r="I769" s="15">
        <v>47.366169514000035</v>
      </c>
      <c r="J769" s="2">
        <v>43168</v>
      </c>
      <c r="K769" s="15" t="s">
        <v>839</v>
      </c>
    </row>
    <row r="770" spans="1:11" x14ac:dyDescent="0.55000000000000004">
      <c r="A770" s="14">
        <v>136</v>
      </c>
      <c r="B770" s="15" t="s">
        <v>13</v>
      </c>
      <c r="C770" s="15" t="s">
        <v>837</v>
      </c>
      <c r="E770" s="14">
        <v>3</v>
      </c>
      <c r="G770">
        <v>3065</v>
      </c>
      <c r="H770" s="15">
        <v>8.5417223640000657</v>
      </c>
      <c r="I770" s="15">
        <v>47.366132265000033</v>
      </c>
      <c r="J770" s="2">
        <v>43168</v>
      </c>
      <c r="K770" s="15" t="s">
        <v>839</v>
      </c>
    </row>
    <row r="771" spans="1:11" x14ac:dyDescent="0.55000000000000004">
      <c r="A771" s="14">
        <v>137</v>
      </c>
      <c r="B771" s="15" t="s">
        <v>386</v>
      </c>
      <c r="C771" s="15" t="s">
        <v>837</v>
      </c>
      <c r="E771" s="14">
        <v>2</v>
      </c>
      <c r="G771">
        <v>3066</v>
      </c>
      <c r="H771" s="15">
        <v>8.5417699450000555</v>
      </c>
      <c r="I771" s="15">
        <v>47.366153362000034</v>
      </c>
      <c r="J771" s="2">
        <v>43168</v>
      </c>
      <c r="K771" s="15" t="s">
        <v>839</v>
      </c>
    </row>
    <row r="772" spans="1:11" x14ac:dyDescent="0.55000000000000004">
      <c r="A772" s="14">
        <v>138</v>
      </c>
      <c r="B772" s="15" t="s">
        <v>16</v>
      </c>
      <c r="C772" s="15" t="s">
        <v>837</v>
      </c>
      <c r="E772" s="14">
        <v>30</v>
      </c>
      <c r="G772">
        <v>3067</v>
      </c>
      <c r="H772" s="15">
        <v>8.5417817700000569</v>
      </c>
      <c r="I772" s="15">
        <v>47.366136629000039</v>
      </c>
      <c r="J772" s="2">
        <v>43168</v>
      </c>
      <c r="K772" s="15" t="s">
        <v>839</v>
      </c>
    </row>
    <row r="773" spans="1:11" x14ac:dyDescent="0.55000000000000004">
      <c r="A773" s="14">
        <v>139</v>
      </c>
      <c r="B773" s="15" t="s">
        <v>29</v>
      </c>
      <c r="C773" s="15" t="s">
        <v>837</v>
      </c>
      <c r="E773" s="14">
        <v>1</v>
      </c>
      <c r="G773">
        <v>3068</v>
      </c>
      <c r="H773" s="15">
        <v>8.5416405840000493</v>
      </c>
      <c r="I773" s="15">
        <v>47.366067316000056</v>
      </c>
      <c r="J773" s="2">
        <v>43168</v>
      </c>
      <c r="K773" s="15" t="s">
        <v>839</v>
      </c>
    </row>
    <row r="774" spans="1:11" x14ac:dyDescent="0.55000000000000004">
      <c r="A774" s="14">
        <v>140</v>
      </c>
      <c r="B774" s="15" t="s">
        <v>29</v>
      </c>
      <c r="C774" s="15" t="s">
        <v>837</v>
      </c>
      <c r="E774" s="14">
        <v>1</v>
      </c>
      <c r="G774">
        <v>3069</v>
      </c>
      <c r="H774" s="15">
        <v>8.5416022570000223</v>
      </c>
      <c r="I774" s="15">
        <v>47.366114978000041</v>
      </c>
      <c r="J774" s="2">
        <v>43168</v>
      </c>
      <c r="K774" s="15" t="s">
        <v>839</v>
      </c>
    </row>
    <row r="775" spans="1:11" x14ac:dyDescent="0.55000000000000004">
      <c r="A775" s="14">
        <v>141</v>
      </c>
      <c r="B775" s="15" t="s">
        <v>21</v>
      </c>
      <c r="C775" s="15" t="s">
        <v>837</v>
      </c>
      <c r="E775" s="14">
        <v>8</v>
      </c>
      <c r="G775">
        <v>3070</v>
      </c>
      <c r="H775" s="15">
        <v>8.5418244440000421</v>
      </c>
      <c r="I775" s="15">
        <v>47.364015906000077</v>
      </c>
      <c r="J775" s="2">
        <v>43168</v>
      </c>
      <c r="K775" s="15" t="s">
        <v>839</v>
      </c>
    </row>
    <row r="776" spans="1:11" x14ac:dyDescent="0.55000000000000004">
      <c r="A776" s="14">
        <v>142</v>
      </c>
      <c r="B776" s="15" t="s">
        <v>35</v>
      </c>
      <c r="C776" s="15" t="s">
        <v>837</v>
      </c>
      <c r="E776" s="14">
        <v>2</v>
      </c>
      <c r="G776">
        <v>3071</v>
      </c>
      <c r="H776" s="15">
        <v>8.5412815930000647</v>
      </c>
      <c r="I776" s="15">
        <v>47.365904001000047</v>
      </c>
      <c r="J776" s="2">
        <v>43168</v>
      </c>
      <c r="K776" s="15" t="s">
        <v>839</v>
      </c>
    </row>
    <row r="777" spans="1:11" x14ac:dyDescent="0.55000000000000004">
      <c r="A777" s="14">
        <v>143</v>
      </c>
      <c r="B777" s="15" t="s">
        <v>16</v>
      </c>
      <c r="C777" s="15" t="s">
        <v>837</v>
      </c>
      <c r="E777" s="14">
        <v>1</v>
      </c>
      <c r="G777">
        <v>3072</v>
      </c>
      <c r="H777" s="15">
        <v>8.5412146190000726</v>
      </c>
      <c r="I777" s="15">
        <v>47.365828737000072</v>
      </c>
      <c r="J777" s="2">
        <v>43168</v>
      </c>
      <c r="K777" s="15" t="s">
        <v>839</v>
      </c>
    </row>
    <row r="778" spans="1:11" x14ac:dyDescent="0.55000000000000004">
      <c r="A778" s="14">
        <v>144</v>
      </c>
      <c r="B778" s="15" t="s">
        <v>9</v>
      </c>
      <c r="C778" s="15" t="s">
        <v>837</v>
      </c>
      <c r="E778" s="14">
        <v>1</v>
      </c>
      <c r="G778">
        <v>3073</v>
      </c>
      <c r="H778" s="15">
        <v>8.5410464910000314</v>
      </c>
      <c r="I778" s="15">
        <v>47.366019503000075</v>
      </c>
      <c r="J778" s="2">
        <v>43168</v>
      </c>
      <c r="K778" s="15" t="s">
        <v>839</v>
      </c>
    </row>
    <row r="779" spans="1:11" x14ac:dyDescent="0.55000000000000004">
      <c r="A779" s="14">
        <v>145</v>
      </c>
      <c r="B779" s="15" t="s">
        <v>45</v>
      </c>
      <c r="C779" s="15" t="s">
        <v>837</v>
      </c>
      <c r="E779" s="14">
        <v>1</v>
      </c>
      <c r="G779">
        <v>3074</v>
      </c>
      <c r="H779" s="15">
        <v>8.5410292240000558</v>
      </c>
      <c r="I779" s="15">
        <v>47.365838206000035</v>
      </c>
      <c r="J779" s="2">
        <v>43168</v>
      </c>
      <c r="K779" s="15" t="s">
        <v>839</v>
      </c>
    </row>
    <row r="780" spans="1:11" x14ac:dyDescent="0.55000000000000004">
      <c r="A780" s="14">
        <v>146</v>
      </c>
      <c r="B780" s="15" t="s">
        <v>13</v>
      </c>
      <c r="C780" s="15" t="s">
        <v>837</v>
      </c>
      <c r="E780" s="14">
        <v>1</v>
      </c>
      <c r="G780">
        <v>3075</v>
      </c>
      <c r="H780" s="15">
        <v>8.5407222430000616</v>
      </c>
      <c r="I780" s="15">
        <v>47.36595757200007</v>
      </c>
      <c r="J780" s="2">
        <v>43168</v>
      </c>
      <c r="K780" s="15" t="s">
        <v>839</v>
      </c>
    </row>
    <row r="781" spans="1:11" x14ac:dyDescent="0.55000000000000004">
      <c r="A781" s="14">
        <v>147</v>
      </c>
      <c r="B781" s="15" t="s">
        <v>16</v>
      </c>
      <c r="C781" s="15" t="s">
        <v>837</v>
      </c>
      <c r="E781" s="14">
        <v>2</v>
      </c>
      <c r="G781">
        <v>3076</v>
      </c>
      <c r="H781" s="15">
        <v>8.5406686980000472</v>
      </c>
      <c r="I781" s="15">
        <v>47.365938100000051</v>
      </c>
      <c r="J781" s="2">
        <v>43168</v>
      </c>
      <c r="K781" s="15" t="s">
        <v>839</v>
      </c>
    </row>
    <row r="782" spans="1:11" x14ac:dyDescent="0.55000000000000004">
      <c r="A782" s="14">
        <v>148</v>
      </c>
      <c r="B782" s="15" t="s">
        <v>9</v>
      </c>
      <c r="C782" s="15" t="s">
        <v>837</v>
      </c>
      <c r="E782" s="14">
        <v>2</v>
      </c>
      <c r="G782">
        <v>3077</v>
      </c>
      <c r="H782" s="15">
        <v>8.5407024110000407</v>
      </c>
      <c r="I782" s="15">
        <v>47.365852386000029</v>
      </c>
      <c r="J782" s="2">
        <v>43168</v>
      </c>
      <c r="K782" s="15" t="s">
        <v>839</v>
      </c>
    </row>
    <row r="783" spans="1:11" x14ac:dyDescent="0.55000000000000004">
      <c r="A783" s="14">
        <v>149</v>
      </c>
      <c r="B783" s="15" t="s">
        <v>35</v>
      </c>
      <c r="C783" s="15" t="s">
        <v>837</v>
      </c>
      <c r="E783" s="14">
        <v>1</v>
      </c>
      <c r="G783">
        <v>3078</v>
      </c>
      <c r="H783" s="15">
        <v>8.5406274260000714</v>
      </c>
      <c r="I783" s="15">
        <v>47.365853952000066</v>
      </c>
      <c r="J783" s="2">
        <v>43168</v>
      </c>
      <c r="K783" s="15" t="s">
        <v>839</v>
      </c>
    </row>
    <row r="784" spans="1:11" x14ac:dyDescent="0.55000000000000004">
      <c r="A784" s="14">
        <v>150</v>
      </c>
      <c r="B784" s="15" t="s">
        <v>29</v>
      </c>
      <c r="C784" s="15" t="s">
        <v>837</v>
      </c>
      <c r="E784" s="14">
        <v>1</v>
      </c>
      <c r="G784">
        <v>3079</v>
      </c>
      <c r="H784" s="15">
        <v>8.5401548790000561</v>
      </c>
      <c r="I784" s="15">
        <v>47.365298331000076</v>
      </c>
      <c r="J784" s="2">
        <v>43168</v>
      </c>
      <c r="K784" s="15" t="s">
        <v>839</v>
      </c>
    </row>
    <row r="785" spans="1:11" x14ac:dyDescent="0.55000000000000004">
      <c r="A785" s="14">
        <v>151</v>
      </c>
      <c r="B785" s="15" t="s">
        <v>16</v>
      </c>
      <c r="C785" s="15" t="s">
        <v>837</v>
      </c>
      <c r="E785" s="14">
        <v>3</v>
      </c>
      <c r="G785">
        <v>3080</v>
      </c>
      <c r="H785" s="15">
        <v>8.5402847300000531</v>
      </c>
      <c r="I785" s="15">
        <v>47.36573185900005</v>
      </c>
      <c r="J785" s="2">
        <v>43168</v>
      </c>
      <c r="K785" s="15" t="s">
        <v>839</v>
      </c>
    </row>
    <row r="786" spans="1:11" x14ac:dyDescent="0.55000000000000004">
      <c r="A786" s="14">
        <v>152</v>
      </c>
      <c r="B786" s="15" t="s">
        <v>16</v>
      </c>
      <c r="C786" s="15" t="s">
        <v>837</v>
      </c>
      <c r="E786" s="14">
        <v>3</v>
      </c>
      <c r="G786">
        <v>3081</v>
      </c>
      <c r="H786" s="15">
        <v>8.5402847300000531</v>
      </c>
      <c r="I786" s="15">
        <v>47.36573185900005</v>
      </c>
      <c r="J786" s="2">
        <v>43168</v>
      </c>
      <c r="K786" s="15" t="s">
        <v>839</v>
      </c>
    </row>
    <row r="787" spans="1:11" x14ac:dyDescent="0.55000000000000004">
      <c r="A787" s="14">
        <v>153</v>
      </c>
      <c r="B787" s="15" t="s">
        <v>16</v>
      </c>
      <c r="C787" s="15" t="s">
        <v>837</v>
      </c>
      <c r="E787" s="14">
        <v>3</v>
      </c>
      <c r="G787">
        <v>3082</v>
      </c>
      <c r="H787" s="15">
        <v>8.5399492760000726</v>
      </c>
      <c r="I787" s="15">
        <v>47.365530045000071</v>
      </c>
      <c r="J787" s="2">
        <v>43168</v>
      </c>
      <c r="K787" s="15" t="s">
        <v>839</v>
      </c>
    </row>
    <row r="788" spans="1:11" x14ac:dyDescent="0.55000000000000004">
      <c r="A788" s="14">
        <v>154</v>
      </c>
      <c r="B788" s="15" t="s">
        <v>13</v>
      </c>
      <c r="C788" s="15" t="s">
        <v>837</v>
      </c>
      <c r="E788" s="14">
        <v>1</v>
      </c>
      <c r="G788">
        <v>3083</v>
      </c>
      <c r="H788" s="15">
        <v>8.5399583350000512</v>
      </c>
      <c r="I788" s="15">
        <v>47.365528734000065</v>
      </c>
      <c r="J788" s="2">
        <v>43168</v>
      </c>
      <c r="K788" s="15" t="s">
        <v>839</v>
      </c>
    </row>
    <row r="789" spans="1:11" x14ac:dyDescent="0.55000000000000004">
      <c r="A789" s="14">
        <v>155</v>
      </c>
      <c r="B789" s="15" t="s">
        <v>21</v>
      </c>
      <c r="C789" s="15" t="s">
        <v>837</v>
      </c>
      <c r="E789" s="14">
        <v>50</v>
      </c>
      <c r="G789">
        <v>3084</v>
      </c>
      <c r="H789" s="15">
        <v>8.5383780780000507</v>
      </c>
      <c r="I789" s="15">
        <v>47.364258237000058</v>
      </c>
      <c r="J789" s="2">
        <v>43168</v>
      </c>
      <c r="K789" s="15" t="s">
        <v>839</v>
      </c>
    </row>
    <row r="790" spans="1:11" x14ac:dyDescent="0.55000000000000004">
      <c r="A790" s="14">
        <v>156</v>
      </c>
      <c r="B790" s="15" t="s">
        <v>45</v>
      </c>
      <c r="C790" s="15" t="s">
        <v>837</v>
      </c>
      <c r="E790" s="14">
        <v>2</v>
      </c>
      <c r="G790">
        <v>3085</v>
      </c>
      <c r="H790" s="15">
        <v>8.5379346200000441</v>
      </c>
      <c r="I790" s="15">
        <v>47.364328918000069</v>
      </c>
      <c r="J790" s="2">
        <v>43168</v>
      </c>
      <c r="K790" s="15" t="s">
        <v>839</v>
      </c>
    </row>
    <row r="791" spans="1:11" x14ac:dyDescent="0.55000000000000004">
      <c r="A791" s="14">
        <v>157</v>
      </c>
      <c r="B791" s="15" t="s">
        <v>16</v>
      </c>
      <c r="C791" s="15" t="s">
        <v>837</v>
      </c>
      <c r="E791" s="14">
        <v>2</v>
      </c>
      <c r="G791">
        <v>3086</v>
      </c>
      <c r="H791" s="15">
        <v>8.537807960000066</v>
      </c>
      <c r="I791" s="15">
        <v>47.364288127000066</v>
      </c>
      <c r="J791" s="2">
        <v>43168</v>
      </c>
      <c r="K791" s="15" t="s">
        <v>839</v>
      </c>
    </row>
    <row r="792" spans="1:11" x14ac:dyDescent="0.55000000000000004">
      <c r="A792" s="14">
        <v>158</v>
      </c>
      <c r="B792" s="15" t="s">
        <v>13</v>
      </c>
      <c r="C792" s="15" t="s">
        <v>837</v>
      </c>
      <c r="E792" s="14">
        <v>9</v>
      </c>
      <c r="G792">
        <v>3087</v>
      </c>
      <c r="H792" s="15">
        <v>8.5374459380000758</v>
      </c>
      <c r="I792" s="15">
        <v>47.363855489000059</v>
      </c>
      <c r="J792" s="2">
        <v>43168</v>
      </c>
      <c r="K792" s="15" t="s">
        <v>839</v>
      </c>
    </row>
    <row r="793" spans="1:11" x14ac:dyDescent="0.55000000000000004">
      <c r="A793" s="14">
        <v>159</v>
      </c>
      <c r="B793" s="15" t="s">
        <v>386</v>
      </c>
      <c r="C793" s="15" t="s">
        <v>837</v>
      </c>
      <c r="E793" s="14">
        <v>1</v>
      </c>
      <c r="G793">
        <v>3088</v>
      </c>
      <c r="H793" s="15">
        <v>8.5377094440000292</v>
      </c>
      <c r="I793" s="15">
        <v>47.36376137700006</v>
      </c>
      <c r="J793" s="2">
        <v>43168</v>
      </c>
      <c r="K793" s="15" t="s">
        <v>839</v>
      </c>
    </row>
    <row r="794" spans="1:11" x14ac:dyDescent="0.55000000000000004">
      <c r="A794" s="14">
        <v>160</v>
      </c>
      <c r="B794" s="15" t="s">
        <v>45</v>
      </c>
      <c r="C794" s="15" t="s">
        <v>837</v>
      </c>
      <c r="E794" s="14">
        <v>2</v>
      </c>
      <c r="G794">
        <v>3089</v>
      </c>
      <c r="H794" s="15">
        <v>8.5373727880000274</v>
      </c>
      <c r="I794" s="15">
        <v>47.363646510000081</v>
      </c>
      <c r="J794" s="2">
        <v>43168</v>
      </c>
      <c r="K794" s="15" t="s">
        <v>839</v>
      </c>
    </row>
    <row r="795" spans="1:11" x14ac:dyDescent="0.55000000000000004">
      <c r="A795" s="14">
        <v>161</v>
      </c>
      <c r="B795" s="15" t="s">
        <v>35</v>
      </c>
      <c r="C795" s="15" t="s">
        <v>837</v>
      </c>
      <c r="E795" s="14">
        <v>5</v>
      </c>
      <c r="G795">
        <v>3090</v>
      </c>
      <c r="H795" s="15">
        <v>8.5376875990000372</v>
      </c>
      <c r="I795" s="15">
        <v>47.364198586000043</v>
      </c>
      <c r="J795" s="2">
        <v>43168</v>
      </c>
      <c r="K795" s="15" t="s">
        <v>839</v>
      </c>
    </row>
    <row r="796" spans="1:11" x14ac:dyDescent="0.55000000000000004">
      <c r="A796" s="14">
        <v>162</v>
      </c>
      <c r="B796" s="15" t="s">
        <v>13</v>
      </c>
      <c r="C796" s="15" t="s">
        <v>837</v>
      </c>
      <c r="E796" s="14">
        <v>2</v>
      </c>
      <c r="G796">
        <v>3091</v>
      </c>
      <c r="H796" s="15">
        <v>8.5377882990000558</v>
      </c>
      <c r="I796" s="15">
        <v>47.36399035200003</v>
      </c>
      <c r="J796" s="2">
        <v>43168</v>
      </c>
      <c r="K796" s="15" t="s">
        <v>839</v>
      </c>
    </row>
    <row r="797" spans="1:11" x14ac:dyDescent="0.55000000000000004">
      <c r="A797" s="14">
        <v>163</v>
      </c>
      <c r="B797" s="15" t="s">
        <v>285</v>
      </c>
      <c r="C797" s="15" t="s">
        <v>837</v>
      </c>
      <c r="E797" s="14">
        <v>1</v>
      </c>
      <c r="G797">
        <v>3092</v>
      </c>
      <c r="H797" s="15">
        <v>8.5372652520000543</v>
      </c>
      <c r="I797" s="15">
        <v>47.364134893000028</v>
      </c>
      <c r="J797" s="2">
        <v>43168</v>
      </c>
      <c r="K797" s="15" t="s">
        <v>839</v>
      </c>
    </row>
    <row r="798" spans="1:11" x14ac:dyDescent="0.55000000000000004">
      <c r="A798" s="14">
        <v>164</v>
      </c>
      <c r="B798" s="15" t="s">
        <v>16</v>
      </c>
      <c r="C798" s="15" t="s">
        <v>837</v>
      </c>
      <c r="E798" s="14">
        <v>3</v>
      </c>
      <c r="G798">
        <v>3093</v>
      </c>
      <c r="H798" s="15">
        <v>8.537174526000058</v>
      </c>
      <c r="I798" s="15">
        <v>47.36393150400005</v>
      </c>
      <c r="J798" s="2">
        <v>43168</v>
      </c>
      <c r="K798" s="15" t="s">
        <v>839</v>
      </c>
    </row>
    <row r="799" spans="1:11" x14ac:dyDescent="0.55000000000000004">
      <c r="A799" s="14">
        <v>165</v>
      </c>
      <c r="B799" s="15" t="s">
        <v>386</v>
      </c>
      <c r="C799" s="15" t="s">
        <v>837</v>
      </c>
      <c r="E799" s="14">
        <v>1</v>
      </c>
      <c r="G799">
        <v>3094</v>
      </c>
      <c r="H799" s="15">
        <v>8.5374052290000577</v>
      </c>
      <c r="I799" s="15">
        <v>47.364071007000064</v>
      </c>
      <c r="J799" s="2">
        <v>43168</v>
      </c>
      <c r="K799" s="15" t="s">
        <v>839</v>
      </c>
    </row>
    <row r="800" spans="1:11" x14ac:dyDescent="0.55000000000000004">
      <c r="A800" s="14">
        <v>166</v>
      </c>
      <c r="B800" s="15" t="s">
        <v>13</v>
      </c>
      <c r="C800" s="15" t="s">
        <v>837</v>
      </c>
      <c r="E800" s="14">
        <v>5</v>
      </c>
      <c r="G800">
        <v>3095</v>
      </c>
      <c r="H800" s="15">
        <v>8.5371468160000745</v>
      </c>
      <c r="I800" s="15">
        <v>47.363829732000056</v>
      </c>
      <c r="J800" s="2">
        <v>43168</v>
      </c>
      <c r="K800" s="15" t="s">
        <v>839</v>
      </c>
    </row>
    <row r="801" spans="1:11" x14ac:dyDescent="0.55000000000000004">
      <c r="A801" s="14">
        <v>167</v>
      </c>
      <c r="B801" s="15" t="s">
        <v>13</v>
      </c>
      <c r="C801" s="15" t="s">
        <v>837</v>
      </c>
      <c r="E801" s="14">
        <v>23</v>
      </c>
      <c r="G801">
        <v>3096</v>
      </c>
      <c r="H801" s="15">
        <v>8.5373369490000641</v>
      </c>
      <c r="I801" s="15">
        <v>47.363214236000033</v>
      </c>
      <c r="J801" s="2">
        <v>43168</v>
      </c>
      <c r="K801" s="15" t="s">
        <v>839</v>
      </c>
    </row>
    <row r="802" spans="1:11" x14ac:dyDescent="0.55000000000000004">
      <c r="A802" s="14">
        <v>168</v>
      </c>
      <c r="B802" s="15" t="s">
        <v>45</v>
      </c>
      <c r="C802" s="15" t="s">
        <v>837</v>
      </c>
      <c r="E802" s="14">
        <v>6</v>
      </c>
      <c r="G802">
        <v>3097</v>
      </c>
      <c r="H802" s="15">
        <v>8.5373234200000638</v>
      </c>
      <c r="I802" s="15">
        <v>47.363088687000072</v>
      </c>
      <c r="J802" s="2">
        <v>43168</v>
      </c>
      <c r="K802" s="15" t="s">
        <v>839</v>
      </c>
    </row>
    <row r="803" spans="1:11" x14ac:dyDescent="0.55000000000000004">
      <c r="A803" s="14">
        <v>169</v>
      </c>
      <c r="B803" s="15" t="s">
        <v>386</v>
      </c>
      <c r="C803" s="15" t="s">
        <v>837</v>
      </c>
      <c r="E803" s="14">
        <v>1</v>
      </c>
      <c r="G803">
        <v>3098</v>
      </c>
      <c r="H803" s="15">
        <v>8.5373239220000414</v>
      </c>
      <c r="I803" s="15">
        <v>47.363090744000033</v>
      </c>
      <c r="J803" s="2">
        <v>43168</v>
      </c>
      <c r="K803" s="15" t="s">
        <v>839</v>
      </c>
    </row>
    <row r="804" spans="1:11" x14ac:dyDescent="0.55000000000000004">
      <c r="A804" s="14">
        <v>170</v>
      </c>
      <c r="B804" s="15" t="s">
        <v>21</v>
      </c>
      <c r="C804" s="15" t="s">
        <v>837</v>
      </c>
      <c r="E804" s="14">
        <v>3</v>
      </c>
      <c r="G804">
        <v>3099</v>
      </c>
      <c r="H804" s="15">
        <v>8.5373472920000495</v>
      </c>
      <c r="I804" s="15">
        <v>47.36307303600006</v>
      </c>
      <c r="J804" s="2">
        <v>43168</v>
      </c>
      <c r="K804" s="15" t="s">
        <v>839</v>
      </c>
    </row>
    <row r="805" spans="1:11" x14ac:dyDescent="0.55000000000000004">
      <c r="A805" s="14">
        <v>171</v>
      </c>
      <c r="B805" s="15" t="s">
        <v>45</v>
      </c>
      <c r="C805" s="15" t="s">
        <v>837</v>
      </c>
      <c r="E805" s="14">
        <v>3</v>
      </c>
      <c r="G805">
        <v>3100</v>
      </c>
      <c r="H805" s="15">
        <v>8.5372116930000743</v>
      </c>
      <c r="I805" s="15">
        <v>47.362759758000038</v>
      </c>
      <c r="J805" s="2">
        <v>43168</v>
      </c>
      <c r="K805" s="15" t="s">
        <v>839</v>
      </c>
    </row>
    <row r="806" spans="1:11" x14ac:dyDescent="0.55000000000000004">
      <c r="A806" s="14">
        <v>172</v>
      </c>
      <c r="B806" s="15" t="s">
        <v>16</v>
      </c>
      <c r="C806" s="15" t="s">
        <v>837</v>
      </c>
      <c r="E806" s="14">
        <v>14</v>
      </c>
      <c r="G806">
        <v>3101</v>
      </c>
      <c r="H806" s="15">
        <v>8.5372024330000613</v>
      </c>
      <c r="I806" s="15">
        <v>47.36275968800004</v>
      </c>
      <c r="J806" s="2">
        <v>43168</v>
      </c>
      <c r="K806" s="15" t="s">
        <v>839</v>
      </c>
    </row>
    <row r="807" spans="1:11" x14ac:dyDescent="0.55000000000000004">
      <c r="A807" s="14">
        <v>173</v>
      </c>
      <c r="B807" s="15" t="s">
        <v>35</v>
      </c>
      <c r="C807" s="15" t="s">
        <v>837</v>
      </c>
      <c r="E807" s="14">
        <v>2</v>
      </c>
      <c r="G807">
        <v>3102</v>
      </c>
      <c r="H807" s="15">
        <v>8.5371973210000647</v>
      </c>
      <c r="I807" s="15">
        <v>47.362774185000035</v>
      </c>
      <c r="J807" s="2">
        <v>43168</v>
      </c>
      <c r="K807" s="15" t="s">
        <v>839</v>
      </c>
    </row>
    <row r="808" spans="1:11" x14ac:dyDescent="0.55000000000000004">
      <c r="A808" s="14">
        <v>174</v>
      </c>
      <c r="B808" s="15" t="s">
        <v>21</v>
      </c>
      <c r="C808" s="15" t="s">
        <v>837</v>
      </c>
      <c r="E808" s="14">
        <v>6</v>
      </c>
      <c r="G808">
        <v>3103</v>
      </c>
      <c r="H808" s="15">
        <v>8.537202619000027</v>
      </c>
      <c r="I808" s="15">
        <v>47.362786541000048</v>
      </c>
      <c r="J808" s="2">
        <v>43168</v>
      </c>
      <c r="K808" s="15" t="s">
        <v>839</v>
      </c>
    </row>
    <row r="809" spans="1:11" x14ac:dyDescent="0.55000000000000004">
      <c r="A809" s="14">
        <v>175</v>
      </c>
      <c r="B809" s="15" t="s">
        <v>21</v>
      </c>
      <c r="C809" s="15" t="s">
        <v>837</v>
      </c>
      <c r="E809" s="14">
        <v>15</v>
      </c>
      <c r="G809">
        <v>3104</v>
      </c>
      <c r="H809" s="15">
        <v>8.5371371410000734</v>
      </c>
      <c r="I809" s="15">
        <v>47.362583490000077</v>
      </c>
      <c r="J809" s="2">
        <v>43168</v>
      </c>
      <c r="K809" s="15" t="s">
        <v>839</v>
      </c>
    </row>
    <row r="810" spans="1:11" x14ac:dyDescent="0.55000000000000004">
      <c r="A810" s="14">
        <v>176</v>
      </c>
      <c r="B810" s="15" t="s">
        <v>13</v>
      </c>
      <c r="C810" s="15" t="s">
        <v>837</v>
      </c>
      <c r="E810" s="14">
        <v>4</v>
      </c>
      <c r="G810">
        <v>3105</v>
      </c>
      <c r="H810" s="15">
        <v>8.536797952000029</v>
      </c>
      <c r="I810" s="15">
        <v>47.362003155000082</v>
      </c>
      <c r="J810" s="2">
        <v>43168</v>
      </c>
      <c r="K810" s="15" t="s">
        <v>839</v>
      </c>
    </row>
    <row r="811" spans="1:11" x14ac:dyDescent="0.55000000000000004">
      <c r="A811" s="14">
        <v>177</v>
      </c>
      <c r="B811" s="15" t="s">
        <v>35</v>
      </c>
      <c r="C811" s="15" t="s">
        <v>837</v>
      </c>
      <c r="E811" s="14">
        <v>1</v>
      </c>
      <c r="G811">
        <v>3106</v>
      </c>
      <c r="H811" s="15">
        <v>8.5367918980000468</v>
      </c>
      <c r="I811" s="15">
        <v>47.362013132000072</v>
      </c>
      <c r="J811" s="2">
        <v>43168</v>
      </c>
      <c r="K811" s="15" t="s">
        <v>839</v>
      </c>
    </row>
    <row r="812" spans="1:11" x14ac:dyDescent="0.55000000000000004">
      <c r="A812" s="14">
        <v>178</v>
      </c>
      <c r="B812" s="15" t="s">
        <v>386</v>
      </c>
      <c r="C812" s="15" t="s">
        <v>837</v>
      </c>
      <c r="E812" s="14">
        <v>1</v>
      </c>
      <c r="G812">
        <v>3107</v>
      </c>
      <c r="H812" s="15">
        <v>8.5367887950000636</v>
      </c>
      <c r="I812" s="15">
        <v>47.362012864000064</v>
      </c>
      <c r="J812" s="2">
        <v>43168</v>
      </c>
      <c r="K812" s="15" t="s">
        <v>839</v>
      </c>
    </row>
    <row r="813" spans="1:11" x14ac:dyDescent="0.55000000000000004">
      <c r="A813" s="14">
        <v>179</v>
      </c>
      <c r="B813" s="15" t="s">
        <v>35</v>
      </c>
      <c r="C813" s="15" t="s">
        <v>837</v>
      </c>
      <c r="E813" s="14">
        <v>1</v>
      </c>
      <c r="G813">
        <v>3108</v>
      </c>
      <c r="H813" s="15">
        <v>8.5363685060000307</v>
      </c>
      <c r="I813" s="15">
        <v>47.361747965000063</v>
      </c>
      <c r="J813" s="2">
        <v>43168</v>
      </c>
      <c r="K813" s="15" t="s">
        <v>839</v>
      </c>
    </row>
    <row r="814" spans="1:11" x14ac:dyDescent="0.55000000000000004">
      <c r="A814" s="14">
        <v>180</v>
      </c>
      <c r="B814" s="15" t="s">
        <v>26</v>
      </c>
      <c r="C814" s="15" t="s">
        <v>837</v>
      </c>
      <c r="E814" s="14">
        <v>1</v>
      </c>
      <c r="G814">
        <v>3109</v>
      </c>
      <c r="H814" s="15">
        <v>8.536320756000066</v>
      </c>
      <c r="I814" s="15">
        <v>47.361706342000048</v>
      </c>
      <c r="J814" s="2">
        <v>43168</v>
      </c>
      <c r="K814" s="15" t="s">
        <v>839</v>
      </c>
    </row>
    <row r="815" spans="1:11" x14ac:dyDescent="0.55000000000000004">
      <c r="A815" s="14">
        <v>181</v>
      </c>
      <c r="B815" s="15" t="s">
        <v>23</v>
      </c>
      <c r="C815" s="15" t="s">
        <v>837</v>
      </c>
      <c r="E815" s="14">
        <v>1</v>
      </c>
      <c r="G815">
        <v>3110</v>
      </c>
      <c r="H815" s="15">
        <v>8.5363991920000331</v>
      </c>
      <c r="I815" s="15">
        <v>47.361756540000044</v>
      </c>
      <c r="J815" s="2">
        <v>43168</v>
      </c>
      <c r="K815" s="15" t="s">
        <v>839</v>
      </c>
    </row>
    <row r="816" spans="1:11" x14ac:dyDescent="0.55000000000000004">
      <c r="A816" s="14">
        <v>182</v>
      </c>
      <c r="B816" s="15" t="s">
        <v>35</v>
      </c>
      <c r="C816" s="15" t="s">
        <v>837</v>
      </c>
      <c r="E816" s="14">
        <v>2</v>
      </c>
      <c r="G816">
        <v>3111</v>
      </c>
      <c r="H816" s="15">
        <v>8.5363004410000372</v>
      </c>
      <c r="I816" s="15">
        <v>47.361719998000069</v>
      </c>
      <c r="J816" s="2">
        <v>43168</v>
      </c>
      <c r="K816" s="15" t="s">
        <v>839</v>
      </c>
    </row>
    <row r="817" spans="1:11" x14ac:dyDescent="0.55000000000000004">
      <c r="A817" s="14">
        <v>183</v>
      </c>
      <c r="B817" s="15" t="s">
        <v>45</v>
      </c>
      <c r="C817" s="15" t="s">
        <v>837</v>
      </c>
      <c r="E817" s="14">
        <v>4</v>
      </c>
      <c r="G817">
        <v>3112</v>
      </c>
      <c r="H817" s="15">
        <v>8.5366341950000333</v>
      </c>
      <c r="I817" s="15">
        <v>47.361442835000048</v>
      </c>
      <c r="J817" s="2">
        <v>43168</v>
      </c>
      <c r="K817" s="15" t="s">
        <v>839</v>
      </c>
    </row>
    <row r="818" spans="1:11" x14ac:dyDescent="0.55000000000000004">
      <c r="A818" s="14">
        <v>184</v>
      </c>
      <c r="B818" s="15" t="s">
        <v>21</v>
      </c>
      <c r="C818" s="15" t="s">
        <v>837</v>
      </c>
      <c r="E818" s="14">
        <v>30</v>
      </c>
      <c r="G818">
        <v>3113</v>
      </c>
      <c r="H818" s="15">
        <v>8.5362304490000724</v>
      </c>
      <c r="I818" s="15">
        <v>47.361270811000054</v>
      </c>
      <c r="J818" s="2">
        <v>43168</v>
      </c>
      <c r="K818" s="15" t="s">
        <v>839</v>
      </c>
    </row>
    <row r="819" spans="1:11" x14ac:dyDescent="0.55000000000000004">
      <c r="A819" s="14">
        <v>185</v>
      </c>
      <c r="B819" s="15" t="s">
        <v>13</v>
      </c>
      <c r="C819" s="15" t="s">
        <v>837</v>
      </c>
      <c r="E819" s="14">
        <v>2</v>
      </c>
      <c r="G819">
        <v>3114</v>
      </c>
      <c r="H819" s="15">
        <v>8.5360734620000471</v>
      </c>
      <c r="I819" s="15">
        <v>47.360674867000057</v>
      </c>
      <c r="J819" s="2">
        <v>43168</v>
      </c>
      <c r="K819" s="15" t="s">
        <v>839</v>
      </c>
    </row>
    <row r="820" spans="1:11" x14ac:dyDescent="0.55000000000000004">
      <c r="A820" s="14">
        <v>186</v>
      </c>
      <c r="B820" s="15" t="s">
        <v>16</v>
      </c>
      <c r="C820" s="15" t="s">
        <v>837</v>
      </c>
      <c r="E820" s="14">
        <v>2</v>
      </c>
      <c r="G820">
        <v>3115</v>
      </c>
      <c r="H820" s="15">
        <v>8.5361011070000359</v>
      </c>
      <c r="I820" s="15">
        <v>47.360676129000069</v>
      </c>
      <c r="J820" s="2">
        <v>43168</v>
      </c>
      <c r="K820" s="15" t="s">
        <v>839</v>
      </c>
    </row>
    <row r="821" spans="1:11" x14ac:dyDescent="0.55000000000000004">
      <c r="A821" s="14">
        <v>187</v>
      </c>
      <c r="B821" s="15" t="s">
        <v>35</v>
      </c>
      <c r="C821" s="15" t="s">
        <v>837</v>
      </c>
      <c r="E821" s="14">
        <v>1</v>
      </c>
      <c r="G821">
        <v>3116</v>
      </c>
      <c r="H821" s="15">
        <v>8.5364352070000677</v>
      </c>
      <c r="I821" s="15">
        <v>47.360623507000071</v>
      </c>
      <c r="J821" s="2">
        <v>43168</v>
      </c>
      <c r="K821" s="15" t="s">
        <v>839</v>
      </c>
    </row>
    <row r="822" spans="1:11" x14ac:dyDescent="0.55000000000000004">
      <c r="A822" s="14">
        <v>188</v>
      </c>
      <c r="B822" s="15" t="s">
        <v>45</v>
      </c>
      <c r="C822" s="15" t="s">
        <v>837</v>
      </c>
      <c r="E822" s="14">
        <v>1</v>
      </c>
      <c r="G822">
        <v>3117</v>
      </c>
      <c r="H822" s="15">
        <v>8.5365535260000343</v>
      </c>
      <c r="I822" s="15">
        <v>47.360638889000029</v>
      </c>
      <c r="J822" s="2">
        <v>43168</v>
      </c>
      <c r="K822" s="15" t="s">
        <v>839</v>
      </c>
    </row>
    <row r="823" spans="1:11" x14ac:dyDescent="0.55000000000000004">
      <c r="A823" s="14">
        <v>189</v>
      </c>
      <c r="B823" s="15" t="s">
        <v>13</v>
      </c>
      <c r="C823" s="15" t="s">
        <v>837</v>
      </c>
      <c r="E823" s="14">
        <v>3</v>
      </c>
      <c r="G823">
        <v>3118</v>
      </c>
      <c r="H823" s="15">
        <v>8.536088171000074</v>
      </c>
      <c r="I823" s="15">
        <v>47.36027697600008</v>
      </c>
      <c r="J823" s="2">
        <v>43168</v>
      </c>
      <c r="K823" s="15" t="s">
        <v>839</v>
      </c>
    </row>
    <row r="824" spans="1:11" x14ac:dyDescent="0.55000000000000004">
      <c r="A824" s="14">
        <v>190</v>
      </c>
      <c r="B824" s="15" t="s">
        <v>13</v>
      </c>
      <c r="C824" s="15" t="s">
        <v>837</v>
      </c>
      <c r="E824" s="14">
        <v>7</v>
      </c>
      <c r="G824">
        <v>3119</v>
      </c>
      <c r="H824" s="15">
        <v>8.5361384990000602</v>
      </c>
      <c r="I824" s="15">
        <v>47.360126793000063</v>
      </c>
      <c r="J824" s="2">
        <v>43168</v>
      </c>
      <c r="K824" s="15" t="s">
        <v>839</v>
      </c>
    </row>
    <row r="825" spans="1:11" x14ac:dyDescent="0.55000000000000004">
      <c r="A825" s="14">
        <v>191</v>
      </c>
      <c r="B825" s="15" t="s">
        <v>35</v>
      </c>
      <c r="C825" s="15" t="s">
        <v>837</v>
      </c>
      <c r="E825" s="14">
        <v>1</v>
      </c>
      <c r="G825">
        <v>3120</v>
      </c>
      <c r="H825" s="15">
        <v>8.5361878590000515</v>
      </c>
      <c r="I825" s="15">
        <v>47.359906181000042</v>
      </c>
      <c r="J825" s="2">
        <v>43168</v>
      </c>
      <c r="K825" s="15" t="s">
        <v>839</v>
      </c>
    </row>
    <row r="826" spans="1:11" x14ac:dyDescent="0.55000000000000004">
      <c r="A826" s="14">
        <v>192</v>
      </c>
      <c r="B826" s="15" t="s">
        <v>16</v>
      </c>
      <c r="C826" s="15" t="s">
        <v>837</v>
      </c>
      <c r="E826" s="14">
        <v>1</v>
      </c>
      <c r="G826">
        <v>3121</v>
      </c>
      <c r="H826" s="15">
        <v>8.5362284800000339</v>
      </c>
      <c r="I826" s="15">
        <v>47.359389898000074</v>
      </c>
      <c r="J826" s="2">
        <v>43168</v>
      </c>
      <c r="K826" s="15" t="s">
        <v>839</v>
      </c>
    </row>
    <row r="827" spans="1:11" x14ac:dyDescent="0.55000000000000004">
      <c r="A827" s="14">
        <v>193</v>
      </c>
      <c r="B827" s="15" t="s">
        <v>13</v>
      </c>
      <c r="C827" s="15" t="s">
        <v>837</v>
      </c>
      <c r="E827" s="14">
        <v>2</v>
      </c>
      <c r="G827">
        <v>3122</v>
      </c>
      <c r="H827" s="15">
        <v>8.5363984140000753</v>
      </c>
      <c r="I827" s="15">
        <v>47.359348737000062</v>
      </c>
      <c r="J827" s="2">
        <v>43168</v>
      </c>
      <c r="K827" s="15" t="s">
        <v>839</v>
      </c>
    </row>
    <row r="828" spans="1:11" x14ac:dyDescent="0.55000000000000004">
      <c r="A828" s="14">
        <v>194</v>
      </c>
      <c r="B828" s="15" t="s">
        <v>21</v>
      </c>
      <c r="C828" s="15" t="s">
        <v>837</v>
      </c>
      <c r="E828" s="14">
        <v>1</v>
      </c>
      <c r="G828">
        <v>3123</v>
      </c>
      <c r="H828" s="15">
        <v>8.5367746410000223</v>
      </c>
      <c r="I828" s="15">
        <v>47.359157439000057</v>
      </c>
      <c r="J828" s="2">
        <v>43168</v>
      </c>
      <c r="K828" s="15" t="s">
        <v>839</v>
      </c>
    </row>
    <row r="829" spans="1:11" x14ac:dyDescent="0.55000000000000004">
      <c r="A829" s="14">
        <v>195</v>
      </c>
      <c r="B829" s="15" t="s">
        <v>21</v>
      </c>
      <c r="C829" s="15" t="s">
        <v>837</v>
      </c>
      <c r="E829" s="14">
        <v>30</v>
      </c>
      <c r="G829">
        <v>3124</v>
      </c>
      <c r="H829" s="15">
        <v>8.5362304490000724</v>
      </c>
      <c r="I829" s="15">
        <v>47.361270811000054</v>
      </c>
      <c r="J829" s="2">
        <v>43168</v>
      </c>
      <c r="K829" s="15" t="s">
        <v>839</v>
      </c>
    </row>
    <row r="830" spans="1:11" x14ac:dyDescent="0.55000000000000004">
      <c r="A830" s="14">
        <v>196</v>
      </c>
      <c r="B830" s="15" t="s">
        <v>9</v>
      </c>
      <c r="C830" s="15" t="s">
        <v>837</v>
      </c>
      <c r="E830" s="14">
        <v>14</v>
      </c>
      <c r="G830">
        <v>3125</v>
      </c>
      <c r="H830" s="15">
        <v>8.5443428560000712</v>
      </c>
      <c r="I830" s="15">
        <v>47.366267122000068</v>
      </c>
      <c r="J830" s="2">
        <v>43168</v>
      </c>
      <c r="K830" s="15" t="s">
        <v>840</v>
      </c>
    </row>
    <row r="831" spans="1:11" x14ac:dyDescent="0.55000000000000004">
      <c r="A831" s="14">
        <v>197</v>
      </c>
      <c r="B831" s="15" t="s">
        <v>35</v>
      </c>
      <c r="C831" s="15" t="s">
        <v>837</v>
      </c>
      <c r="E831" s="14">
        <v>22</v>
      </c>
      <c r="G831">
        <v>3126</v>
      </c>
      <c r="H831" s="15">
        <v>8.5443821220000586</v>
      </c>
      <c r="I831" s="15">
        <v>47.366202800000053</v>
      </c>
      <c r="J831" s="2">
        <v>43168</v>
      </c>
      <c r="K831" s="15" t="s">
        <v>840</v>
      </c>
    </row>
    <row r="832" spans="1:11" x14ac:dyDescent="0.55000000000000004">
      <c r="A832" s="14">
        <v>198</v>
      </c>
      <c r="B832" s="15" t="s">
        <v>45</v>
      </c>
      <c r="C832" s="15" t="s">
        <v>837</v>
      </c>
      <c r="E832" s="14">
        <v>1</v>
      </c>
      <c r="G832">
        <v>3127</v>
      </c>
      <c r="H832" s="15">
        <v>8.543984809000051</v>
      </c>
      <c r="I832" s="15">
        <v>47.366837122000049</v>
      </c>
      <c r="J832" s="2">
        <v>43168</v>
      </c>
      <c r="K832" s="15" t="s">
        <v>840</v>
      </c>
    </row>
    <row r="833" spans="1:11" x14ac:dyDescent="0.55000000000000004">
      <c r="A833" s="14">
        <v>199</v>
      </c>
      <c r="B833" s="15" t="s">
        <v>16</v>
      </c>
      <c r="C833" s="15" t="s">
        <v>837</v>
      </c>
      <c r="E833" s="14">
        <v>4</v>
      </c>
      <c r="G833">
        <v>3128</v>
      </c>
      <c r="H833" s="15">
        <v>8.5441052730000706</v>
      </c>
      <c r="I833" s="15">
        <v>47.366755941000065</v>
      </c>
      <c r="J833" s="2">
        <v>43168</v>
      </c>
      <c r="K833" s="15" t="s">
        <v>840</v>
      </c>
    </row>
    <row r="834" spans="1:11" x14ac:dyDescent="0.55000000000000004">
      <c r="A834" s="14">
        <v>200</v>
      </c>
      <c r="B834" s="15" t="s">
        <v>35</v>
      </c>
      <c r="C834" s="15" t="s">
        <v>837</v>
      </c>
      <c r="E834" s="14">
        <v>4</v>
      </c>
      <c r="G834">
        <v>3129</v>
      </c>
      <c r="H834" s="15">
        <v>8.5440025540000306</v>
      </c>
      <c r="I834" s="15">
        <v>47.366785306000054</v>
      </c>
      <c r="J834" s="2">
        <v>43168</v>
      </c>
      <c r="K834" s="15" t="s">
        <v>840</v>
      </c>
    </row>
    <row r="835" spans="1:11" x14ac:dyDescent="0.55000000000000004">
      <c r="A835" s="14">
        <v>201</v>
      </c>
      <c r="B835" s="15" t="s">
        <v>35</v>
      </c>
      <c r="C835" s="15" t="s">
        <v>837</v>
      </c>
      <c r="E835" s="14">
        <v>4</v>
      </c>
      <c r="G835">
        <v>3130</v>
      </c>
      <c r="H835" s="15">
        <v>8.5440025540000306</v>
      </c>
      <c r="I835" s="15">
        <v>47.366785306000054</v>
      </c>
      <c r="J835" s="2">
        <v>43168</v>
      </c>
      <c r="K835" s="15" t="s">
        <v>840</v>
      </c>
    </row>
    <row r="836" spans="1:11" x14ac:dyDescent="0.55000000000000004">
      <c r="A836" s="14">
        <v>202</v>
      </c>
      <c r="B836" s="15" t="s">
        <v>26</v>
      </c>
      <c r="C836" s="15" t="s">
        <v>837</v>
      </c>
      <c r="E836" s="14">
        <v>2</v>
      </c>
      <c r="G836">
        <v>3131</v>
      </c>
      <c r="H836" s="15">
        <v>8.5433852650000404</v>
      </c>
      <c r="I836" s="15">
        <v>47.36647957200006</v>
      </c>
      <c r="J836" s="2">
        <v>43168</v>
      </c>
      <c r="K836" s="15" t="s">
        <v>840</v>
      </c>
    </row>
    <row r="837" spans="1:11" x14ac:dyDescent="0.55000000000000004">
      <c r="A837" s="14">
        <v>203</v>
      </c>
      <c r="B837" s="15" t="s">
        <v>35</v>
      </c>
      <c r="C837" s="15" t="s">
        <v>837</v>
      </c>
      <c r="E837" s="14">
        <v>2</v>
      </c>
      <c r="G837">
        <v>3132</v>
      </c>
      <c r="H837" s="15">
        <v>8.5433251750000636</v>
      </c>
      <c r="I837" s="15">
        <v>47.366237047000027</v>
      </c>
      <c r="J837" s="2">
        <v>43168</v>
      </c>
      <c r="K837" s="15" t="s">
        <v>840</v>
      </c>
    </row>
    <row r="838" spans="1:11" x14ac:dyDescent="0.55000000000000004">
      <c r="A838" s="14">
        <v>204</v>
      </c>
      <c r="B838" s="15" t="s">
        <v>9</v>
      </c>
      <c r="C838" s="15" t="s">
        <v>837</v>
      </c>
      <c r="E838" s="14">
        <v>1</v>
      </c>
      <c r="G838">
        <v>3133</v>
      </c>
      <c r="H838" s="15">
        <v>8.5427042150000716</v>
      </c>
      <c r="I838" s="15">
        <v>47.366145282000048</v>
      </c>
      <c r="J838" s="2">
        <v>43168</v>
      </c>
      <c r="K838" s="15" t="s">
        <v>840</v>
      </c>
    </row>
    <row r="839" spans="1:11" x14ac:dyDescent="0.55000000000000004">
      <c r="A839" s="14">
        <v>205</v>
      </c>
      <c r="B839" s="15" t="s">
        <v>35</v>
      </c>
      <c r="C839" s="15" t="s">
        <v>837</v>
      </c>
      <c r="E839" s="14">
        <v>10</v>
      </c>
      <c r="G839">
        <v>3134</v>
      </c>
      <c r="H839" s="15">
        <v>8.5420025940000528</v>
      </c>
      <c r="I839" s="15">
        <v>47.366112737000037</v>
      </c>
      <c r="J839" s="2">
        <v>43168</v>
      </c>
      <c r="K839" s="15" t="s">
        <v>840</v>
      </c>
    </row>
    <row r="840" spans="1:11" x14ac:dyDescent="0.55000000000000004">
      <c r="A840" s="14">
        <v>206</v>
      </c>
      <c r="B840" s="15" t="s">
        <v>16</v>
      </c>
      <c r="C840" s="15" t="s">
        <v>837</v>
      </c>
      <c r="E840" s="14">
        <v>21</v>
      </c>
      <c r="G840">
        <v>3135</v>
      </c>
      <c r="H840" s="15">
        <v>8.5419227970000406</v>
      </c>
      <c r="I840" s="15">
        <v>47.366159752000044</v>
      </c>
      <c r="J840" s="2">
        <v>43168</v>
      </c>
      <c r="K840" s="15" t="s">
        <v>840</v>
      </c>
    </row>
    <row r="841" spans="1:11" x14ac:dyDescent="0.55000000000000004">
      <c r="A841" s="14">
        <v>207</v>
      </c>
      <c r="B841" s="15" t="s">
        <v>35</v>
      </c>
      <c r="C841" s="15" t="s">
        <v>837</v>
      </c>
      <c r="E841" s="14">
        <v>29</v>
      </c>
      <c r="G841">
        <v>3136</v>
      </c>
      <c r="H841" s="15">
        <v>8.5420320740000761</v>
      </c>
      <c r="I841" s="15">
        <v>47.366271494000046</v>
      </c>
      <c r="J841" s="2">
        <v>43168</v>
      </c>
      <c r="K841" s="15" t="s">
        <v>840</v>
      </c>
    </row>
    <row r="842" spans="1:11" x14ac:dyDescent="0.55000000000000004">
      <c r="A842" s="14">
        <v>208</v>
      </c>
      <c r="B842" s="15" t="s">
        <v>9</v>
      </c>
      <c r="C842" s="15" t="s">
        <v>837</v>
      </c>
      <c r="E842" s="14">
        <v>19</v>
      </c>
      <c r="G842">
        <v>3137</v>
      </c>
      <c r="H842" s="15">
        <v>8.5421357860000739</v>
      </c>
      <c r="I842" s="15">
        <v>47.366215698000076</v>
      </c>
      <c r="J842" s="2">
        <v>43168</v>
      </c>
      <c r="K842" s="15" t="s">
        <v>840</v>
      </c>
    </row>
    <row r="843" spans="1:11" x14ac:dyDescent="0.55000000000000004">
      <c r="A843" s="14">
        <v>209</v>
      </c>
      <c r="B843" s="15" t="s">
        <v>13</v>
      </c>
      <c r="C843" s="15" t="s">
        <v>837</v>
      </c>
      <c r="E843" s="14">
        <v>2</v>
      </c>
      <c r="G843">
        <v>3138</v>
      </c>
      <c r="H843" s="15">
        <v>8.5420135290000303</v>
      </c>
      <c r="I843" s="15">
        <v>47.366217627000026</v>
      </c>
      <c r="J843" s="2">
        <v>43168</v>
      </c>
      <c r="K843" s="15" t="s">
        <v>840</v>
      </c>
    </row>
    <row r="844" spans="1:11" x14ac:dyDescent="0.55000000000000004">
      <c r="A844" s="14">
        <v>210</v>
      </c>
      <c r="B844" s="15" t="s">
        <v>29</v>
      </c>
      <c r="C844" s="15" t="s">
        <v>837</v>
      </c>
      <c r="E844" s="14">
        <v>1</v>
      </c>
      <c r="G844">
        <v>3139</v>
      </c>
      <c r="H844" s="15">
        <v>8.5422280570000453</v>
      </c>
      <c r="I844" s="15">
        <v>47.366135439000061</v>
      </c>
      <c r="J844" s="2">
        <v>43168</v>
      </c>
      <c r="K844" s="15" t="s">
        <v>840</v>
      </c>
    </row>
    <row r="845" spans="1:11" x14ac:dyDescent="0.55000000000000004">
      <c r="A845" s="14">
        <v>211</v>
      </c>
      <c r="B845" s="15" t="s">
        <v>9</v>
      </c>
      <c r="C845" s="15" t="s">
        <v>837</v>
      </c>
      <c r="E845" s="14">
        <v>1</v>
      </c>
      <c r="G845">
        <v>3140</v>
      </c>
      <c r="H845" s="15">
        <v>8.5409676700000432</v>
      </c>
      <c r="I845" s="15">
        <v>47.366009113000075</v>
      </c>
      <c r="J845" s="2">
        <v>43168</v>
      </c>
      <c r="K845" s="15" t="s">
        <v>840</v>
      </c>
    </row>
    <row r="846" spans="1:11" x14ac:dyDescent="0.55000000000000004">
      <c r="A846" s="14">
        <v>212</v>
      </c>
      <c r="B846" s="15" t="s">
        <v>13</v>
      </c>
      <c r="C846" s="15" t="s">
        <v>837</v>
      </c>
      <c r="E846" s="14">
        <v>1</v>
      </c>
      <c r="G846">
        <v>3141</v>
      </c>
      <c r="H846" s="15">
        <v>8.5406537730000309</v>
      </c>
      <c r="I846" s="15">
        <v>47.365800728000067</v>
      </c>
      <c r="J846" s="2">
        <v>43168</v>
      </c>
      <c r="K846" s="15" t="s">
        <v>840</v>
      </c>
    </row>
    <row r="847" spans="1:11" x14ac:dyDescent="0.55000000000000004">
      <c r="A847" s="14">
        <v>213</v>
      </c>
      <c r="B847" s="15" t="s">
        <v>9</v>
      </c>
      <c r="C847" s="15" t="s">
        <v>837</v>
      </c>
      <c r="E847" s="14">
        <v>2</v>
      </c>
      <c r="G847">
        <v>3142</v>
      </c>
      <c r="H847" s="15">
        <v>8.5405033420000223</v>
      </c>
      <c r="I847" s="15">
        <v>47.36582882600004</v>
      </c>
      <c r="J847" s="2">
        <v>43168</v>
      </c>
      <c r="K847" s="15" t="s">
        <v>840</v>
      </c>
    </row>
    <row r="848" spans="1:11" x14ac:dyDescent="0.55000000000000004">
      <c r="A848" s="14">
        <v>214</v>
      </c>
      <c r="B848" s="15" t="s">
        <v>35</v>
      </c>
      <c r="C848" s="15" t="s">
        <v>837</v>
      </c>
      <c r="E848" s="14">
        <v>3</v>
      </c>
      <c r="G848">
        <v>3143</v>
      </c>
      <c r="H848" s="15">
        <v>8.5406200560000229</v>
      </c>
      <c r="I848" s="15">
        <v>47.365862315000072</v>
      </c>
      <c r="J848" s="2">
        <v>43168</v>
      </c>
      <c r="K848" s="15" t="s">
        <v>840</v>
      </c>
    </row>
    <row r="849" spans="1:11" x14ac:dyDescent="0.55000000000000004">
      <c r="A849" s="14">
        <v>215</v>
      </c>
      <c r="B849" s="15" t="s">
        <v>23</v>
      </c>
      <c r="C849" s="15" t="s">
        <v>837</v>
      </c>
      <c r="E849" s="14">
        <v>1</v>
      </c>
      <c r="G849">
        <v>3144</v>
      </c>
      <c r="H849" s="15">
        <v>8.5383692170000245</v>
      </c>
      <c r="I849" s="15">
        <v>47.364200083000071</v>
      </c>
      <c r="J849" s="2">
        <v>43168</v>
      </c>
      <c r="K849" s="15" t="s">
        <v>840</v>
      </c>
    </row>
    <row r="850" spans="1:11" x14ac:dyDescent="0.55000000000000004">
      <c r="A850" s="14">
        <v>216</v>
      </c>
      <c r="B850" s="15" t="s">
        <v>21</v>
      </c>
      <c r="C850" s="15" t="s">
        <v>837</v>
      </c>
      <c r="E850" s="14">
        <v>50</v>
      </c>
      <c r="G850">
        <v>3145</v>
      </c>
      <c r="H850" s="15">
        <v>8.5382826110000565</v>
      </c>
      <c r="I850" s="15">
        <v>47.364262071000041</v>
      </c>
      <c r="J850" s="2">
        <v>43168</v>
      </c>
      <c r="K850" s="15" t="s">
        <v>840</v>
      </c>
    </row>
    <row r="851" spans="1:11" x14ac:dyDescent="0.55000000000000004">
      <c r="A851" s="14">
        <v>217</v>
      </c>
      <c r="B851" s="15" t="s">
        <v>29</v>
      </c>
      <c r="C851" s="15" t="s">
        <v>837</v>
      </c>
      <c r="E851" s="14">
        <v>1</v>
      </c>
      <c r="G851">
        <v>3146</v>
      </c>
      <c r="H851" s="15">
        <v>8.5383185220000541</v>
      </c>
      <c r="I851" s="15">
        <v>47.36421391600004</v>
      </c>
      <c r="J851" s="2">
        <v>43168</v>
      </c>
      <c r="K851" s="15" t="s">
        <v>840</v>
      </c>
    </row>
    <row r="852" spans="1:11" x14ac:dyDescent="0.55000000000000004">
      <c r="A852" s="14">
        <v>218</v>
      </c>
      <c r="B852" s="15" t="s">
        <v>45</v>
      </c>
      <c r="C852" s="15" t="s">
        <v>837</v>
      </c>
      <c r="E852" s="14">
        <v>2</v>
      </c>
      <c r="G852">
        <v>3147</v>
      </c>
      <c r="H852" s="15">
        <v>8.5380396890000725</v>
      </c>
      <c r="I852" s="15">
        <v>47.364469850000035</v>
      </c>
      <c r="J852" s="2">
        <v>43168</v>
      </c>
      <c r="K852" s="15" t="s">
        <v>840</v>
      </c>
    </row>
    <row r="853" spans="1:11" x14ac:dyDescent="0.55000000000000004">
      <c r="A853" s="14">
        <v>219</v>
      </c>
      <c r="B853" s="15" t="s">
        <v>35</v>
      </c>
      <c r="C853" s="15" t="s">
        <v>837</v>
      </c>
      <c r="E853" s="14">
        <v>1</v>
      </c>
      <c r="G853">
        <v>3148</v>
      </c>
      <c r="H853" s="15">
        <v>8.5377238180000745</v>
      </c>
      <c r="I853" s="15">
        <v>47.364259849000064</v>
      </c>
      <c r="J853" s="2">
        <v>43168</v>
      </c>
      <c r="K853" s="15" t="s">
        <v>840</v>
      </c>
    </row>
    <row r="854" spans="1:11" x14ac:dyDescent="0.55000000000000004">
      <c r="A854" s="14">
        <v>220</v>
      </c>
      <c r="B854" s="15" t="s">
        <v>285</v>
      </c>
      <c r="C854" s="15" t="s">
        <v>837</v>
      </c>
      <c r="E854" s="14">
        <v>1</v>
      </c>
      <c r="G854">
        <v>3149</v>
      </c>
      <c r="H854" s="15">
        <v>8.5377204630000278</v>
      </c>
      <c r="I854" s="15">
        <v>47.364156439000055</v>
      </c>
      <c r="J854" s="2">
        <v>43168</v>
      </c>
      <c r="K854" s="15" t="s">
        <v>840</v>
      </c>
    </row>
    <row r="855" spans="1:11" x14ac:dyDescent="0.55000000000000004">
      <c r="A855" s="14">
        <v>221</v>
      </c>
      <c r="B855" s="15" t="s">
        <v>13</v>
      </c>
      <c r="C855" s="15" t="s">
        <v>837</v>
      </c>
      <c r="E855" s="14">
        <v>10</v>
      </c>
      <c r="G855">
        <v>3150</v>
      </c>
      <c r="H855" s="15">
        <v>8.53776719800004</v>
      </c>
      <c r="I855" s="15">
        <v>47.363704987000062</v>
      </c>
      <c r="J855" s="2">
        <v>43168</v>
      </c>
      <c r="K855" s="15" t="s">
        <v>840</v>
      </c>
    </row>
    <row r="856" spans="1:11" x14ac:dyDescent="0.55000000000000004">
      <c r="A856" s="14">
        <v>222</v>
      </c>
      <c r="B856" s="15" t="s">
        <v>16</v>
      </c>
      <c r="C856" s="15" t="s">
        <v>837</v>
      </c>
      <c r="E856" s="14">
        <v>8</v>
      </c>
      <c r="G856">
        <v>3151</v>
      </c>
      <c r="H856" s="15">
        <v>8.5372710290000668</v>
      </c>
      <c r="I856" s="15">
        <v>47.36361142700008</v>
      </c>
      <c r="J856" s="2">
        <v>43168</v>
      </c>
      <c r="K856" s="15" t="s">
        <v>840</v>
      </c>
    </row>
    <row r="857" spans="1:11" x14ac:dyDescent="0.55000000000000004">
      <c r="A857" s="14">
        <v>223</v>
      </c>
      <c r="B857" s="15" t="s">
        <v>386</v>
      </c>
      <c r="C857" s="15" t="s">
        <v>837</v>
      </c>
      <c r="E857" s="14">
        <v>3</v>
      </c>
      <c r="G857">
        <v>3152</v>
      </c>
      <c r="H857" s="15">
        <v>8.5375122620000639</v>
      </c>
      <c r="I857" s="15">
        <v>47.363472269000056</v>
      </c>
      <c r="J857" s="2">
        <v>43168</v>
      </c>
      <c r="K857" s="15" t="s">
        <v>840</v>
      </c>
    </row>
    <row r="858" spans="1:11" x14ac:dyDescent="0.55000000000000004">
      <c r="A858" s="14">
        <v>224</v>
      </c>
      <c r="B858" s="15" t="s">
        <v>45</v>
      </c>
      <c r="C858" s="15" t="s">
        <v>837</v>
      </c>
      <c r="E858" s="14">
        <v>4</v>
      </c>
      <c r="G858">
        <v>3153</v>
      </c>
      <c r="H858" s="15">
        <v>8.5374008590000585</v>
      </c>
      <c r="I858" s="15">
        <v>47.362809540000057</v>
      </c>
      <c r="J858" s="2">
        <v>43168</v>
      </c>
      <c r="K858" s="15" t="s">
        <v>840</v>
      </c>
    </row>
    <row r="859" spans="1:11" x14ac:dyDescent="0.55000000000000004">
      <c r="A859" s="14">
        <v>225</v>
      </c>
      <c r="B859" s="15" t="s">
        <v>9</v>
      </c>
      <c r="C859" s="15" t="s">
        <v>837</v>
      </c>
      <c r="E859" s="14">
        <v>1</v>
      </c>
      <c r="G859">
        <v>3154</v>
      </c>
      <c r="H859" s="15">
        <v>8.5373545080000213</v>
      </c>
      <c r="I859" s="15">
        <v>47.362522135000063</v>
      </c>
      <c r="J859" s="2">
        <v>43168</v>
      </c>
      <c r="K859" s="15" t="s">
        <v>840</v>
      </c>
    </row>
    <row r="860" spans="1:11" x14ac:dyDescent="0.55000000000000004">
      <c r="A860" s="14">
        <v>226</v>
      </c>
      <c r="B860" s="15" t="s">
        <v>21</v>
      </c>
      <c r="C860" s="15" t="s">
        <v>837</v>
      </c>
      <c r="E860" s="14">
        <v>20</v>
      </c>
      <c r="G860">
        <v>3155</v>
      </c>
      <c r="H860" s="15">
        <v>8.5371846500000288</v>
      </c>
      <c r="I860" s="15">
        <v>47.362351994000051</v>
      </c>
      <c r="J860" s="2">
        <v>43168</v>
      </c>
      <c r="K860" s="15" t="s">
        <v>840</v>
      </c>
    </row>
    <row r="861" spans="1:11" x14ac:dyDescent="0.55000000000000004">
      <c r="A861" s="14">
        <v>227</v>
      </c>
      <c r="B861" s="15" t="s">
        <v>35</v>
      </c>
      <c r="C861" s="15" t="s">
        <v>837</v>
      </c>
      <c r="E861" s="14">
        <v>2</v>
      </c>
      <c r="G861">
        <v>3156</v>
      </c>
      <c r="H861" s="15">
        <v>8.5370621550000578</v>
      </c>
      <c r="I861" s="15">
        <v>47.362023307000072</v>
      </c>
      <c r="J861" s="2">
        <v>43168</v>
      </c>
      <c r="K861" s="15" t="s">
        <v>840</v>
      </c>
    </row>
    <row r="862" spans="1:11" x14ac:dyDescent="0.55000000000000004">
      <c r="A862" s="14">
        <v>228</v>
      </c>
      <c r="B862" s="15" t="s">
        <v>21</v>
      </c>
      <c r="C862" s="15" t="s">
        <v>837</v>
      </c>
      <c r="E862" s="14">
        <v>20</v>
      </c>
      <c r="G862">
        <v>3157</v>
      </c>
      <c r="H862" s="15">
        <v>8.5363360490000559</v>
      </c>
      <c r="I862" s="15">
        <v>47.361475628000051</v>
      </c>
      <c r="J862" s="2">
        <v>43168</v>
      </c>
      <c r="K862" s="15" t="s">
        <v>840</v>
      </c>
    </row>
    <row r="863" spans="1:11" x14ac:dyDescent="0.55000000000000004">
      <c r="A863" s="14">
        <v>229</v>
      </c>
      <c r="B863" s="15" t="s">
        <v>16</v>
      </c>
      <c r="C863" s="15" t="s">
        <v>837</v>
      </c>
      <c r="E863" s="14">
        <v>2</v>
      </c>
      <c r="G863">
        <v>3158</v>
      </c>
      <c r="H863" s="15">
        <v>8.5365436580000278</v>
      </c>
      <c r="I863" s="15">
        <v>47.361371059000078</v>
      </c>
      <c r="J863" s="2">
        <v>43168</v>
      </c>
      <c r="K863" s="15" t="s">
        <v>840</v>
      </c>
    </row>
    <row r="864" spans="1:11" x14ac:dyDescent="0.55000000000000004">
      <c r="A864" s="14">
        <v>230</v>
      </c>
      <c r="B864" s="15" t="s">
        <v>13</v>
      </c>
      <c r="C864" s="15" t="s">
        <v>837</v>
      </c>
      <c r="E864" s="14">
        <v>12</v>
      </c>
      <c r="G864">
        <v>3159</v>
      </c>
      <c r="H864" s="15">
        <v>8.5362318960000607</v>
      </c>
      <c r="I864" s="15">
        <v>47.361342667000031</v>
      </c>
      <c r="J864" s="2">
        <v>43168</v>
      </c>
      <c r="K864" s="15" t="s">
        <v>840</v>
      </c>
    </row>
    <row r="865" spans="1:11" x14ac:dyDescent="0.55000000000000004">
      <c r="A865" s="14">
        <v>231</v>
      </c>
      <c r="B865" s="15" t="s">
        <v>9</v>
      </c>
      <c r="C865" s="15" t="s">
        <v>837</v>
      </c>
      <c r="E865" s="14">
        <v>6</v>
      </c>
      <c r="G865">
        <v>3160</v>
      </c>
      <c r="H865" s="15">
        <v>8.5444395380000628</v>
      </c>
      <c r="I865" s="15">
        <v>47.366119638000043</v>
      </c>
      <c r="J865" s="2">
        <v>43168</v>
      </c>
      <c r="K865" s="15" t="s">
        <v>841</v>
      </c>
    </row>
    <row r="866" spans="1:11" x14ac:dyDescent="0.55000000000000004">
      <c r="A866" s="14">
        <v>232</v>
      </c>
      <c r="B866" s="15" t="s">
        <v>21</v>
      </c>
      <c r="C866" s="15" t="s">
        <v>837</v>
      </c>
      <c r="E866" s="14">
        <v>8</v>
      </c>
      <c r="G866">
        <v>3161</v>
      </c>
      <c r="H866" s="15">
        <v>8.5443675140000437</v>
      </c>
      <c r="I866" s="15">
        <v>47.366150656000059</v>
      </c>
      <c r="J866" s="2">
        <v>43168</v>
      </c>
      <c r="K866" s="15" t="s">
        <v>841</v>
      </c>
    </row>
    <row r="867" spans="1:11" x14ac:dyDescent="0.55000000000000004">
      <c r="A867" s="14">
        <v>233</v>
      </c>
      <c r="B867" s="15" t="s">
        <v>35</v>
      </c>
      <c r="C867" s="15" t="s">
        <v>837</v>
      </c>
      <c r="E867" s="14">
        <v>4</v>
      </c>
      <c r="G867">
        <v>3162</v>
      </c>
      <c r="H867" s="15">
        <v>8.5440088220000234</v>
      </c>
      <c r="I867" s="15">
        <v>47.366786534000028</v>
      </c>
      <c r="J867" s="2">
        <v>43168</v>
      </c>
      <c r="K867" s="15" t="s">
        <v>841</v>
      </c>
    </row>
    <row r="868" spans="1:11" x14ac:dyDescent="0.55000000000000004">
      <c r="A868" s="14">
        <v>234</v>
      </c>
      <c r="B868" s="15" t="s">
        <v>9</v>
      </c>
      <c r="C868" s="15" t="s">
        <v>837</v>
      </c>
      <c r="E868" s="14">
        <v>15</v>
      </c>
      <c r="G868">
        <v>3163</v>
      </c>
      <c r="H868" s="15">
        <v>8.5439291230000549</v>
      </c>
      <c r="I868" s="15">
        <v>47.366812409000033</v>
      </c>
      <c r="J868" s="2">
        <v>43168</v>
      </c>
      <c r="K868" s="15" t="s">
        <v>841</v>
      </c>
    </row>
    <row r="869" spans="1:11" x14ac:dyDescent="0.55000000000000004">
      <c r="A869" s="14">
        <v>235</v>
      </c>
      <c r="B869" s="15" t="s">
        <v>45</v>
      </c>
      <c r="C869" s="15" t="s">
        <v>837</v>
      </c>
      <c r="E869" s="14">
        <v>1</v>
      </c>
      <c r="G869">
        <v>3164</v>
      </c>
      <c r="H869" s="15">
        <v>8.5438803820000544</v>
      </c>
      <c r="I869" s="15">
        <v>47.366807947000041</v>
      </c>
      <c r="J869" s="2">
        <v>43168</v>
      </c>
      <c r="K869" s="15" t="s">
        <v>841</v>
      </c>
    </row>
    <row r="870" spans="1:11" x14ac:dyDescent="0.55000000000000004">
      <c r="A870" s="14">
        <v>236</v>
      </c>
      <c r="B870" s="15" t="s">
        <v>26</v>
      </c>
      <c r="C870" s="15" t="s">
        <v>837</v>
      </c>
      <c r="E870" s="14">
        <v>2</v>
      </c>
      <c r="G870">
        <v>3165</v>
      </c>
      <c r="H870" s="15">
        <v>8.5437805220000769</v>
      </c>
      <c r="I870" s="15">
        <v>47.366643417000034</v>
      </c>
      <c r="J870" s="2">
        <v>43168</v>
      </c>
      <c r="K870" s="15" t="s">
        <v>841</v>
      </c>
    </row>
    <row r="871" spans="1:11" x14ac:dyDescent="0.55000000000000004">
      <c r="A871" s="14">
        <v>237</v>
      </c>
      <c r="B871" s="15" t="s">
        <v>16</v>
      </c>
      <c r="C871" s="15" t="s">
        <v>837</v>
      </c>
      <c r="E871" s="14">
        <v>2</v>
      </c>
      <c r="G871">
        <v>3166</v>
      </c>
      <c r="H871" s="15">
        <v>8.5439465070000438</v>
      </c>
      <c r="I871" s="15">
        <v>47.366804466000076</v>
      </c>
      <c r="J871" s="2">
        <v>43168</v>
      </c>
      <c r="K871" s="15" t="s">
        <v>841</v>
      </c>
    </row>
    <row r="872" spans="1:11" x14ac:dyDescent="0.55000000000000004">
      <c r="A872" s="14">
        <v>238</v>
      </c>
      <c r="B872" s="15" t="s">
        <v>21</v>
      </c>
      <c r="C872" s="15" t="s">
        <v>837</v>
      </c>
      <c r="E872" s="14">
        <v>2</v>
      </c>
      <c r="G872">
        <v>3167</v>
      </c>
      <c r="H872" s="15">
        <v>8.5438938130000679</v>
      </c>
      <c r="I872" s="15">
        <v>47.366782021000063</v>
      </c>
      <c r="J872" s="2">
        <v>43168</v>
      </c>
      <c r="K872" s="15" t="s">
        <v>841</v>
      </c>
    </row>
    <row r="873" spans="1:11" x14ac:dyDescent="0.55000000000000004">
      <c r="A873" s="14">
        <v>239</v>
      </c>
      <c r="B873" s="15" t="s">
        <v>35</v>
      </c>
      <c r="C873" s="15" t="s">
        <v>837</v>
      </c>
      <c r="E873" s="14">
        <v>30</v>
      </c>
      <c r="G873">
        <v>3168</v>
      </c>
      <c r="H873" s="15">
        <v>8.5420950550000612</v>
      </c>
      <c r="I873" s="15">
        <v>47.366056239000045</v>
      </c>
      <c r="J873" s="2">
        <v>43168</v>
      </c>
      <c r="K873" s="15" t="s">
        <v>841</v>
      </c>
    </row>
    <row r="874" spans="1:11" x14ac:dyDescent="0.55000000000000004">
      <c r="A874" s="14">
        <v>240</v>
      </c>
      <c r="B874" s="15" t="s">
        <v>16</v>
      </c>
      <c r="C874" s="15" t="s">
        <v>837</v>
      </c>
      <c r="E874" s="14">
        <v>11</v>
      </c>
      <c r="G874">
        <v>3169</v>
      </c>
      <c r="H874" s="15">
        <v>8.5423796000000607</v>
      </c>
      <c r="I874" s="15">
        <v>47.366096390000052</v>
      </c>
      <c r="J874" s="2">
        <v>43168</v>
      </c>
      <c r="K874" s="15" t="s">
        <v>841</v>
      </c>
    </row>
    <row r="875" spans="1:11" x14ac:dyDescent="0.55000000000000004">
      <c r="A875" s="14">
        <v>241</v>
      </c>
      <c r="B875" s="15" t="s">
        <v>9</v>
      </c>
      <c r="C875" s="15" t="s">
        <v>837</v>
      </c>
      <c r="E875" s="14">
        <v>15</v>
      </c>
      <c r="G875">
        <v>3170</v>
      </c>
      <c r="H875" s="15">
        <v>8.5419843980000678</v>
      </c>
      <c r="I875" s="15">
        <v>47.365877789000081</v>
      </c>
      <c r="J875" s="2">
        <v>43168</v>
      </c>
      <c r="K875" s="15" t="s">
        <v>841</v>
      </c>
    </row>
    <row r="876" spans="1:11" x14ac:dyDescent="0.55000000000000004">
      <c r="A876" s="14">
        <v>242</v>
      </c>
      <c r="B876" s="15" t="s">
        <v>45</v>
      </c>
      <c r="C876" s="15" t="s">
        <v>837</v>
      </c>
      <c r="E876" s="14">
        <v>1</v>
      </c>
      <c r="G876">
        <v>3171</v>
      </c>
      <c r="H876" s="15">
        <v>8.5419597800000702</v>
      </c>
      <c r="I876" s="15">
        <v>47.366090930000041</v>
      </c>
      <c r="J876" s="2">
        <v>43168</v>
      </c>
      <c r="K876" s="15" t="s">
        <v>841</v>
      </c>
    </row>
    <row r="877" spans="1:11" x14ac:dyDescent="0.55000000000000004">
      <c r="A877" s="14">
        <v>243</v>
      </c>
      <c r="B877" s="15" t="s">
        <v>13</v>
      </c>
      <c r="C877" s="15" t="s">
        <v>837</v>
      </c>
      <c r="E877" s="14">
        <v>1</v>
      </c>
      <c r="G877">
        <v>3172</v>
      </c>
      <c r="H877" s="15">
        <v>8.5421934270000293</v>
      </c>
      <c r="I877" s="15">
        <v>47.366012628000078</v>
      </c>
      <c r="J877" s="2">
        <v>43168</v>
      </c>
      <c r="K877" s="15" t="s">
        <v>841</v>
      </c>
    </row>
    <row r="878" spans="1:11" x14ac:dyDescent="0.55000000000000004">
      <c r="A878" s="14">
        <v>244</v>
      </c>
      <c r="B878" s="15" t="s">
        <v>386</v>
      </c>
      <c r="C878" s="15" t="s">
        <v>837</v>
      </c>
      <c r="E878" s="14">
        <v>1</v>
      </c>
      <c r="G878">
        <v>3173</v>
      </c>
      <c r="H878" s="15">
        <v>8.5423540610000259</v>
      </c>
      <c r="I878" s="15">
        <v>47.36596976900006</v>
      </c>
      <c r="J878" s="2">
        <v>43168</v>
      </c>
      <c r="K878" s="15" t="s">
        <v>841</v>
      </c>
    </row>
    <row r="879" spans="1:11" x14ac:dyDescent="0.55000000000000004">
      <c r="A879" s="14">
        <v>245</v>
      </c>
      <c r="B879" s="15" t="s">
        <v>16</v>
      </c>
      <c r="C879" s="15" t="s">
        <v>837</v>
      </c>
      <c r="E879" s="14">
        <v>2</v>
      </c>
      <c r="G879">
        <v>3174</v>
      </c>
      <c r="H879" s="15">
        <v>8.540665390000072</v>
      </c>
      <c r="I879" s="15">
        <v>47.365812728000037</v>
      </c>
      <c r="J879" s="2">
        <v>43168</v>
      </c>
      <c r="K879" s="15" t="s">
        <v>841</v>
      </c>
    </row>
    <row r="880" spans="1:11" x14ac:dyDescent="0.55000000000000004">
      <c r="A880" s="14">
        <v>246</v>
      </c>
      <c r="B880" s="15" t="s">
        <v>13</v>
      </c>
      <c r="C880" s="15" t="s">
        <v>837</v>
      </c>
      <c r="E880" s="14">
        <v>1</v>
      </c>
      <c r="G880">
        <v>3175</v>
      </c>
      <c r="H880" s="15">
        <v>8.5407080660000361</v>
      </c>
      <c r="I880" s="15">
        <v>47.365913631000069</v>
      </c>
      <c r="J880" s="2">
        <v>43168</v>
      </c>
      <c r="K880" s="15" t="s">
        <v>841</v>
      </c>
    </row>
    <row r="881" spans="1:11" x14ac:dyDescent="0.55000000000000004">
      <c r="A881" s="14">
        <v>247</v>
      </c>
      <c r="B881" s="15" t="s">
        <v>9</v>
      </c>
      <c r="C881" s="15" t="s">
        <v>837</v>
      </c>
      <c r="E881" s="14">
        <v>1</v>
      </c>
      <c r="G881">
        <v>3176</v>
      </c>
      <c r="H881" s="15">
        <v>8.5407654830000297</v>
      </c>
      <c r="I881" s="15">
        <v>47.365901543000064</v>
      </c>
      <c r="J881" s="2">
        <v>43168</v>
      </c>
      <c r="K881" s="15" t="s">
        <v>841</v>
      </c>
    </row>
    <row r="882" spans="1:11" x14ac:dyDescent="0.55000000000000004">
      <c r="A882" s="14">
        <v>248</v>
      </c>
      <c r="B882" s="15" t="s">
        <v>35</v>
      </c>
      <c r="C882" s="15" t="s">
        <v>837</v>
      </c>
      <c r="E882" s="14">
        <v>2</v>
      </c>
      <c r="G882">
        <v>3177</v>
      </c>
      <c r="H882" s="15">
        <v>8.5407363860000487</v>
      </c>
      <c r="I882" s="15">
        <v>47.36587447800008</v>
      </c>
      <c r="J882" s="2">
        <v>43168</v>
      </c>
      <c r="K882" s="15" t="s">
        <v>841</v>
      </c>
    </row>
    <row r="883" spans="1:11" x14ac:dyDescent="0.55000000000000004">
      <c r="A883" s="14">
        <v>249</v>
      </c>
      <c r="B883" s="15" t="s">
        <v>45</v>
      </c>
      <c r="C883" s="15" t="s">
        <v>837</v>
      </c>
      <c r="E883" s="14">
        <v>2</v>
      </c>
      <c r="G883">
        <v>3178</v>
      </c>
      <c r="H883" s="15">
        <v>8.5378707190000682</v>
      </c>
      <c r="I883" s="15">
        <v>47.364139870000031</v>
      </c>
      <c r="J883" s="2">
        <v>43168</v>
      </c>
      <c r="K883" s="15" t="s">
        <v>841</v>
      </c>
    </row>
    <row r="884" spans="1:11" x14ac:dyDescent="0.55000000000000004">
      <c r="A884" s="14">
        <v>250</v>
      </c>
      <c r="B884" s="15" t="s">
        <v>16</v>
      </c>
      <c r="C884" s="15" t="s">
        <v>837</v>
      </c>
      <c r="E884" s="14">
        <v>2</v>
      </c>
      <c r="G884">
        <v>3179</v>
      </c>
      <c r="H884" s="15">
        <v>8.5379912290000561</v>
      </c>
      <c r="I884" s="15">
        <v>47.364203356000075</v>
      </c>
      <c r="J884" s="2">
        <v>43168</v>
      </c>
      <c r="K884" s="15" t="s">
        <v>841</v>
      </c>
    </row>
    <row r="885" spans="1:11" x14ac:dyDescent="0.55000000000000004">
      <c r="A885" s="14">
        <v>251</v>
      </c>
      <c r="B885" s="15" t="s">
        <v>21</v>
      </c>
      <c r="C885" s="15" t="s">
        <v>837</v>
      </c>
      <c r="E885" s="14">
        <v>29</v>
      </c>
      <c r="G885">
        <v>3180</v>
      </c>
      <c r="H885" s="15">
        <v>8.5384150940000723</v>
      </c>
      <c r="I885" s="15">
        <v>47.364177156000039</v>
      </c>
      <c r="J885" s="2">
        <v>43168</v>
      </c>
      <c r="K885" s="15" t="s">
        <v>841</v>
      </c>
    </row>
    <row r="886" spans="1:11" x14ac:dyDescent="0.55000000000000004">
      <c r="A886" s="14">
        <v>252</v>
      </c>
      <c r="B886" s="15" t="s">
        <v>23</v>
      </c>
      <c r="C886" s="15" t="s">
        <v>837</v>
      </c>
      <c r="E886" s="14">
        <v>1</v>
      </c>
      <c r="G886">
        <v>3181</v>
      </c>
      <c r="H886" s="15">
        <v>8.5384984090000557</v>
      </c>
      <c r="I886" s="15">
        <v>47.36407491500006</v>
      </c>
      <c r="J886" s="2">
        <v>43168</v>
      </c>
      <c r="K886" s="15" t="s">
        <v>841</v>
      </c>
    </row>
    <row r="887" spans="1:11" x14ac:dyDescent="0.55000000000000004">
      <c r="A887" s="14">
        <v>253</v>
      </c>
      <c r="B887" s="15" t="s">
        <v>13</v>
      </c>
      <c r="C887" s="15" t="s">
        <v>837</v>
      </c>
      <c r="E887" s="14">
        <v>2</v>
      </c>
      <c r="G887">
        <v>3182</v>
      </c>
      <c r="H887" s="15">
        <v>8.5375098740000226</v>
      </c>
      <c r="I887" s="15">
        <v>47.36371471800004</v>
      </c>
      <c r="J887" s="2">
        <v>43168</v>
      </c>
      <c r="K887" s="15" t="s">
        <v>841</v>
      </c>
    </row>
    <row r="888" spans="1:11" x14ac:dyDescent="0.55000000000000004">
      <c r="A888" s="14">
        <v>254</v>
      </c>
      <c r="B888" s="15" t="s">
        <v>386</v>
      </c>
      <c r="C888" s="15" t="s">
        <v>837</v>
      </c>
      <c r="E888" s="14">
        <v>2</v>
      </c>
      <c r="G888">
        <v>3183</v>
      </c>
      <c r="H888" s="15">
        <v>8.5376224310000453</v>
      </c>
      <c r="I888" s="15">
        <v>47.363423373000046</v>
      </c>
      <c r="J888" s="2">
        <v>43168</v>
      </c>
      <c r="K888" s="15" t="s">
        <v>841</v>
      </c>
    </row>
    <row r="889" spans="1:11" x14ac:dyDescent="0.55000000000000004">
      <c r="A889" s="14">
        <v>255</v>
      </c>
      <c r="B889" s="15" t="s">
        <v>35</v>
      </c>
      <c r="C889" s="15" t="s">
        <v>837</v>
      </c>
      <c r="E889" s="14">
        <v>3</v>
      </c>
      <c r="G889">
        <v>3184</v>
      </c>
      <c r="H889" s="15">
        <v>8.5378073460000223</v>
      </c>
      <c r="I889" s="15">
        <v>47.364237499000069</v>
      </c>
      <c r="J889" s="2">
        <v>43168</v>
      </c>
      <c r="K889" s="15" t="s">
        <v>841</v>
      </c>
    </row>
    <row r="890" spans="1:11" x14ac:dyDescent="0.55000000000000004">
      <c r="A890" s="14">
        <v>256</v>
      </c>
      <c r="B890" s="15" t="s">
        <v>13</v>
      </c>
      <c r="C890" s="15" t="s">
        <v>837</v>
      </c>
      <c r="E890" s="14">
        <v>10</v>
      </c>
      <c r="G890">
        <v>3185</v>
      </c>
      <c r="H890" s="15">
        <v>8.5384259220000445</v>
      </c>
      <c r="I890" s="15">
        <v>47.363821676000043</v>
      </c>
      <c r="J890" s="2">
        <v>43168</v>
      </c>
      <c r="K890" s="15" t="s">
        <v>841</v>
      </c>
    </row>
    <row r="891" spans="1:11" x14ac:dyDescent="0.55000000000000004">
      <c r="A891" s="14">
        <v>257</v>
      </c>
      <c r="B891" s="15" t="s">
        <v>16</v>
      </c>
      <c r="C891" s="15" t="s">
        <v>837</v>
      </c>
      <c r="E891" s="14">
        <v>3</v>
      </c>
      <c r="G891">
        <v>3186</v>
      </c>
      <c r="H891" s="15">
        <v>8.5377282970000579</v>
      </c>
      <c r="I891" s="15">
        <v>47.363949366000043</v>
      </c>
      <c r="J891" s="2">
        <v>43168</v>
      </c>
      <c r="K891" s="15" t="s">
        <v>841</v>
      </c>
    </row>
    <row r="892" spans="1:11" x14ac:dyDescent="0.55000000000000004">
      <c r="A892" s="14">
        <v>258</v>
      </c>
      <c r="B892" s="15" t="s">
        <v>21</v>
      </c>
      <c r="C892" s="15" t="s">
        <v>837</v>
      </c>
      <c r="E892" s="14">
        <v>2</v>
      </c>
      <c r="G892">
        <v>3187</v>
      </c>
      <c r="H892" s="15">
        <v>8.5374452980000228</v>
      </c>
      <c r="I892" s="15">
        <v>47.363485036000043</v>
      </c>
      <c r="J892" s="2">
        <v>43168</v>
      </c>
      <c r="K892" s="15" t="s">
        <v>841</v>
      </c>
    </row>
    <row r="893" spans="1:11" x14ac:dyDescent="0.55000000000000004">
      <c r="A893" s="14">
        <v>259</v>
      </c>
      <c r="B893" s="15" t="s">
        <v>386</v>
      </c>
      <c r="C893" s="15" t="s">
        <v>837</v>
      </c>
      <c r="E893" s="14">
        <v>2</v>
      </c>
      <c r="G893">
        <v>3188</v>
      </c>
      <c r="H893" s="15">
        <v>8.5373860650000211</v>
      </c>
      <c r="I893" s="15">
        <v>47.363623229000041</v>
      </c>
      <c r="J893" s="2">
        <v>43168</v>
      </c>
      <c r="K893" s="15" t="s">
        <v>841</v>
      </c>
    </row>
    <row r="894" spans="1:11" x14ac:dyDescent="0.55000000000000004">
      <c r="A894" s="14">
        <v>260</v>
      </c>
      <c r="B894" s="15" t="s">
        <v>45</v>
      </c>
      <c r="C894" s="15" t="s">
        <v>837</v>
      </c>
      <c r="E894" s="14">
        <v>4</v>
      </c>
      <c r="G894">
        <v>3189</v>
      </c>
      <c r="H894" s="15">
        <v>8.5374321350000741</v>
      </c>
      <c r="I894" s="15">
        <v>47.362874981000061</v>
      </c>
      <c r="J894" s="2">
        <v>43168</v>
      </c>
      <c r="K894" s="15" t="s">
        <v>841</v>
      </c>
    </row>
    <row r="895" spans="1:11" x14ac:dyDescent="0.55000000000000004">
      <c r="A895" s="14">
        <v>261</v>
      </c>
      <c r="B895" s="15" t="s">
        <v>21</v>
      </c>
      <c r="C895" s="15" t="s">
        <v>837</v>
      </c>
      <c r="E895" s="14">
        <v>3</v>
      </c>
      <c r="G895">
        <v>3190</v>
      </c>
      <c r="H895" s="15">
        <v>8.5374304900000766</v>
      </c>
      <c r="I895" s="15">
        <v>47.362798081000051</v>
      </c>
      <c r="J895" s="2">
        <v>43168</v>
      </c>
      <c r="K895" s="15" t="s">
        <v>841</v>
      </c>
    </row>
    <row r="896" spans="1:11" x14ac:dyDescent="0.55000000000000004">
      <c r="A896" s="14">
        <v>262</v>
      </c>
      <c r="B896" s="15" t="s">
        <v>45</v>
      </c>
      <c r="C896" s="15" t="s">
        <v>837</v>
      </c>
      <c r="E896" s="14">
        <v>3</v>
      </c>
      <c r="G896">
        <v>3191</v>
      </c>
      <c r="H896" s="15">
        <v>8.5373449310000638</v>
      </c>
      <c r="I896" s="15">
        <v>47.362675488000036</v>
      </c>
      <c r="J896" s="2">
        <v>43168</v>
      </c>
      <c r="K896" s="15" t="s">
        <v>841</v>
      </c>
    </row>
    <row r="897" spans="1:11" x14ac:dyDescent="0.55000000000000004">
      <c r="A897" s="14">
        <v>263</v>
      </c>
      <c r="B897" s="15" t="s">
        <v>16</v>
      </c>
      <c r="C897" s="15" t="s">
        <v>837</v>
      </c>
      <c r="E897" s="14">
        <v>5</v>
      </c>
      <c r="G897">
        <v>3192</v>
      </c>
      <c r="H897" s="15">
        <v>8.5373317680000582</v>
      </c>
      <c r="I897" s="15">
        <v>47.362662115000035</v>
      </c>
      <c r="J897" s="2">
        <v>43168</v>
      </c>
      <c r="K897" s="15" t="s">
        <v>841</v>
      </c>
    </row>
    <row r="898" spans="1:11" x14ac:dyDescent="0.55000000000000004">
      <c r="A898" s="14">
        <v>264</v>
      </c>
      <c r="B898" s="15" t="s">
        <v>9</v>
      </c>
      <c r="C898" s="15" t="s">
        <v>837</v>
      </c>
      <c r="E898" s="14">
        <v>1</v>
      </c>
      <c r="G898">
        <v>3193</v>
      </c>
      <c r="H898" s="15">
        <v>8.5375127570000586</v>
      </c>
      <c r="I898" s="15">
        <v>47.362724526000079</v>
      </c>
      <c r="J898" s="2">
        <v>43168</v>
      </c>
      <c r="K898" s="15" t="s">
        <v>841</v>
      </c>
    </row>
    <row r="899" spans="1:11" x14ac:dyDescent="0.55000000000000004">
      <c r="A899" s="14">
        <v>265</v>
      </c>
      <c r="B899" s="15" t="s">
        <v>21</v>
      </c>
      <c r="C899" s="15" t="s">
        <v>837</v>
      </c>
      <c r="E899" s="14">
        <v>23</v>
      </c>
      <c r="G899">
        <v>3194</v>
      </c>
      <c r="H899" s="15">
        <v>8.5372348730000454</v>
      </c>
      <c r="I899" s="15">
        <v>47.362608137000052</v>
      </c>
      <c r="J899" s="2">
        <v>43168</v>
      </c>
      <c r="K899" s="15" t="s">
        <v>841</v>
      </c>
    </row>
    <row r="900" spans="1:11" x14ac:dyDescent="0.55000000000000004">
      <c r="A900" s="14">
        <v>266</v>
      </c>
      <c r="B900" s="15" t="s">
        <v>386</v>
      </c>
      <c r="C900" s="15" t="s">
        <v>837</v>
      </c>
      <c r="E900" s="14">
        <v>1</v>
      </c>
      <c r="G900">
        <v>3195</v>
      </c>
      <c r="H900" s="15">
        <v>8.5369164580000643</v>
      </c>
      <c r="I900" s="15">
        <v>47.362079588000029</v>
      </c>
      <c r="J900" s="2">
        <v>43168</v>
      </c>
      <c r="K900" s="15" t="s">
        <v>841</v>
      </c>
    </row>
    <row r="901" spans="1:11" x14ac:dyDescent="0.55000000000000004">
      <c r="A901" s="14">
        <v>267</v>
      </c>
      <c r="B901" s="15" t="s">
        <v>35</v>
      </c>
      <c r="C901" s="15" t="s">
        <v>837</v>
      </c>
      <c r="E901" s="14">
        <v>2</v>
      </c>
      <c r="G901">
        <v>3196</v>
      </c>
      <c r="H901" s="15">
        <v>8.536906302000034</v>
      </c>
      <c r="I901" s="15">
        <v>47.36213576800003</v>
      </c>
      <c r="J901" s="2">
        <v>43168</v>
      </c>
      <c r="K901" s="15" t="s">
        <v>841</v>
      </c>
    </row>
    <row r="902" spans="1:11" x14ac:dyDescent="0.55000000000000004">
      <c r="A902" s="14">
        <v>268</v>
      </c>
      <c r="B902" s="15" t="s">
        <v>13</v>
      </c>
      <c r="C902" s="15" t="s">
        <v>837</v>
      </c>
      <c r="E902" s="14">
        <v>2</v>
      </c>
      <c r="G902">
        <v>3197</v>
      </c>
      <c r="H902" s="15">
        <v>8.5368436740000675</v>
      </c>
      <c r="I902" s="15">
        <v>47.362113984000075</v>
      </c>
      <c r="J902" s="2">
        <v>43168</v>
      </c>
      <c r="K902" s="15" t="s">
        <v>841</v>
      </c>
    </row>
    <row r="903" spans="1:11" x14ac:dyDescent="0.55000000000000004">
      <c r="A903" s="14">
        <v>269</v>
      </c>
      <c r="B903" s="15" t="s">
        <v>21</v>
      </c>
      <c r="C903" s="15" t="s">
        <v>837</v>
      </c>
      <c r="E903" s="14">
        <v>25</v>
      </c>
      <c r="G903">
        <v>3198</v>
      </c>
      <c r="H903" s="15">
        <v>8.5370213260000583</v>
      </c>
      <c r="I903" s="15">
        <v>47.36142353200006</v>
      </c>
      <c r="J903" s="2">
        <v>43168</v>
      </c>
      <c r="K903" s="15" t="s">
        <v>841</v>
      </c>
    </row>
    <row r="904" spans="1:11" x14ac:dyDescent="0.55000000000000004">
      <c r="A904" s="14">
        <v>270</v>
      </c>
      <c r="B904" s="15" t="s">
        <v>35</v>
      </c>
      <c r="C904" s="15" t="s">
        <v>837</v>
      </c>
      <c r="E904" s="14">
        <v>2</v>
      </c>
      <c r="G904">
        <v>3199</v>
      </c>
      <c r="H904" s="15">
        <v>8.5375390830000697</v>
      </c>
      <c r="I904" s="15">
        <v>47.362626452000029</v>
      </c>
      <c r="J904" s="2">
        <v>43168</v>
      </c>
      <c r="K904" s="15" t="s">
        <v>841</v>
      </c>
    </row>
    <row r="905" spans="1:11" x14ac:dyDescent="0.55000000000000004">
      <c r="A905" s="14">
        <v>271</v>
      </c>
      <c r="B905" s="15" t="s">
        <v>13</v>
      </c>
      <c r="C905" s="15" t="s">
        <v>837</v>
      </c>
      <c r="E905" s="14">
        <v>1</v>
      </c>
      <c r="G905">
        <v>3200</v>
      </c>
      <c r="H905" s="15">
        <v>8.5368310580000752</v>
      </c>
      <c r="I905" s="15">
        <v>47.360895933000052</v>
      </c>
      <c r="J905" s="2">
        <v>43168</v>
      </c>
      <c r="K905" s="15" t="s">
        <v>841</v>
      </c>
    </row>
    <row r="906" spans="1:11" x14ac:dyDescent="0.55000000000000004">
      <c r="A906" s="14">
        <v>272</v>
      </c>
      <c r="B906" s="15" t="s">
        <v>21</v>
      </c>
      <c r="C906" s="15" t="s">
        <v>837</v>
      </c>
      <c r="E906" s="14">
        <v>40</v>
      </c>
      <c r="G906">
        <v>3201</v>
      </c>
      <c r="H906" s="15">
        <v>8.5371506110000723</v>
      </c>
      <c r="I906" s="15">
        <v>47.361039454000036</v>
      </c>
      <c r="J906" s="2">
        <v>43168</v>
      </c>
      <c r="K906" s="15" t="s">
        <v>841</v>
      </c>
    </row>
    <row r="907" spans="1:11" x14ac:dyDescent="0.55000000000000004">
      <c r="A907" s="14">
        <v>273</v>
      </c>
      <c r="B907" s="15" t="s">
        <v>16</v>
      </c>
      <c r="C907" s="15" t="s">
        <v>837</v>
      </c>
      <c r="E907" s="14">
        <v>3</v>
      </c>
      <c r="G907">
        <v>3202</v>
      </c>
      <c r="H907" s="15">
        <v>8.5371679780000704</v>
      </c>
      <c r="I907" s="15">
        <v>47.360740648000046</v>
      </c>
      <c r="J907" s="2">
        <v>43168</v>
      </c>
      <c r="K907" s="15" t="s">
        <v>841</v>
      </c>
    </row>
    <row r="908" spans="1:11" x14ac:dyDescent="0.55000000000000004">
      <c r="A908" s="14">
        <v>274</v>
      </c>
      <c r="B908" s="15" t="s">
        <v>13</v>
      </c>
      <c r="C908" s="15" t="s">
        <v>837</v>
      </c>
      <c r="E908" s="14">
        <v>12</v>
      </c>
      <c r="G908">
        <v>3203</v>
      </c>
      <c r="H908" s="15">
        <v>8.5376316760000464</v>
      </c>
      <c r="I908" s="15">
        <v>47.360635948000038</v>
      </c>
      <c r="J908" s="2">
        <v>43168</v>
      </c>
      <c r="K908" s="15" t="s">
        <v>841</v>
      </c>
    </row>
    <row r="909" spans="1:11" x14ac:dyDescent="0.55000000000000004">
      <c r="A909" s="14">
        <v>275</v>
      </c>
      <c r="B909" s="15" t="s">
        <v>13</v>
      </c>
      <c r="C909" s="15" t="s">
        <v>837</v>
      </c>
      <c r="E909" s="14">
        <v>5</v>
      </c>
      <c r="G909">
        <v>3204</v>
      </c>
      <c r="H909" s="15">
        <v>8.5438084700000445</v>
      </c>
      <c r="I909" s="15">
        <v>47.365924027000062</v>
      </c>
      <c r="J909" s="2">
        <v>43168</v>
      </c>
      <c r="K909" s="15" t="s">
        <v>842</v>
      </c>
    </row>
    <row r="910" spans="1:11" x14ac:dyDescent="0.55000000000000004">
      <c r="A910" s="14">
        <v>276</v>
      </c>
      <c r="B910" s="15" t="s">
        <v>26</v>
      </c>
      <c r="C910" s="15" t="s">
        <v>837</v>
      </c>
      <c r="E910" s="14">
        <v>2</v>
      </c>
      <c r="G910">
        <v>3205</v>
      </c>
      <c r="H910" s="15">
        <v>8.5436857020000616</v>
      </c>
      <c r="I910" s="15">
        <v>47.366740676000063</v>
      </c>
      <c r="J910" s="2">
        <v>43168</v>
      </c>
      <c r="K910" s="15" t="s">
        <v>842</v>
      </c>
    </row>
    <row r="911" spans="1:11" x14ac:dyDescent="0.55000000000000004">
      <c r="A911" s="14">
        <v>277</v>
      </c>
      <c r="B911" s="15" t="s">
        <v>9</v>
      </c>
      <c r="C911" s="15" t="s">
        <v>837</v>
      </c>
      <c r="E911" s="14">
        <v>2</v>
      </c>
      <c r="G911">
        <v>3206</v>
      </c>
      <c r="H911" s="15">
        <v>8.5439206610000724</v>
      </c>
      <c r="I911" s="15">
        <v>47.366771491000065</v>
      </c>
      <c r="J911" s="2">
        <v>43168</v>
      </c>
      <c r="K911" s="15" t="s">
        <v>842</v>
      </c>
    </row>
    <row r="912" spans="1:11" x14ac:dyDescent="0.55000000000000004">
      <c r="A912" s="14">
        <v>278</v>
      </c>
      <c r="B912" s="15" t="s">
        <v>16</v>
      </c>
      <c r="C912" s="15" t="s">
        <v>837</v>
      </c>
      <c r="E912" s="14">
        <v>2</v>
      </c>
      <c r="G912">
        <v>3207</v>
      </c>
      <c r="H912" s="15">
        <v>8.5440733740000496</v>
      </c>
      <c r="I912" s="15">
        <v>47.366811490000032</v>
      </c>
      <c r="J912" s="2">
        <v>43168</v>
      </c>
      <c r="K912" s="15" t="s">
        <v>842</v>
      </c>
    </row>
    <row r="913" spans="1:11" x14ac:dyDescent="0.55000000000000004">
      <c r="A913" s="14">
        <v>279</v>
      </c>
      <c r="B913" s="15" t="s">
        <v>45</v>
      </c>
      <c r="C913" s="15" t="s">
        <v>837</v>
      </c>
      <c r="E913" s="14">
        <v>2</v>
      </c>
      <c r="G913">
        <v>3208</v>
      </c>
      <c r="H913" s="15">
        <v>8.5441146990000334</v>
      </c>
      <c r="I913" s="15">
        <v>47.366779849000068</v>
      </c>
      <c r="J913" s="2">
        <v>43168</v>
      </c>
      <c r="K913" s="15" t="s">
        <v>842</v>
      </c>
    </row>
    <row r="914" spans="1:11" x14ac:dyDescent="0.55000000000000004">
      <c r="A914" s="14">
        <v>280</v>
      </c>
      <c r="B914" s="15" t="s">
        <v>35</v>
      </c>
      <c r="C914" s="15" t="s">
        <v>837</v>
      </c>
      <c r="E914" s="14">
        <v>2</v>
      </c>
      <c r="G914">
        <v>3209</v>
      </c>
      <c r="H914" s="15">
        <v>8.5432988270000578</v>
      </c>
      <c r="I914" s="15">
        <v>47.366600134000066</v>
      </c>
      <c r="J914" s="2">
        <v>43168</v>
      </c>
      <c r="K914" s="15" t="s">
        <v>842</v>
      </c>
    </row>
    <row r="915" spans="1:11" x14ac:dyDescent="0.55000000000000004">
      <c r="A915" s="14">
        <v>281</v>
      </c>
      <c r="B915" s="15" t="s">
        <v>9</v>
      </c>
      <c r="C915" s="15" t="s">
        <v>837</v>
      </c>
      <c r="E915" s="14">
        <v>6</v>
      </c>
      <c r="G915">
        <v>3210</v>
      </c>
      <c r="H915" s="15">
        <v>8.5429430230000207</v>
      </c>
      <c r="I915" s="15">
        <v>47.365506340000081</v>
      </c>
      <c r="J915" s="2">
        <v>43168</v>
      </c>
      <c r="K915" s="15" t="s">
        <v>842</v>
      </c>
    </row>
    <row r="916" spans="1:11" x14ac:dyDescent="0.55000000000000004">
      <c r="A916" s="14">
        <v>282</v>
      </c>
      <c r="B916" s="15" t="s">
        <v>16</v>
      </c>
      <c r="C916" s="15" t="s">
        <v>837</v>
      </c>
      <c r="E916" s="14">
        <v>23</v>
      </c>
      <c r="G916">
        <v>3211</v>
      </c>
      <c r="H916" s="15">
        <v>8.5418138540000541</v>
      </c>
      <c r="I916" s="15">
        <v>47.366116575000035</v>
      </c>
      <c r="J916" s="2">
        <v>43168</v>
      </c>
      <c r="K916" s="15" t="s">
        <v>842</v>
      </c>
    </row>
    <row r="917" spans="1:11" x14ac:dyDescent="0.55000000000000004">
      <c r="A917" s="14">
        <v>283</v>
      </c>
      <c r="B917" s="15" t="s">
        <v>35</v>
      </c>
      <c r="C917" s="15" t="s">
        <v>837</v>
      </c>
      <c r="E917" s="14">
        <v>10</v>
      </c>
      <c r="G917">
        <v>3212</v>
      </c>
      <c r="H917" s="15">
        <v>8.5418581480000739</v>
      </c>
      <c r="I917" s="15">
        <v>47.365787716000057</v>
      </c>
      <c r="J917" s="2">
        <v>43168</v>
      </c>
      <c r="K917" s="15" t="s">
        <v>842</v>
      </c>
    </row>
    <row r="918" spans="1:11" x14ac:dyDescent="0.55000000000000004">
      <c r="A918" s="14">
        <v>284</v>
      </c>
      <c r="B918" s="15" t="s">
        <v>9</v>
      </c>
      <c r="C918" s="15" t="s">
        <v>837</v>
      </c>
      <c r="E918" s="14">
        <v>14</v>
      </c>
      <c r="G918">
        <v>3213</v>
      </c>
      <c r="H918" s="15">
        <v>8.5416782810000313</v>
      </c>
      <c r="I918" s="15">
        <v>47.366170921000048</v>
      </c>
      <c r="J918" s="2">
        <v>43168</v>
      </c>
      <c r="K918" s="15" t="s">
        <v>842</v>
      </c>
    </row>
    <row r="919" spans="1:11" x14ac:dyDescent="0.55000000000000004">
      <c r="A919" s="14">
        <v>285</v>
      </c>
      <c r="B919" s="15" t="s">
        <v>13</v>
      </c>
      <c r="C919" s="15" t="s">
        <v>837</v>
      </c>
      <c r="E919" s="14">
        <v>3</v>
      </c>
      <c r="G919">
        <v>3214</v>
      </c>
      <c r="H919" s="15">
        <v>8.5416994930000669</v>
      </c>
      <c r="I919" s="15">
        <v>47.366172795000068</v>
      </c>
      <c r="J919" s="2">
        <v>43168</v>
      </c>
      <c r="K919" s="15" t="s">
        <v>842</v>
      </c>
    </row>
    <row r="920" spans="1:11" x14ac:dyDescent="0.55000000000000004">
      <c r="A920" s="14">
        <v>286</v>
      </c>
      <c r="B920" s="15" t="s">
        <v>16</v>
      </c>
      <c r="C920" s="15" t="s">
        <v>837</v>
      </c>
      <c r="E920" s="14">
        <v>13</v>
      </c>
      <c r="G920">
        <v>3215</v>
      </c>
      <c r="H920" s="15">
        <v>8.5415423560000363</v>
      </c>
      <c r="I920" s="15">
        <v>47.365970881000067</v>
      </c>
      <c r="J920" s="2">
        <v>43168</v>
      </c>
      <c r="K920" s="15" t="s">
        <v>842</v>
      </c>
    </row>
    <row r="921" spans="1:11" x14ac:dyDescent="0.55000000000000004">
      <c r="A921" s="14">
        <v>287</v>
      </c>
      <c r="B921" s="15" t="s">
        <v>21</v>
      </c>
      <c r="C921" s="15" t="s">
        <v>837</v>
      </c>
      <c r="E921" s="14">
        <v>2</v>
      </c>
      <c r="G921">
        <v>3216</v>
      </c>
      <c r="H921" s="15">
        <v>8.5416516800000295</v>
      </c>
      <c r="I921" s="15">
        <v>47.365549158000078</v>
      </c>
      <c r="J921" s="2">
        <v>43168</v>
      </c>
      <c r="K921" s="15" t="s">
        <v>842</v>
      </c>
    </row>
    <row r="922" spans="1:11" x14ac:dyDescent="0.55000000000000004">
      <c r="A922" s="14">
        <v>288</v>
      </c>
      <c r="B922" s="15" t="s">
        <v>16</v>
      </c>
      <c r="C922" s="15" t="s">
        <v>837</v>
      </c>
      <c r="E922" s="14">
        <v>2</v>
      </c>
      <c r="G922">
        <v>3217</v>
      </c>
      <c r="H922" s="15">
        <v>8.5405268340000475</v>
      </c>
      <c r="I922" s="15">
        <v>47.365762704000076</v>
      </c>
      <c r="J922" s="2">
        <v>43168</v>
      </c>
      <c r="K922" s="15" t="s">
        <v>842</v>
      </c>
    </row>
    <row r="923" spans="1:11" x14ac:dyDescent="0.55000000000000004">
      <c r="A923" s="14">
        <v>289</v>
      </c>
      <c r="B923" s="15" t="s">
        <v>13</v>
      </c>
      <c r="C923" s="15" t="s">
        <v>837</v>
      </c>
      <c r="E923" s="14">
        <v>1</v>
      </c>
      <c r="G923">
        <v>3218</v>
      </c>
      <c r="H923" s="15">
        <v>8.5407129070000565</v>
      </c>
      <c r="I923" s="15">
        <v>47.365727029000027</v>
      </c>
      <c r="J923" s="2">
        <v>43168</v>
      </c>
      <c r="K923" s="15" t="s">
        <v>842</v>
      </c>
    </row>
    <row r="924" spans="1:11" x14ac:dyDescent="0.55000000000000004">
      <c r="A924" s="14">
        <v>290</v>
      </c>
      <c r="B924" s="15" t="s">
        <v>21</v>
      </c>
      <c r="C924" s="15" t="s">
        <v>837</v>
      </c>
      <c r="E924" s="14">
        <v>1</v>
      </c>
      <c r="G924">
        <v>3219</v>
      </c>
      <c r="H924" s="15">
        <v>8.5406223070000351</v>
      </c>
      <c r="I924" s="15">
        <v>47.365369617000056</v>
      </c>
      <c r="J924" s="2">
        <v>43168</v>
      </c>
      <c r="K924" s="15" t="s">
        <v>842</v>
      </c>
    </row>
    <row r="925" spans="1:11" x14ac:dyDescent="0.55000000000000004">
      <c r="A925" s="14">
        <v>291</v>
      </c>
      <c r="B925" s="15" t="s">
        <v>29</v>
      </c>
      <c r="C925" s="15" t="s">
        <v>837</v>
      </c>
      <c r="E925" s="14">
        <v>1</v>
      </c>
      <c r="G925">
        <v>3220</v>
      </c>
      <c r="H925" s="15">
        <v>8.5399919530000261</v>
      </c>
      <c r="I925" s="15">
        <v>47.365287269000078</v>
      </c>
      <c r="J925" s="2">
        <v>43168</v>
      </c>
      <c r="K925" s="15" t="s">
        <v>842</v>
      </c>
    </row>
    <row r="926" spans="1:11" x14ac:dyDescent="0.55000000000000004">
      <c r="A926" s="14">
        <v>292</v>
      </c>
      <c r="B926" s="15" t="s">
        <v>13</v>
      </c>
      <c r="C926" s="15" t="s">
        <v>837</v>
      </c>
      <c r="E926" s="14">
        <v>1</v>
      </c>
      <c r="G926">
        <v>3221</v>
      </c>
      <c r="H926" s="15">
        <v>8.5399543280000216</v>
      </c>
      <c r="I926" s="15">
        <v>47.365359645000069</v>
      </c>
      <c r="J926" s="2">
        <v>43168</v>
      </c>
      <c r="K926" s="15" t="s">
        <v>842</v>
      </c>
    </row>
    <row r="927" spans="1:11" x14ac:dyDescent="0.55000000000000004">
      <c r="A927" s="14">
        <v>293</v>
      </c>
      <c r="B927" s="15" t="s">
        <v>386</v>
      </c>
      <c r="C927" s="15" t="s">
        <v>837</v>
      </c>
      <c r="E927" s="14">
        <v>1</v>
      </c>
      <c r="G927">
        <v>3222</v>
      </c>
      <c r="H927" s="15">
        <v>8.5398955640000622</v>
      </c>
      <c r="I927" s="15">
        <v>47.365371706000076</v>
      </c>
      <c r="J927" s="2">
        <v>43168</v>
      </c>
      <c r="K927" s="15" t="s">
        <v>842</v>
      </c>
    </row>
    <row r="928" spans="1:11" x14ac:dyDescent="0.55000000000000004">
      <c r="A928" s="14">
        <v>294</v>
      </c>
      <c r="B928" s="15" t="s">
        <v>16</v>
      </c>
      <c r="C928" s="15" t="s">
        <v>837</v>
      </c>
      <c r="E928" s="14">
        <v>2</v>
      </c>
      <c r="G928">
        <v>3223</v>
      </c>
      <c r="H928" s="15">
        <v>8.5400010140000404</v>
      </c>
      <c r="I928" s="15">
        <v>47.365255353000066</v>
      </c>
      <c r="J928" s="2">
        <v>43168</v>
      </c>
      <c r="K928" s="15" t="s">
        <v>842</v>
      </c>
    </row>
    <row r="929" spans="1:11" x14ac:dyDescent="0.55000000000000004">
      <c r="A929" s="14">
        <v>295</v>
      </c>
      <c r="B929" s="15" t="s">
        <v>35</v>
      </c>
      <c r="C929" s="15" t="s">
        <v>837</v>
      </c>
      <c r="E929" s="14">
        <v>4</v>
      </c>
      <c r="G929">
        <v>3224</v>
      </c>
      <c r="H929" s="15">
        <v>8.5396932860000447</v>
      </c>
      <c r="I929" s="15">
        <v>47.365133058000026</v>
      </c>
      <c r="J929" s="2">
        <v>43168</v>
      </c>
      <c r="K929" s="15" t="s">
        <v>842</v>
      </c>
    </row>
    <row r="930" spans="1:11" x14ac:dyDescent="0.55000000000000004">
      <c r="A930" s="14">
        <v>296</v>
      </c>
      <c r="B930" s="15" t="s">
        <v>13</v>
      </c>
      <c r="C930" s="15" t="s">
        <v>837</v>
      </c>
      <c r="E930" s="14">
        <v>7</v>
      </c>
      <c r="G930">
        <v>3225</v>
      </c>
      <c r="H930" s="15">
        <v>8.5394348100000457</v>
      </c>
      <c r="I930" s="15">
        <v>47.364596367000047</v>
      </c>
      <c r="J930" s="2">
        <v>43168</v>
      </c>
      <c r="K930" s="15" t="s">
        <v>842</v>
      </c>
    </row>
    <row r="931" spans="1:11" x14ac:dyDescent="0.55000000000000004">
      <c r="A931" s="14">
        <v>297</v>
      </c>
      <c r="B931" s="15" t="s">
        <v>13</v>
      </c>
      <c r="C931" s="15" t="s">
        <v>837</v>
      </c>
      <c r="E931" s="14">
        <v>3</v>
      </c>
      <c r="G931">
        <v>3226</v>
      </c>
      <c r="H931" s="15">
        <v>8.5387592500000551</v>
      </c>
      <c r="I931" s="15">
        <v>47.364505745000031</v>
      </c>
      <c r="J931" s="2">
        <v>43168</v>
      </c>
      <c r="K931" s="15" t="s">
        <v>842</v>
      </c>
    </row>
    <row r="932" spans="1:11" x14ac:dyDescent="0.55000000000000004">
      <c r="A932" s="14">
        <v>298</v>
      </c>
      <c r="B932" s="15" t="s">
        <v>13</v>
      </c>
      <c r="C932" s="15" t="s">
        <v>837</v>
      </c>
      <c r="E932" s="14">
        <v>1</v>
      </c>
      <c r="G932">
        <v>3227</v>
      </c>
      <c r="H932" s="15">
        <v>8.5376188970000726</v>
      </c>
      <c r="I932" s="15">
        <v>47.363667434000035</v>
      </c>
      <c r="J932" s="2">
        <v>43168</v>
      </c>
      <c r="K932" s="15" t="s">
        <v>842</v>
      </c>
    </row>
    <row r="933" spans="1:11" x14ac:dyDescent="0.55000000000000004">
      <c r="A933" s="14">
        <v>299</v>
      </c>
      <c r="B933" s="15" t="s">
        <v>45</v>
      </c>
      <c r="C933" s="15" t="s">
        <v>837</v>
      </c>
      <c r="E933" s="14">
        <v>2</v>
      </c>
      <c r="G933">
        <v>3228</v>
      </c>
      <c r="H933" s="15">
        <v>8.5379937100000234</v>
      </c>
      <c r="I933" s="15">
        <v>47.36445279000003</v>
      </c>
      <c r="J933" s="2">
        <v>43168</v>
      </c>
      <c r="K933" s="15" t="s">
        <v>842</v>
      </c>
    </row>
    <row r="934" spans="1:11" x14ac:dyDescent="0.55000000000000004">
      <c r="A934" s="14">
        <v>300</v>
      </c>
      <c r="B934" s="15" t="s">
        <v>386</v>
      </c>
      <c r="C934" s="15" t="s">
        <v>837</v>
      </c>
      <c r="E934" s="14">
        <v>3</v>
      </c>
      <c r="G934">
        <v>3229</v>
      </c>
      <c r="H934" s="15">
        <v>8.5379087010000489</v>
      </c>
      <c r="I934" s="15">
        <v>47.363504611000053</v>
      </c>
      <c r="J934" s="2">
        <v>43168</v>
      </c>
      <c r="K934" s="15" t="s">
        <v>842</v>
      </c>
    </row>
    <row r="935" spans="1:11" x14ac:dyDescent="0.55000000000000004">
      <c r="A935" s="14">
        <v>301</v>
      </c>
      <c r="B935" s="15" t="s">
        <v>16</v>
      </c>
      <c r="C935" s="15" t="s">
        <v>837</v>
      </c>
      <c r="E935" s="14">
        <v>2</v>
      </c>
      <c r="G935">
        <v>3230</v>
      </c>
      <c r="H935" s="15">
        <v>8.5380268910000723</v>
      </c>
      <c r="I935" s="15">
        <v>47.364473682000039</v>
      </c>
      <c r="J935" s="2">
        <v>43168</v>
      </c>
      <c r="K935" s="15" t="s">
        <v>842</v>
      </c>
    </row>
    <row r="936" spans="1:11" x14ac:dyDescent="0.55000000000000004">
      <c r="A936" s="14">
        <v>302</v>
      </c>
      <c r="B936" s="15" t="s">
        <v>35</v>
      </c>
      <c r="C936" s="15" t="s">
        <v>837</v>
      </c>
      <c r="E936" s="14">
        <v>1</v>
      </c>
      <c r="G936">
        <v>3231</v>
      </c>
      <c r="H936" s="15">
        <v>8.5379219120000585</v>
      </c>
      <c r="I936" s="15">
        <v>47.364446478000048</v>
      </c>
      <c r="J936" s="2">
        <v>43168</v>
      </c>
      <c r="K936" s="15" t="s">
        <v>842</v>
      </c>
    </row>
    <row r="937" spans="1:11" x14ac:dyDescent="0.55000000000000004">
      <c r="A937" s="14">
        <v>303</v>
      </c>
      <c r="B937" s="15" t="s">
        <v>21</v>
      </c>
      <c r="C937" s="15" t="s">
        <v>837</v>
      </c>
      <c r="E937" s="14">
        <v>24</v>
      </c>
      <c r="G937">
        <v>3232</v>
      </c>
      <c r="H937" s="15">
        <v>8.5383700390000286</v>
      </c>
      <c r="I937" s="15">
        <v>47.364028553000026</v>
      </c>
      <c r="J937" s="2">
        <v>43168</v>
      </c>
      <c r="K937" s="15" t="s">
        <v>842</v>
      </c>
    </row>
    <row r="938" spans="1:11" x14ac:dyDescent="0.55000000000000004">
      <c r="A938" s="14">
        <v>304</v>
      </c>
      <c r="B938" s="15" t="s">
        <v>21</v>
      </c>
      <c r="C938" s="15" t="s">
        <v>837</v>
      </c>
      <c r="E938" s="14">
        <v>0</v>
      </c>
      <c r="G938">
        <v>3233</v>
      </c>
      <c r="H938" s="15">
        <v>8.5383406150000383</v>
      </c>
      <c r="I938" s="15">
        <v>47.364229722000061</v>
      </c>
      <c r="J938" s="2">
        <v>43168</v>
      </c>
      <c r="K938" s="15" t="s">
        <v>842</v>
      </c>
    </row>
    <row r="939" spans="1:11" x14ac:dyDescent="0.55000000000000004">
      <c r="A939" s="14">
        <v>305</v>
      </c>
      <c r="B939" s="15" t="s">
        <v>285</v>
      </c>
      <c r="C939" s="15" t="s">
        <v>837</v>
      </c>
      <c r="E939" s="14">
        <v>1</v>
      </c>
      <c r="G939">
        <v>3234</v>
      </c>
      <c r="H939" s="15">
        <v>8.5373125250000612</v>
      </c>
      <c r="I939" s="15">
        <v>47.363813327000059</v>
      </c>
      <c r="J939" s="2">
        <v>43168</v>
      </c>
      <c r="K939" s="15" t="s">
        <v>842</v>
      </c>
    </row>
    <row r="940" spans="1:11" x14ac:dyDescent="0.55000000000000004">
      <c r="A940" s="14">
        <v>306</v>
      </c>
      <c r="B940" s="15" t="s">
        <v>9</v>
      </c>
      <c r="C940" s="15" t="s">
        <v>837</v>
      </c>
      <c r="E940" s="14">
        <v>1</v>
      </c>
      <c r="G940">
        <v>3235</v>
      </c>
      <c r="H940" s="15">
        <v>8.5375099400000636</v>
      </c>
      <c r="I940" s="15">
        <v>47.363429694000047</v>
      </c>
      <c r="J940" s="2">
        <v>43168</v>
      </c>
      <c r="K940" s="15" t="s">
        <v>842</v>
      </c>
    </row>
    <row r="941" spans="1:11" x14ac:dyDescent="0.55000000000000004">
      <c r="A941" s="14">
        <v>307</v>
      </c>
      <c r="B941" s="15" t="s">
        <v>21</v>
      </c>
      <c r="C941" s="15" t="s">
        <v>837</v>
      </c>
      <c r="E941" s="14">
        <v>2</v>
      </c>
      <c r="G941">
        <v>3236</v>
      </c>
      <c r="H941" s="15">
        <v>8.5372139330000323</v>
      </c>
      <c r="I941" s="15">
        <v>47.363537678000057</v>
      </c>
      <c r="J941" s="2">
        <v>43168</v>
      </c>
      <c r="K941" s="15" t="s">
        <v>842</v>
      </c>
    </row>
    <row r="942" spans="1:11" x14ac:dyDescent="0.55000000000000004">
      <c r="A942" s="14">
        <v>308</v>
      </c>
      <c r="B942" s="15" t="s">
        <v>16</v>
      </c>
      <c r="C942" s="15" t="s">
        <v>837</v>
      </c>
      <c r="E942" s="14">
        <v>3</v>
      </c>
      <c r="G942">
        <v>3237</v>
      </c>
      <c r="H942" s="15">
        <v>8.5374148430000218</v>
      </c>
      <c r="I942" s="15">
        <v>47.364082573000076</v>
      </c>
      <c r="J942" s="2">
        <v>43168</v>
      </c>
      <c r="K942" s="15" t="s">
        <v>842</v>
      </c>
    </row>
    <row r="943" spans="1:11" x14ac:dyDescent="0.55000000000000004">
      <c r="A943" s="14">
        <v>309</v>
      </c>
      <c r="B943" s="15" t="s">
        <v>21</v>
      </c>
      <c r="C943" s="15" t="s">
        <v>837</v>
      </c>
      <c r="E943" s="14">
        <v>4</v>
      </c>
      <c r="G943">
        <v>3238</v>
      </c>
      <c r="H943" s="15">
        <v>8.5376893140000334</v>
      </c>
      <c r="I943" s="15">
        <v>47.363692921000052</v>
      </c>
      <c r="J943" s="2">
        <v>43168</v>
      </c>
      <c r="K943" s="15" t="s">
        <v>842</v>
      </c>
    </row>
    <row r="944" spans="1:11" x14ac:dyDescent="0.55000000000000004">
      <c r="A944" s="14">
        <v>310</v>
      </c>
      <c r="B944" s="15" t="s">
        <v>45</v>
      </c>
      <c r="C944" s="15" t="s">
        <v>837</v>
      </c>
      <c r="E944" s="14">
        <v>4</v>
      </c>
      <c r="G944">
        <v>3239</v>
      </c>
      <c r="H944" s="15">
        <v>8.5381267200000366</v>
      </c>
      <c r="I944" s="15">
        <v>47.363139574000058</v>
      </c>
      <c r="J944" s="2">
        <v>43168</v>
      </c>
      <c r="K944" s="15" t="s">
        <v>842</v>
      </c>
    </row>
    <row r="945" spans="1:11" x14ac:dyDescent="0.55000000000000004">
      <c r="A945" s="14">
        <v>311</v>
      </c>
      <c r="B945" s="15" t="s">
        <v>21</v>
      </c>
      <c r="C945" s="15" t="s">
        <v>837</v>
      </c>
      <c r="E945" s="14">
        <v>9</v>
      </c>
      <c r="G945">
        <v>3240</v>
      </c>
      <c r="H945" s="15">
        <v>8.5384154070000591</v>
      </c>
      <c r="I945" s="15">
        <v>47.363186334000034</v>
      </c>
      <c r="J945" s="2">
        <v>43168</v>
      </c>
      <c r="K945" s="15" t="s">
        <v>842</v>
      </c>
    </row>
    <row r="946" spans="1:11" x14ac:dyDescent="0.55000000000000004">
      <c r="A946" s="14">
        <v>312</v>
      </c>
      <c r="B946" s="15" t="s">
        <v>16</v>
      </c>
      <c r="C946" s="15" t="s">
        <v>837</v>
      </c>
      <c r="E946" s="14">
        <v>1</v>
      </c>
      <c r="G946">
        <v>3241</v>
      </c>
      <c r="H946" s="15">
        <v>8.5380890640000757</v>
      </c>
      <c r="I946" s="15">
        <v>47.363292607000062</v>
      </c>
      <c r="J946" s="2">
        <v>43168</v>
      </c>
      <c r="K946" s="15" t="s">
        <v>842</v>
      </c>
    </row>
    <row r="947" spans="1:11" x14ac:dyDescent="0.55000000000000004">
      <c r="A947" s="14">
        <v>313</v>
      </c>
      <c r="B947" s="15" t="s">
        <v>45</v>
      </c>
      <c r="C947" s="15" t="s">
        <v>837</v>
      </c>
      <c r="E947" s="14">
        <v>3</v>
      </c>
      <c r="G947">
        <v>3242</v>
      </c>
      <c r="H947" s="15">
        <v>8.5372395430000552</v>
      </c>
      <c r="I947" s="15">
        <v>47.362772541000027</v>
      </c>
      <c r="J947" s="2">
        <v>43168</v>
      </c>
      <c r="K947" s="15" t="s">
        <v>842</v>
      </c>
    </row>
    <row r="948" spans="1:11" x14ac:dyDescent="0.55000000000000004">
      <c r="A948" s="14">
        <v>314</v>
      </c>
      <c r="B948" s="15" t="s">
        <v>16</v>
      </c>
      <c r="C948" s="15" t="s">
        <v>837</v>
      </c>
      <c r="E948" s="14">
        <v>2</v>
      </c>
      <c r="G948">
        <v>3243</v>
      </c>
      <c r="H948" s="15">
        <v>8.5374117020000426</v>
      </c>
      <c r="I948" s="15">
        <v>47.363033656000027</v>
      </c>
      <c r="J948" s="2">
        <v>43168</v>
      </c>
      <c r="K948" s="15" t="s">
        <v>842</v>
      </c>
    </row>
    <row r="949" spans="1:11" x14ac:dyDescent="0.55000000000000004">
      <c r="A949" s="14">
        <v>315</v>
      </c>
      <c r="B949" s="15" t="s">
        <v>35</v>
      </c>
      <c r="C949" s="15" t="s">
        <v>837</v>
      </c>
      <c r="E949" s="14">
        <v>1</v>
      </c>
      <c r="G949">
        <v>3244</v>
      </c>
      <c r="H949" s="15">
        <v>8.5375828990000286</v>
      </c>
      <c r="I949" s="15">
        <v>47.362860943000044</v>
      </c>
      <c r="J949" s="2">
        <v>43168</v>
      </c>
      <c r="K949" s="15" t="s">
        <v>842</v>
      </c>
    </row>
    <row r="950" spans="1:11" x14ac:dyDescent="0.55000000000000004">
      <c r="A950" s="14">
        <v>316</v>
      </c>
      <c r="B950" s="15" t="s">
        <v>21</v>
      </c>
      <c r="C950" s="15" t="s">
        <v>837</v>
      </c>
      <c r="E950" s="14">
        <v>7</v>
      </c>
      <c r="G950">
        <v>3245</v>
      </c>
      <c r="H950" s="15">
        <v>8.5379688620000707</v>
      </c>
      <c r="I950" s="15">
        <v>47.362527243000045</v>
      </c>
      <c r="J950" s="2">
        <v>43168</v>
      </c>
      <c r="K950" s="15" t="s">
        <v>842</v>
      </c>
    </row>
    <row r="951" spans="1:11" x14ac:dyDescent="0.55000000000000004">
      <c r="A951" s="14">
        <v>317</v>
      </c>
      <c r="B951" s="15" t="s">
        <v>16</v>
      </c>
      <c r="C951" s="15" t="s">
        <v>837</v>
      </c>
      <c r="E951" s="14">
        <v>8</v>
      </c>
      <c r="G951">
        <v>3246</v>
      </c>
      <c r="H951" s="15">
        <v>8.5374040390000232</v>
      </c>
      <c r="I951" s="15">
        <v>47.362493235000045</v>
      </c>
      <c r="J951" s="2">
        <v>43168</v>
      </c>
      <c r="K951" s="15" t="s">
        <v>842</v>
      </c>
    </row>
    <row r="952" spans="1:11" x14ac:dyDescent="0.55000000000000004">
      <c r="A952" s="14">
        <v>318</v>
      </c>
      <c r="B952" s="15" t="s">
        <v>9</v>
      </c>
      <c r="C952" s="15" t="s">
        <v>837</v>
      </c>
      <c r="E952" s="14">
        <v>1</v>
      </c>
      <c r="G952">
        <v>3247</v>
      </c>
      <c r="H952" s="15">
        <v>8.5372539110000503</v>
      </c>
      <c r="I952" s="15">
        <v>47.362691702000063</v>
      </c>
      <c r="J952" s="2">
        <v>43168</v>
      </c>
      <c r="K952" s="15" t="s">
        <v>842</v>
      </c>
    </row>
    <row r="953" spans="1:11" x14ac:dyDescent="0.55000000000000004">
      <c r="A953" s="14">
        <v>319</v>
      </c>
      <c r="B953" s="15" t="s">
        <v>16</v>
      </c>
      <c r="C953" s="15" t="s">
        <v>837</v>
      </c>
      <c r="E953" s="14">
        <v>4</v>
      </c>
      <c r="G953">
        <v>3248</v>
      </c>
      <c r="H953" s="15">
        <v>8.5371384060000537</v>
      </c>
      <c r="I953" s="15">
        <v>47.362507982000068</v>
      </c>
      <c r="J953" s="2">
        <v>43168</v>
      </c>
      <c r="K953" s="15" t="s">
        <v>842</v>
      </c>
    </row>
    <row r="954" spans="1:11" x14ac:dyDescent="0.55000000000000004">
      <c r="A954" s="14">
        <v>320</v>
      </c>
      <c r="B954" s="15" t="s">
        <v>21</v>
      </c>
      <c r="C954" s="15" t="s">
        <v>837</v>
      </c>
      <c r="E954" s="14">
        <v>9</v>
      </c>
      <c r="G954">
        <v>3249</v>
      </c>
      <c r="H954" s="15">
        <v>8.5371423490000211</v>
      </c>
      <c r="I954" s="15">
        <v>47.362481548000062</v>
      </c>
      <c r="J954" s="2">
        <v>43168</v>
      </c>
      <c r="K954" s="15" t="s">
        <v>842</v>
      </c>
    </row>
    <row r="955" spans="1:11" x14ac:dyDescent="0.55000000000000004">
      <c r="A955" s="14">
        <v>321</v>
      </c>
      <c r="B955" s="15" t="s">
        <v>35</v>
      </c>
      <c r="C955" s="15" t="s">
        <v>837</v>
      </c>
      <c r="E955" s="14">
        <v>2</v>
      </c>
      <c r="G955">
        <v>3250</v>
      </c>
      <c r="H955" s="15">
        <v>8.5371057130000736</v>
      </c>
      <c r="I955" s="15">
        <v>47.362508271000081</v>
      </c>
      <c r="J955" s="2">
        <v>43168</v>
      </c>
      <c r="K955" s="15" t="s">
        <v>842</v>
      </c>
    </row>
    <row r="956" spans="1:11" x14ac:dyDescent="0.55000000000000004">
      <c r="A956" s="14">
        <v>322</v>
      </c>
      <c r="B956" s="15" t="s">
        <v>13</v>
      </c>
      <c r="C956" s="15" t="s">
        <v>837</v>
      </c>
      <c r="E956" s="14">
        <v>4</v>
      </c>
      <c r="G956">
        <v>3251</v>
      </c>
      <c r="H956" s="15">
        <v>8.5370930750000298</v>
      </c>
      <c r="I956" s="15">
        <v>47.362091612000029</v>
      </c>
      <c r="J956" s="2">
        <v>43168</v>
      </c>
      <c r="K956" s="15" t="s">
        <v>842</v>
      </c>
    </row>
    <row r="957" spans="1:11" x14ac:dyDescent="0.55000000000000004">
      <c r="A957" s="14">
        <v>323</v>
      </c>
      <c r="B957" s="15" t="s">
        <v>386</v>
      </c>
      <c r="C957" s="15" t="s">
        <v>837</v>
      </c>
      <c r="E957" s="14">
        <v>1</v>
      </c>
      <c r="G957">
        <v>3252</v>
      </c>
      <c r="H957" s="15">
        <v>8.5370725600000696</v>
      </c>
      <c r="I957" s="15">
        <v>47.362130898000032</v>
      </c>
      <c r="J957" s="2">
        <v>43168</v>
      </c>
      <c r="K957" s="15" t="s">
        <v>842</v>
      </c>
    </row>
    <row r="958" spans="1:11" x14ac:dyDescent="0.55000000000000004">
      <c r="A958" s="14">
        <v>324</v>
      </c>
      <c r="B958" s="15" t="s">
        <v>35</v>
      </c>
      <c r="C958" s="15" t="s">
        <v>837</v>
      </c>
      <c r="E958" s="14">
        <v>2</v>
      </c>
      <c r="G958">
        <v>3253</v>
      </c>
      <c r="H958" s="15">
        <v>8.5368909090000216</v>
      </c>
      <c r="I958" s="15">
        <v>47.36211404900007</v>
      </c>
      <c r="J958" s="2">
        <v>43168</v>
      </c>
      <c r="K958" s="15" t="s">
        <v>842</v>
      </c>
    </row>
    <row r="959" spans="1:11" x14ac:dyDescent="0.55000000000000004">
      <c r="A959" s="14">
        <v>325</v>
      </c>
      <c r="B959" s="15" t="s">
        <v>26</v>
      </c>
      <c r="C959" s="15" t="s">
        <v>837</v>
      </c>
      <c r="E959" s="14">
        <v>1</v>
      </c>
      <c r="G959">
        <v>3254</v>
      </c>
      <c r="H959" s="15">
        <v>8.5365443750000622</v>
      </c>
      <c r="I959" s="15">
        <v>47.361764867000034</v>
      </c>
      <c r="J959" s="2">
        <v>43168</v>
      </c>
      <c r="K959" s="15" t="s">
        <v>842</v>
      </c>
    </row>
    <row r="960" spans="1:11" x14ac:dyDescent="0.55000000000000004">
      <c r="A960" s="14">
        <v>326</v>
      </c>
      <c r="B960" s="15" t="s">
        <v>35</v>
      </c>
      <c r="C960" s="15" t="s">
        <v>837</v>
      </c>
      <c r="E960" s="14">
        <v>2</v>
      </c>
      <c r="G960">
        <v>3255</v>
      </c>
      <c r="H960" s="15">
        <v>8.5364923250000402</v>
      </c>
      <c r="I960" s="15">
        <v>47.361760313000048</v>
      </c>
      <c r="J960" s="2">
        <v>43168</v>
      </c>
      <c r="K960" s="15" t="s">
        <v>842</v>
      </c>
    </row>
    <row r="961" spans="1:11" x14ac:dyDescent="0.55000000000000004">
      <c r="A961" s="14">
        <v>327</v>
      </c>
      <c r="B961" s="15" t="s">
        <v>45</v>
      </c>
      <c r="C961" s="15" t="s">
        <v>837</v>
      </c>
      <c r="E961" s="14">
        <v>4</v>
      </c>
      <c r="G961">
        <v>3256</v>
      </c>
      <c r="H961" s="15">
        <v>8.5371368170000324</v>
      </c>
      <c r="I961" s="15">
        <v>47.361495812000044</v>
      </c>
      <c r="J961" s="2">
        <v>43168</v>
      </c>
      <c r="K961" s="15" t="s">
        <v>842</v>
      </c>
    </row>
    <row r="962" spans="1:11" x14ac:dyDescent="0.55000000000000004">
      <c r="A962" s="14">
        <v>328</v>
      </c>
      <c r="B962" s="15" t="s">
        <v>21</v>
      </c>
      <c r="C962" s="15" t="s">
        <v>837</v>
      </c>
      <c r="E962" s="14">
        <v>18</v>
      </c>
      <c r="G962">
        <v>3257</v>
      </c>
      <c r="H962" s="15">
        <v>8.5376415560000396</v>
      </c>
      <c r="I962" s="15">
        <v>47.361403235000068</v>
      </c>
      <c r="J962" s="2">
        <v>43168</v>
      </c>
      <c r="K962" s="15" t="s">
        <v>842</v>
      </c>
    </row>
    <row r="963" spans="1:11" x14ac:dyDescent="0.55000000000000004">
      <c r="A963" s="14">
        <v>329</v>
      </c>
      <c r="B963" s="15" t="s">
        <v>29</v>
      </c>
      <c r="C963" s="15" t="s">
        <v>837</v>
      </c>
      <c r="E963" s="14">
        <v>1</v>
      </c>
      <c r="G963">
        <v>3258</v>
      </c>
      <c r="H963" s="15">
        <v>8.5375954820000288</v>
      </c>
      <c r="I963" s="15">
        <v>47.361467312000059</v>
      </c>
      <c r="J963" s="2">
        <v>43168</v>
      </c>
      <c r="K963" s="15" t="s">
        <v>842</v>
      </c>
    </row>
    <row r="964" spans="1:11" x14ac:dyDescent="0.55000000000000004">
      <c r="A964" s="14">
        <v>330</v>
      </c>
      <c r="B964" s="15" t="s">
        <v>23</v>
      </c>
      <c r="C964" s="15" t="s">
        <v>837</v>
      </c>
      <c r="E964" s="14">
        <v>1</v>
      </c>
      <c r="G964">
        <v>3259</v>
      </c>
      <c r="H964" s="15">
        <v>8.5363012150000372</v>
      </c>
      <c r="I964" s="15">
        <v>47.361300957000026</v>
      </c>
      <c r="J964" s="2">
        <v>43168</v>
      </c>
      <c r="K964" s="15" t="s">
        <v>842</v>
      </c>
    </row>
    <row r="965" spans="1:11" x14ac:dyDescent="0.55000000000000004">
      <c r="A965" s="14">
        <v>331</v>
      </c>
      <c r="B965" s="15" t="s">
        <v>21</v>
      </c>
      <c r="C965" s="15" t="s">
        <v>837</v>
      </c>
      <c r="E965" s="14">
        <v>27</v>
      </c>
      <c r="G965">
        <v>3260</v>
      </c>
      <c r="H965" s="15">
        <v>8.5367821450000747</v>
      </c>
      <c r="I965" s="15">
        <v>47.361287393000055</v>
      </c>
      <c r="J965" s="2">
        <v>43168</v>
      </c>
      <c r="K965" s="15" t="s">
        <v>842</v>
      </c>
    </row>
    <row r="966" spans="1:11" x14ac:dyDescent="0.55000000000000004">
      <c r="A966" s="14">
        <v>332</v>
      </c>
      <c r="B966" s="15" t="s">
        <v>13</v>
      </c>
      <c r="C966" s="15" t="s">
        <v>837</v>
      </c>
      <c r="E966" s="14">
        <v>5</v>
      </c>
      <c r="G966">
        <v>3261</v>
      </c>
      <c r="H966" s="15">
        <v>8.53658439000003</v>
      </c>
      <c r="I966" s="15">
        <v>47.361007817000029</v>
      </c>
      <c r="J966" s="2">
        <v>43168</v>
      </c>
      <c r="K966" s="15" t="s">
        <v>842</v>
      </c>
    </row>
    <row r="967" spans="1:11" x14ac:dyDescent="0.55000000000000004">
      <c r="A967" s="14">
        <v>333</v>
      </c>
      <c r="B967" s="15" t="s">
        <v>16</v>
      </c>
      <c r="C967" s="15" t="s">
        <v>837</v>
      </c>
      <c r="E967" s="14">
        <v>2</v>
      </c>
      <c r="G967">
        <v>3262</v>
      </c>
      <c r="H967" s="15">
        <v>8.5364423830000646</v>
      </c>
      <c r="I967" s="15">
        <v>47.361136247000047</v>
      </c>
      <c r="J967" s="2">
        <v>43168</v>
      </c>
      <c r="K967" s="15" t="s">
        <v>842</v>
      </c>
    </row>
    <row r="968" spans="1:11" x14ac:dyDescent="0.55000000000000004">
      <c r="A968" s="14">
        <v>334</v>
      </c>
      <c r="B968" s="15" t="s">
        <v>35</v>
      </c>
      <c r="C968" s="15" t="s">
        <v>837</v>
      </c>
      <c r="E968" s="14">
        <v>2</v>
      </c>
      <c r="G968">
        <v>3263</v>
      </c>
      <c r="H968" s="15">
        <v>8.536524977000056</v>
      </c>
      <c r="I968" s="15">
        <v>47.360696919000077</v>
      </c>
      <c r="J968" s="2">
        <v>43168</v>
      </c>
      <c r="K968" s="15" t="s">
        <v>842</v>
      </c>
    </row>
    <row r="969" spans="1:11" x14ac:dyDescent="0.55000000000000004">
      <c r="A969" s="14">
        <v>335</v>
      </c>
      <c r="B969" s="15" t="s">
        <v>13</v>
      </c>
      <c r="C969" s="15" t="s">
        <v>837</v>
      </c>
      <c r="E969" s="14">
        <v>4</v>
      </c>
      <c r="G969">
        <v>3264</v>
      </c>
      <c r="H969" s="15">
        <v>8.5371299260000342</v>
      </c>
      <c r="I969" s="15">
        <v>47.360416802000032</v>
      </c>
      <c r="J969" s="2">
        <v>43168</v>
      </c>
      <c r="K969" s="15" t="s">
        <v>842</v>
      </c>
    </row>
    <row r="970" spans="1:11" x14ac:dyDescent="0.55000000000000004">
      <c r="A970" s="14">
        <v>336</v>
      </c>
      <c r="B970" s="15" t="s">
        <v>16</v>
      </c>
      <c r="C970" s="15" t="s">
        <v>837</v>
      </c>
      <c r="E970" s="14">
        <v>1</v>
      </c>
      <c r="G970">
        <v>3265</v>
      </c>
      <c r="H970" s="15">
        <v>8.5365665130000252</v>
      </c>
      <c r="I970" s="15">
        <v>47.360349644000053</v>
      </c>
      <c r="J970" s="2">
        <v>43168</v>
      </c>
      <c r="K970" s="15" t="s">
        <v>842</v>
      </c>
    </row>
    <row r="971" spans="1:11" x14ac:dyDescent="0.55000000000000004">
      <c r="A971" s="14">
        <v>337</v>
      </c>
      <c r="B971" s="15" t="s">
        <v>21</v>
      </c>
      <c r="C971" s="15" t="s">
        <v>837</v>
      </c>
      <c r="E971" s="14">
        <v>7</v>
      </c>
      <c r="G971">
        <v>3266</v>
      </c>
      <c r="H971" s="15">
        <v>8.5369668820000584</v>
      </c>
      <c r="I971" s="15">
        <v>47.360094366000055</v>
      </c>
      <c r="J971" s="2">
        <v>43168</v>
      </c>
      <c r="K971" s="15" t="s">
        <v>842</v>
      </c>
    </row>
    <row r="972" spans="1:11" x14ac:dyDescent="0.55000000000000004">
      <c r="A972" s="14">
        <v>338</v>
      </c>
      <c r="B972" s="15" t="s">
        <v>13</v>
      </c>
      <c r="C972" s="15" t="s">
        <v>837</v>
      </c>
      <c r="E972" s="14">
        <v>11</v>
      </c>
      <c r="G972">
        <v>3267</v>
      </c>
      <c r="H972" s="15">
        <v>8.5365445950000662</v>
      </c>
      <c r="I972" s="15">
        <v>47.360080356000026</v>
      </c>
      <c r="J972" s="2">
        <v>43168</v>
      </c>
      <c r="K972" s="15" t="s">
        <v>842</v>
      </c>
    </row>
    <row r="973" spans="1:11" x14ac:dyDescent="0.55000000000000004">
      <c r="A973" s="14">
        <v>339</v>
      </c>
      <c r="B973" s="15" t="s">
        <v>285</v>
      </c>
      <c r="C973" s="15" t="s">
        <v>837</v>
      </c>
      <c r="E973" s="14">
        <v>1</v>
      </c>
      <c r="G973">
        <v>3268</v>
      </c>
      <c r="H973" s="15">
        <v>8.5377867200000424</v>
      </c>
      <c r="I973" s="15">
        <v>47.359990039000081</v>
      </c>
      <c r="J973" s="2">
        <v>43168</v>
      </c>
      <c r="K973" s="15" t="s">
        <v>842</v>
      </c>
    </row>
    <row r="974" spans="1:11" x14ac:dyDescent="0.55000000000000004">
      <c r="A974" s="14">
        <v>340</v>
      </c>
      <c r="B974" s="15" t="s">
        <v>35</v>
      </c>
      <c r="C974" s="15" t="s">
        <v>837</v>
      </c>
      <c r="E974" s="14">
        <v>1</v>
      </c>
      <c r="G974">
        <v>3269</v>
      </c>
      <c r="H974" s="15">
        <v>8.536642425000025</v>
      </c>
      <c r="I974" s="15">
        <v>47.359806855000045</v>
      </c>
      <c r="J974" s="2">
        <v>43168</v>
      </c>
      <c r="K974" s="15" t="s">
        <v>842</v>
      </c>
    </row>
    <row r="975" spans="1:11" x14ac:dyDescent="0.55000000000000004">
      <c r="A975" s="14">
        <v>341</v>
      </c>
      <c r="B975" s="15" t="s">
        <v>16</v>
      </c>
      <c r="C975" s="15" t="s">
        <v>837</v>
      </c>
      <c r="E975" s="14">
        <v>1</v>
      </c>
      <c r="G975">
        <v>3270</v>
      </c>
      <c r="H975" s="15">
        <v>8.5364828370000509</v>
      </c>
      <c r="I975" s="15">
        <v>47.359631748000027</v>
      </c>
      <c r="J975" s="2">
        <v>43168</v>
      </c>
      <c r="K975" s="15" t="s">
        <v>842</v>
      </c>
    </row>
    <row r="976" spans="1:11" x14ac:dyDescent="0.55000000000000004">
      <c r="A976" s="14">
        <v>342</v>
      </c>
      <c r="B976" s="15" t="s">
        <v>13</v>
      </c>
      <c r="C976" s="15" t="s">
        <v>837</v>
      </c>
      <c r="E976" s="14">
        <v>1</v>
      </c>
      <c r="G976">
        <v>3271</v>
      </c>
      <c r="H976" s="15">
        <v>8.5366262070000403</v>
      </c>
      <c r="I976" s="15">
        <v>47.35945960500004</v>
      </c>
      <c r="J976" s="2">
        <v>43168</v>
      </c>
      <c r="K976" s="15" t="s">
        <v>842</v>
      </c>
    </row>
    <row r="977" spans="1:11" x14ac:dyDescent="0.55000000000000004">
      <c r="A977" s="14">
        <v>343</v>
      </c>
      <c r="B977" s="15" t="s">
        <v>35</v>
      </c>
      <c r="C977" s="15" t="s">
        <v>837</v>
      </c>
      <c r="E977" s="14">
        <v>1</v>
      </c>
      <c r="G977">
        <v>3272</v>
      </c>
      <c r="H977" s="15">
        <v>8.5369759230000568</v>
      </c>
      <c r="I977" s="15">
        <v>47.359360222000078</v>
      </c>
      <c r="J977" s="2">
        <v>43168</v>
      </c>
      <c r="K977" s="15" t="s">
        <v>842</v>
      </c>
    </row>
    <row r="978" spans="1:11" x14ac:dyDescent="0.55000000000000004">
      <c r="A978" s="14">
        <v>344</v>
      </c>
      <c r="B978" s="15" t="s">
        <v>21</v>
      </c>
      <c r="C978" s="15" t="s">
        <v>837</v>
      </c>
      <c r="E978" s="14">
        <v>10</v>
      </c>
      <c r="G978">
        <v>3273</v>
      </c>
      <c r="H978" s="15">
        <v>8.5379297070000462</v>
      </c>
      <c r="I978" s="15">
        <v>47.35923770100004</v>
      </c>
      <c r="J978" s="2">
        <v>43168</v>
      </c>
      <c r="K978" s="15" t="s">
        <v>842</v>
      </c>
    </row>
    <row r="979" spans="1:11" x14ac:dyDescent="0.55000000000000004">
      <c r="A979" s="14">
        <v>345</v>
      </c>
      <c r="B979" s="15" t="s">
        <v>35</v>
      </c>
      <c r="C979" s="15" t="s">
        <v>837</v>
      </c>
      <c r="E979" s="14">
        <v>2</v>
      </c>
      <c r="G979">
        <v>3274</v>
      </c>
      <c r="H979" s="15">
        <v>8.5379301120000264</v>
      </c>
      <c r="I979" s="15">
        <v>47.359129388000042</v>
      </c>
      <c r="J979" s="2">
        <v>43168</v>
      </c>
      <c r="K979" s="15" t="s">
        <v>842</v>
      </c>
    </row>
    <row r="980" spans="1:11" x14ac:dyDescent="0.55000000000000004">
      <c r="A980" s="14">
        <v>346</v>
      </c>
      <c r="B980" s="15" t="s">
        <v>13</v>
      </c>
      <c r="C980" s="15" t="s">
        <v>837</v>
      </c>
      <c r="E980" s="14">
        <v>6</v>
      </c>
      <c r="G980">
        <v>3275</v>
      </c>
      <c r="H980" s="15">
        <v>8.5442840380000575</v>
      </c>
      <c r="I980" s="15">
        <v>47.366106623000064</v>
      </c>
      <c r="J980" s="2">
        <v>43168</v>
      </c>
      <c r="K980" s="15" t="s">
        <v>843</v>
      </c>
    </row>
    <row r="981" spans="1:11" x14ac:dyDescent="0.55000000000000004">
      <c r="A981" s="14">
        <v>347</v>
      </c>
      <c r="B981" s="15" t="s">
        <v>9</v>
      </c>
      <c r="C981" s="15" t="s">
        <v>837</v>
      </c>
      <c r="E981" s="14">
        <v>30</v>
      </c>
      <c r="G981">
        <v>3276</v>
      </c>
      <c r="H981" s="15">
        <v>8.543626548000077</v>
      </c>
      <c r="I981" s="15">
        <v>47.366536613000051</v>
      </c>
      <c r="J981" s="2">
        <v>43168</v>
      </c>
      <c r="K981" s="15" t="s">
        <v>843</v>
      </c>
    </row>
    <row r="982" spans="1:11" x14ac:dyDescent="0.55000000000000004">
      <c r="A982" s="14">
        <v>348</v>
      </c>
      <c r="B982" s="15" t="s">
        <v>35</v>
      </c>
      <c r="C982" s="15" t="s">
        <v>837</v>
      </c>
      <c r="E982" s="14">
        <v>10</v>
      </c>
      <c r="G982">
        <v>3277</v>
      </c>
      <c r="H982" s="15">
        <v>8.543454195000038</v>
      </c>
      <c r="I982" s="15">
        <v>47.36664174100008</v>
      </c>
      <c r="J982" s="2">
        <v>43168</v>
      </c>
      <c r="K982" s="15" t="s">
        <v>843</v>
      </c>
    </row>
    <row r="983" spans="1:11" x14ac:dyDescent="0.55000000000000004">
      <c r="A983" s="14">
        <v>349</v>
      </c>
      <c r="B983" s="15" t="s">
        <v>26</v>
      </c>
      <c r="C983" s="15" t="s">
        <v>837</v>
      </c>
      <c r="E983" s="14">
        <v>2</v>
      </c>
      <c r="G983">
        <v>3278</v>
      </c>
      <c r="H983" s="15">
        <v>8.5437892630000647</v>
      </c>
      <c r="I983" s="15">
        <v>47.366654598000025</v>
      </c>
      <c r="J983" s="2">
        <v>43168</v>
      </c>
      <c r="K983" s="15" t="s">
        <v>843</v>
      </c>
    </row>
    <row r="984" spans="1:11" x14ac:dyDescent="0.55000000000000004">
      <c r="A984" s="14">
        <v>350</v>
      </c>
      <c r="B984" s="15" t="s">
        <v>16</v>
      </c>
      <c r="C984" s="15" t="s">
        <v>837</v>
      </c>
      <c r="E984" s="14">
        <v>3</v>
      </c>
      <c r="G984">
        <v>3279</v>
      </c>
      <c r="H984" s="15">
        <v>8.5438233870000317</v>
      </c>
      <c r="I984" s="15">
        <v>47.366795740000043</v>
      </c>
      <c r="J984" s="2">
        <v>43168</v>
      </c>
      <c r="K984" s="15" t="s">
        <v>843</v>
      </c>
    </row>
    <row r="985" spans="1:11" x14ac:dyDescent="0.55000000000000004">
      <c r="A985" s="14">
        <v>351</v>
      </c>
      <c r="B985" s="15" t="s">
        <v>13</v>
      </c>
      <c r="C985" s="15" t="s">
        <v>837</v>
      </c>
      <c r="E985" s="14">
        <v>1</v>
      </c>
      <c r="G985">
        <v>3280</v>
      </c>
      <c r="H985" s="15">
        <v>8.5436746100000391</v>
      </c>
      <c r="I985" s="15">
        <v>47.366744571000027</v>
      </c>
      <c r="J985" s="2">
        <v>43168</v>
      </c>
      <c r="K985" s="15" t="s">
        <v>843</v>
      </c>
    </row>
    <row r="986" spans="1:11" x14ac:dyDescent="0.55000000000000004">
      <c r="A986" s="14">
        <v>352</v>
      </c>
      <c r="B986" s="15" t="s">
        <v>9</v>
      </c>
      <c r="C986" s="15" t="s">
        <v>837</v>
      </c>
      <c r="E986" s="14">
        <v>20</v>
      </c>
      <c r="G986">
        <v>3281</v>
      </c>
      <c r="H986" s="15">
        <v>8.5418748240000468</v>
      </c>
      <c r="I986" s="15">
        <v>47.366229623000038</v>
      </c>
      <c r="J986" s="2">
        <v>43168</v>
      </c>
      <c r="K986" s="15" t="s">
        <v>843</v>
      </c>
    </row>
    <row r="987" spans="1:11" x14ac:dyDescent="0.55000000000000004">
      <c r="A987" s="14">
        <v>353</v>
      </c>
      <c r="B987" s="15" t="s">
        <v>16</v>
      </c>
      <c r="C987" s="15" t="s">
        <v>837</v>
      </c>
      <c r="E987" s="14">
        <v>20</v>
      </c>
      <c r="G987">
        <v>3282</v>
      </c>
      <c r="H987" s="15">
        <v>8.5418432690000259</v>
      </c>
      <c r="I987" s="15">
        <v>47.366204252000045</v>
      </c>
      <c r="J987" s="2">
        <v>43168</v>
      </c>
      <c r="K987" s="15" t="s">
        <v>843</v>
      </c>
    </row>
    <row r="988" spans="1:11" x14ac:dyDescent="0.55000000000000004">
      <c r="A988" s="14">
        <v>354</v>
      </c>
      <c r="B988" s="15" t="s">
        <v>35</v>
      </c>
      <c r="C988" s="15" t="s">
        <v>837</v>
      </c>
      <c r="E988" s="14">
        <v>45</v>
      </c>
      <c r="G988">
        <v>3283</v>
      </c>
      <c r="H988" s="15">
        <v>8.5418370270000423</v>
      </c>
      <c r="I988" s="15">
        <v>47.366240308000044</v>
      </c>
      <c r="J988" s="2">
        <v>43168</v>
      </c>
      <c r="K988" s="15" t="s">
        <v>843</v>
      </c>
    </row>
    <row r="989" spans="1:11" x14ac:dyDescent="0.55000000000000004">
      <c r="A989" s="14">
        <v>355</v>
      </c>
      <c r="B989" s="15" t="s">
        <v>507</v>
      </c>
      <c r="C989" s="15" t="s">
        <v>837</v>
      </c>
      <c r="E989" s="14">
        <v>3</v>
      </c>
      <c r="G989">
        <v>3284</v>
      </c>
      <c r="H989" s="15">
        <v>8.5418154100000265</v>
      </c>
      <c r="I989" s="15">
        <v>47.366255394000063</v>
      </c>
      <c r="J989" s="2">
        <v>43168</v>
      </c>
      <c r="K989" s="15" t="s">
        <v>843</v>
      </c>
    </row>
    <row r="990" spans="1:11" x14ac:dyDescent="0.55000000000000004">
      <c r="A990" s="14">
        <v>356</v>
      </c>
      <c r="B990" s="15" t="s">
        <v>13</v>
      </c>
      <c r="C990" s="15" t="s">
        <v>837</v>
      </c>
      <c r="E990" s="14">
        <v>1</v>
      </c>
      <c r="G990">
        <v>3285</v>
      </c>
      <c r="H990" s="15">
        <v>8.541825096000025</v>
      </c>
      <c r="I990" s="15">
        <v>47.366221880000069</v>
      </c>
      <c r="J990" s="2">
        <v>43168</v>
      </c>
      <c r="K990" s="15" t="s">
        <v>843</v>
      </c>
    </row>
    <row r="991" spans="1:11" x14ac:dyDescent="0.55000000000000004">
      <c r="A991" s="14">
        <v>357</v>
      </c>
      <c r="B991" s="15" t="s">
        <v>45</v>
      </c>
      <c r="C991" s="15" t="s">
        <v>837</v>
      </c>
      <c r="E991" s="14">
        <v>2</v>
      </c>
      <c r="G991">
        <v>3286</v>
      </c>
      <c r="H991" s="15">
        <v>8.537974638000037</v>
      </c>
      <c r="I991" s="15">
        <v>47.36438260500006</v>
      </c>
      <c r="J991" s="2">
        <v>43168</v>
      </c>
      <c r="K991" s="15" t="s">
        <v>843</v>
      </c>
    </row>
    <row r="992" spans="1:11" x14ac:dyDescent="0.55000000000000004">
      <c r="A992" s="14">
        <v>358</v>
      </c>
      <c r="B992" s="15" t="s">
        <v>16</v>
      </c>
      <c r="C992" s="15" t="s">
        <v>837</v>
      </c>
      <c r="E992" s="14">
        <v>2</v>
      </c>
      <c r="G992">
        <v>3287</v>
      </c>
      <c r="H992" s="15">
        <v>8.537931937000053</v>
      </c>
      <c r="I992" s="15">
        <v>47.364370066000049</v>
      </c>
      <c r="J992" s="2">
        <v>43168</v>
      </c>
      <c r="K992" s="15" t="s">
        <v>843</v>
      </c>
    </row>
    <row r="993" spans="1:11" x14ac:dyDescent="0.55000000000000004">
      <c r="A993" s="14">
        <v>359</v>
      </c>
      <c r="B993" s="15" t="s">
        <v>13</v>
      </c>
      <c r="C993" s="15" t="s">
        <v>837</v>
      </c>
      <c r="E993" s="14">
        <v>7</v>
      </c>
      <c r="G993">
        <v>3288</v>
      </c>
      <c r="H993" s="15">
        <v>8.5379433810000478</v>
      </c>
      <c r="I993" s="15">
        <v>47.364395402000071</v>
      </c>
      <c r="J993" s="2">
        <v>43168</v>
      </c>
      <c r="K993" s="15" t="s">
        <v>843</v>
      </c>
    </row>
    <row r="994" spans="1:11" x14ac:dyDescent="0.55000000000000004">
      <c r="A994" s="14">
        <v>360</v>
      </c>
      <c r="B994" s="15" t="s">
        <v>35</v>
      </c>
      <c r="C994" s="15" t="s">
        <v>837</v>
      </c>
      <c r="E994" s="14">
        <v>2</v>
      </c>
      <c r="G994">
        <v>3289</v>
      </c>
      <c r="H994" s="15">
        <v>8.5378686860000244</v>
      </c>
      <c r="I994" s="15">
        <v>47.364344438000046</v>
      </c>
      <c r="J994" s="2">
        <v>43168</v>
      </c>
      <c r="K994" s="15" t="s">
        <v>843</v>
      </c>
    </row>
    <row r="995" spans="1:11" x14ac:dyDescent="0.55000000000000004">
      <c r="A995" s="14">
        <v>361</v>
      </c>
      <c r="B995" s="15" t="s">
        <v>21</v>
      </c>
      <c r="C995" s="15" t="s">
        <v>837</v>
      </c>
      <c r="E995" s="14">
        <v>4</v>
      </c>
      <c r="G995">
        <v>3290</v>
      </c>
      <c r="H995" s="15">
        <v>8.5378055840000684</v>
      </c>
      <c r="I995" s="15">
        <v>47.364352975000031</v>
      </c>
      <c r="J995" s="2">
        <v>43168</v>
      </c>
      <c r="K995" s="15" t="s">
        <v>843</v>
      </c>
    </row>
    <row r="996" spans="1:11" x14ac:dyDescent="0.55000000000000004">
      <c r="A996" s="14">
        <v>362</v>
      </c>
      <c r="B996" s="15" t="s">
        <v>386</v>
      </c>
      <c r="C996" s="15" t="s">
        <v>837</v>
      </c>
      <c r="E996" s="14">
        <v>1</v>
      </c>
      <c r="G996">
        <v>3291</v>
      </c>
      <c r="H996" s="15">
        <v>8.5378392380000605</v>
      </c>
      <c r="I996" s="15">
        <v>47.364330721000044</v>
      </c>
      <c r="J996" s="2">
        <v>43168</v>
      </c>
      <c r="K996" s="15" t="s">
        <v>843</v>
      </c>
    </row>
    <row r="997" spans="1:11" x14ac:dyDescent="0.55000000000000004">
      <c r="A997" s="14">
        <v>363</v>
      </c>
      <c r="B997" s="15" t="s">
        <v>285</v>
      </c>
      <c r="C997" s="15" t="s">
        <v>837</v>
      </c>
      <c r="E997" s="14">
        <v>1</v>
      </c>
      <c r="G997">
        <v>3292</v>
      </c>
      <c r="H997" s="15">
        <v>8.5377303730000449</v>
      </c>
      <c r="I997" s="15">
        <v>47.36426467800004</v>
      </c>
      <c r="J997" s="2">
        <v>43168</v>
      </c>
      <c r="K997" s="15" t="s">
        <v>843</v>
      </c>
    </row>
    <row r="998" spans="1:11" x14ac:dyDescent="0.55000000000000004">
      <c r="A998" s="14">
        <v>364</v>
      </c>
      <c r="B998" s="15" t="s">
        <v>45</v>
      </c>
      <c r="C998" s="15" t="s">
        <v>837</v>
      </c>
      <c r="E998" s="14">
        <v>4</v>
      </c>
      <c r="G998">
        <v>3293</v>
      </c>
      <c r="H998" s="15">
        <v>8.5372513200000526</v>
      </c>
      <c r="I998" s="15">
        <v>47.362828769000032</v>
      </c>
      <c r="J998" s="2">
        <v>43168</v>
      </c>
      <c r="K998" s="15" t="s">
        <v>843</v>
      </c>
    </row>
    <row r="999" spans="1:11" x14ac:dyDescent="0.55000000000000004">
      <c r="A999" s="14">
        <v>365</v>
      </c>
      <c r="B999" s="15" t="s">
        <v>21</v>
      </c>
      <c r="C999" s="15" t="s">
        <v>837</v>
      </c>
      <c r="E999" s="14">
        <v>14</v>
      </c>
      <c r="G999">
        <v>3294</v>
      </c>
      <c r="H999" s="15">
        <v>8.5371118860000479</v>
      </c>
      <c r="I999" s="15">
        <v>47.362910684000042</v>
      </c>
      <c r="J999" s="2">
        <v>43168</v>
      </c>
      <c r="K999" s="15" t="s">
        <v>843</v>
      </c>
    </row>
    <row r="1000" spans="1:11" x14ac:dyDescent="0.55000000000000004">
      <c r="A1000" s="14">
        <v>366</v>
      </c>
      <c r="B1000" s="15" t="s">
        <v>21</v>
      </c>
      <c r="C1000" s="15" t="s">
        <v>837</v>
      </c>
      <c r="E1000" s="14">
        <v>14</v>
      </c>
      <c r="G1000">
        <v>3295</v>
      </c>
      <c r="H1000" s="15">
        <v>8.5372502330000657</v>
      </c>
      <c r="I1000" s="15">
        <v>47.362850466000054</v>
      </c>
      <c r="J1000" s="2">
        <v>43168</v>
      </c>
      <c r="K1000" s="15" t="s">
        <v>843</v>
      </c>
    </row>
    <row r="1001" spans="1:11" x14ac:dyDescent="0.55000000000000004">
      <c r="A1001" s="14">
        <v>367</v>
      </c>
      <c r="B1001" s="15" t="s">
        <v>35</v>
      </c>
      <c r="C1001" s="15" t="s">
        <v>837</v>
      </c>
      <c r="E1001" s="14">
        <v>5</v>
      </c>
      <c r="G1001">
        <v>3296</v>
      </c>
      <c r="H1001" s="15">
        <v>8.5372238830000242</v>
      </c>
      <c r="I1001" s="15">
        <v>47.362849486000073</v>
      </c>
      <c r="J1001" s="2">
        <v>43168</v>
      </c>
      <c r="K1001" s="15" t="s">
        <v>843</v>
      </c>
    </row>
    <row r="1002" spans="1:11" x14ac:dyDescent="0.55000000000000004">
      <c r="A1002" s="14">
        <v>368</v>
      </c>
      <c r="B1002" s="15" t="s">
        <v>16</v>
      </c>
      <c r="C1002" s="15" t="s">
        <v>837</v>
      </c>
      <c r="E1002" s="14">
        <v>5</v>
      </c>
      <c r="G1002">
        <v>3297</v>
      </c>
      <c r="H1002" s="15">
        <v>8.5372580680000283</v>
      </c>
      <c r="I1002" s="15">
        <v>47.362871935000044</v>
      </c>
      <c r="J1002" s="2">
        <v>43168</v>
      </c>
      <c r="K1002" s="15" t="s">
        <v>843</v>
      </c>
    </row>
    <row r="1003" spans="1:11" x14ac:dyDescent="0.55000000000000004">
      <c r="A1003" s="14">
        <v>369</v>
      </c>
      <c r="B1003" s="15" t="s">
        <v>29</v>
      </c>
      <c r="C1003" s="15" t="s">
        <v>837</v>
      </c>
      <c r="E1003" s="14">
        <v>1</v>
      </c>
      <c r="G1003">
        <v>3298</v>
      </c>
      <c r="H1003" s="15">
        <v>8.5364085250000699</v>
      </c>
      <c r="I1003" s="15">
        <v>47.361663332000035</v>
      </c>
      <c r="J1003" s="2">
        <v>43168</v>
      </c>
      <c r="K1003" s="15" t="s">
        <v>843</v>
      </c>
    </row>
    <row r="1004" spans="1:11" x14ac:dyDescent="0.55000000000000004">
      <c r="A1004" s="14">
        <v>370</v>
      </c>
      <c r="B1004" s="15" t="s">
        <v>45</v>
      </c>
      <c r="C1004" s="15" t="s">
        <v>815</v>
      </c>
      <c r="E1004" s="14">
        <v>20</v>
      </c>
      <c r="G1004">
        <v>3299</v>
      </c>
      <c r="H1004" s="15">
        <v>8.5363380560000337</v>
      </c>
      <c r="I1004" s="15">
        <v>47.361590813000078</v>
      </c>
      <c r="J1004" s="2">
        <v>43168</v>
      </c>
      <c r="K1004" s="15" t="s">
        <v>843</v>
      </c>
    </row>
    <row r="1005" spans="1:11" x14ac:dyDescent="0.55000000000000004">
      <c r="A1005" s="14">
        <v>371</v>
      </c>
      <c r="B1005" s="15" t="s">
        <v>35</v>
      </c>
      <c r="C1005" s="15" t="s">
        <v>837</v>
      </c>
      <c r="E1005" s="14">
        <v>1</v>
      </c>
      <c r="G1005">
        <v>3300</v>
      </c>
      <c r="H1005" s="15">
        <v>8.5363468030000718</v>
      </c>
      <c r="I1005" s="15">
        <v>47.361665773000027</v>
      </c>
      <c r="J1005" s="2">
        <v>43168</v>
      </c>
      <c r="K1005" s="15" t="s">
        <v>843</v>
      </c>
    </row>
    <row r="1006" spans="1:11" x14ac:dyDescent="0.55000000000000004">
      <c r="A1006" s="14">
        <v>372</v>
      </c>
      <c r="B1006" s="15" t="s">
        <v>21</v>
      </c>
      <c r="C1006" s="15" t="s">
        <v>837</v>
      </c>
      <c r="E1006" s="14">
        <v>30</v>
      </c>
      <c r="G1006">
        <v>3301</v>
      </c>
      <c r="H1006" s="15">
        <v>8.5362584170000559</v>
      </c>
      <c r="I1006" s="15">
        <v>47.361575024000047</v>
      </c>
      <c r="J1006" s="2">
        <v>43168</v>
      </c>
      <c r="K1006" s="15" t="s">
        <v>843</v>
      </c>
    </row>
    <row r="1007" spans="1:11" x14ac:dyDescent="0.55000000000000004">
      <c r="A1007" s="14">
        <v>373</v>
      </c>
      <c r="B1007" s="15" t="s">
        <v>21</v>
      </c>
      <c r="C1007" s="15" t="s">
        <v>837</v>
      </c>
      <c r="E1007" s="14">
        <v>30</v>
      </c>
      <c r="G1007">
        <v>3302</v>
      </c>
      <c r="H1007" s="15">
        <v>8.5362230510000359</v>
      </c>
      <c r="I1007" s="15">
        <v>47.360964922000051</v>
      </c>
      <c r="J1007" s="2">
        <v>43168</v>
      </c>
      <c r="K1007" s="15" t="s">
        <v>843</v>
      </c>
    </row>
    <row r="1008" spans="1:11" x14ac:dyDescent="0.55000000000000004">
      <c r="A1008" s="14">
        <v>374</v>
      </c>
      <c r="B1008" s="15" t="s">
        <v>13</v>
      </c>
      <c r="C1008" s="15" t="s">
        <v>837</v>
      </c>
      <c r="E1008" s="14">
        <v>2</v>
      </c>
      <c r="G1008">
        <v>3303</v>
      </c>
      <c r="H1008" s="15">
        <v>8.5361911640000585</v>
      </c>
      <c r="I1008" s="15">
        <v>47.360915815000055</v>
      </c>
      <c r="J1008" s="2">
        <v>43168</v>
      </c>
      <c r="K1008" s="15" t="s">
        <v>843</v>
      </c>
    </row>
    <row r="1009" spans="1:11" x14ac:dyDescent="0.55000000000000004">
      <c r="A1009" s="14">
        <v>375</v>
      </c>
      <c r="B1009" s="15" t="s">
        <v>16</v>
      </c>
      <c r="C1009" s="15" t="s">
        <v>837</v>
      </c>
      <c r="E1009" s="14">
        <v>2</v>
      </c>
      <c r="G1009">
        <v>3304</v>
      </c>
      <c r="H1009" s="15">
        <v>8.5361742720000393</v>
      </c>
      <c r="I1009" s="15">
        <v>47.360944861000064</v>
      </c>
      <c r="J1009" s="2">
        <v>43168</v>
      </c>
      <c r="K1009" s="15" t="s">
        <v>843</v>
      </c>
    </row>
    <row r="1010" spans="1:11" x14ac:dyDescent="0.55000000000000004">
      <c r="A1010" s="14">
        <v>376</v>
      </c>
      <c r="B1010" s="15" t="s">
        <v>35</v>
      </c>
      <c r="C1010" s="15" t="s">
        <v>837</v>
      </c>
      <c r="E1010" s="14">
        <v>1</v>
      </c>
      <c r="G1010">
        <v>3305</v>
      </c>
      <c r="H1010" s="15">
        <v>8.5362085300000672</v>
      </c>
      <c r="I1010" s="15">
        <v>47.360966008000048</v>
      </c>
      <c r="J1010" s="2">
        <v>43168</v>
      </c>
      <c r="K1010" s="15" t="s">
        <v>843</v>
      </c>
    </row>
    <row r="1011" spans="1:11" x14ac:dyDescent="0.55000000000000004">
      <c r="A1011" s="14">
        <v>377</v>
      </c>
      <c r="B1011" s="15" t="s">
        <v>13</v>
      </c>
      <c r="C1011" s="15" t="s">
        <v>837</v>
      </c>
      <c r="E1011" s="14">
        <v>20</v>
      </c>
      <c r="G1011">
        <v>3306</v>
      </c>
      <c r="H1011" s="15">
        <v>8.5369344480000677</v>
      </c>
      <c r="I1011" s="15">
        <v>47.360077571000033</v>
      </c>
      <c r="J1011" s="2">
        <v>43168</v>
      </c>
      <c r="K1011" s="15" t="s">
        <v>843</v>
      </c>
    </row>
    <row r="1012" spans="1:11" x14ac:dyDescent="0.55000000000000004">
      <c r="A1012" s="14">
        <v>378</v>
      </c>
      <c r="B1012" s="15" t="s">
        <v>13</v>
      </c>
      <c r="C1012" s="15" t="s">
        <v>837</v>
      </c>
      <c r="E1012" s="14">
        <v>4</v>
      </c>
      <c r="G1012">
        <v>3307</v>
      </c>
      <c r="H1012" s="15">
        <v>8.544398458000046</v>
      </c>
      <c r="I1012" s="15">
        <v>47.365987416000053</v>
      </c>
      <c r="J1012" s="2">
        <v>43168</v>
      </c>
      <c r="K1012" s="15" t="s">
        <v>844</v>
      </c>
    </row>
    <row r="1013" spans="1:11" x14ac:dyDescent="0.55000000000000004">
      <c r="A1013" s="14">
        <v>379</v>
      </c>
      <c r="B1013" s="15" t="s">
        <v>26</v>
      </c>
      <c r="C1013" s="15" t="s">
        <v>837</v>
      </c>
      <c r="E1013" s="14">
        <v>2</v>
      </c>
      <c r="G1013">
        <v>3308</v>
      </c>
      <c r="H1013" s="15">
        <v>8.5437137550000557</v>
      </c>
      <c r="I1013" s="15">
        <v>47.366547747000027</v>
      </c>
      <c r="J1013" s="2">
        <v>43168</v>
      </c>
      <c r="K1013" s="15" t="s">
        <v>844</v>
      </c>
    </row>
    <row r="1014" spans="1:11" x14ac:dyDescent="0.55000000000000004">
      <c r="A1014" s="14">
        <v>380</v>
      </c>
      <c r="B1014" s="15" t="s">
        <v>35</v>
      </c>
      <c r="C1014" s="15" t="s">
        <v>837</v>
      </c>
      <c r="E1014" s="14">
        <v>5</v>
      </c>
      <c r="G1014">
        <v>3309</v>
      </c>
      <c r="H1014" s="15">
        <v>8.5429814200000465</v>
      </c>
      <c r="I1014" s="15">
        <v>47.366383110000072</v>
      </c>
      <c r="J1014" s="2">
        <v>43168</v>
      </c>
      <c r="K1014" s="15" t="s">
        <v>844</v>
      </c>
    </row>
    <row r="1015" spans="1:11" x14ac:dyDescent="0.55000000000000004">
      <c r="A1015" s="14">
        <v>381</v>
      </c>
      <c r="B1015" s="15" t="s">
        <v>9</v>
      </c>
      <c r="C1015" s="15" t="s">
        <v>837</v>
      </c>
      <c r="E1015" s="14">
        <v>5</v>
      </c>
      <c r="G1015">
        <v>3310</v>
      </c>
      <c r="H1015" s="15">
        <v>8.5425086370000258</v>
      </c>
      <c r="I1015" s="15">
        <v>47.366461042000026</v>
      </c>
      <c r="J1015" s="2">
        <v>43168</v>
      </c>
      <c r="K1015" s="15" t="s">
        <v>844</v>
      </c>
    </row>
    <row r="1016" spans="1:11" x14ac:dyDescent="0.55000000000000004">
      <c r="A1016" s="14">
        <v>382</v>
      </c>
      <c r="B1016" s="15" t="s">
        <v>45</v>
      </c>
      <c r="C1016" s="15" t="s">
        <v>837</v>
      </c>
      <c r="E1016" s="14">
        <v>1</v>
      </c>
      <c r="G1016">
        <v>3311</v>
      </c>
      <c r="H1016" s="15">
        <v>8.5417860470000733</v>
      </c>
      <c r="I1016" s="15">
        <v>47.366307364000079</v>
      </c>
      <c r="J1016" s="2">
        <v>43168</v>
      </c>
      <c r="K1016" s="15" t="s">
        <v>844</v>
      </c>
    </row>
    <row r="1017" spans="1:11" x14ac:dyDescent="0.55000000000000004">
      <c r="A1017" s="14">
        <v>383</v>
      </c>
      <c r="B1017" s="15" t="s">
        <v>13</v>
      </c>
      <c r="C1017" s="15" t="s">
        <v>837</v>
      </c>
      <c r="E1017" s="14">
        <v>3</v>
      </c>
      <c r="G1017">
        <v>3312</v>
      </c>
      <c r="H1017" s="15">
        <v>8.5415354280000315</v>
      </c>
      <c r="I1017" s="15">
        <v>47.366184862000068</v>
      </c>
      <c r="J1017" s="2">
        <v>43168</v>
      </c>
      <c r="K1017" s="15" t="s">
        <v>844</v>
      </c>
    </row>
    <row r="1018" spans="1:11" x14ac:dyDescent="0.55000000000000004">
      <c r="A1018" s="14">
        <v>384</v>
      </c>
      <c r="B1018" s="15" t="s">
        <v>13</v>
      </c>
      <c r="C1018" s="15" t="s">
        <v>837</v>
      </c>
      <c r="E1018" s="14">
        <v>1</v>
      </c>
      <c r="G1018">
        <v>3313</v>
      </c>
      <c r="H1018" s="15">
        <v>8.5406672880000656</v>
      </c>
      <c r="I1018" s="15">
        <v>47.365756478000037</v>
      </c>
      <c r="J1018" s="2">
        <v>43168</v>
      </c>
      <c r="K1018" s="15" t="s">
        <v>844</v>
      </c>
    </row>
    <row r="1019" spans="1:11" x14ac:dyDescent="0.55000000000000004">
      <c r="A1019" s="14">
        <v>385</v>
      </c>
      <c r="B1019" s="15" t="s">
        <v>386</v>
      </c>
      <c r="C1019" s="15" t="s">
        <v>837</v>
      </c>
      <c r="E1019" s="14">
        <v>1</v>
      </c>
      <c r="G1019">
        <v>3314</v>
      </c>
      <c r="H1019" s="15">
        <v>8.5399488740000606</v>
      </c>
      <c r="I1019" s="15">
        <v>47.365454011000054</v>
      </c>
      <c r="J1019" s="2">
        <v>43168</v>
      </c>
      <c r="K1019" s="15" t="s">
        <v>844</v>
      </c>
    </row>
    <row r="1020" spans="1:11" x14ac:dyDescent="0.55000000000000004">
      <c r="A1020" s="14">
        <v>386</v>
      </c>
      <c r="B1020" s="15" t="s">
        <v>386</v>
      </c>
      <c r="C1020" s="15" t="s">
        <v>837</v>
      </c>
      <c r="E1020" s="14">
        <v>1</v>
      </c>
      <c r="G1020">
        <v>3315</v>
      </c>
      <c r="H1020" s="15">
        <v>8.5380120460000626</v>
      </c>
      <c r="I1020" s="15">
        <v>47.364359623000041</v>
      </c>
      <c r="J1020" s="2">
        <v>43168</v>
      </c>
      <c r="K1020" s="15" t="s">
        <v>844</v>
      </c>
    </row>
    <row r="1021" spans="1:11" x14ac:dyDescent="0.55000000000000004">
      <c r="A1021" s="14">
        <v>387</v>
      </c>
      <c r="B1021" s="15" t="s">
        <v>45</v>
      </c>
      <c r="C1021" s="15" t="s">
        <v>837</v>
      </c>
      <c r="E1021" s="14">
        <v>2</v>
      </c>
      <c r="G1021">
        <v>3316</v>
      </c>
      <c r="H1021" s="15">
        <v>8.5378235860000586</v>
      </c>
      <c r="I1021" s="15">
        <v>47.364519462000032</v>
      </c>
      <c r="J1021" s="2">
        <v>43168</v>
      </c>
      <c r="K1021" s="15" t="s">
        <v>844</v>
      </c>
    </row>
    <row r="1022" spans="1:11" x14ac:dyDescent="0.55000000000000004">
      <c r="A1022" s="14">
        <v>388</v>
      </c>
      <c r="B1022" s="15" t="s">
        <v>13</v>
      </c>
      <c r="C1022" s="15" t="s">
        <v>837</v>
      </c>
      <c r="E1022" s="14">
        <v>30</v>
      </c>
      <c r="G1022">
        <v>3317</v>
      </c>
      <c r="H1022" s="15">
        <v>8.5376003360000254</v>
      </c>
      <c r="I1022" s="15">
        <v>47.363855747000059</v>
      </c>
      <c r="J1022" s="2">
        <v>43168</v>
      </c>
      <c r="K1022" s="15" t="s">
        <v>844</v>
      </c>
    </row>
    <row r="1023" spans="1:11" x14ac:dyDescent="0.55000000000000004">
      <c r="A1023" s="14">
        <v>389</v>
      </c>
      <c r="B1023" s="15" t="s">
        <v>16</v>
      </c>
      <c r="C1023" s="15" t="s">
        <v>837</v>
      </c>
      <c r="E1023" s="14">
        <v>3</v>
      </c>
      <c r="G1023">
        <v>3318</v>
      </c>
      <c r="H1023" s="15">
        <v>8.5374076440000408</v>
      </c>
      <c r="I1023" s="15">
        <v>47.36385277800008</v>
      </c>
      <c r="J1023" s="2">
        <v>43168</v>
      </c>
      <c r="K1023" s="15" t="s">
        <v>844</v>
      </c>
    </row>
    <row r="1024" spans="1:11" x14ac:dyDescent="0.55000000000000004">
      <c r="A1024" s="14">
        <v>390</v>
      </c>
      <c r="B1024" s="15" t="s">
        <v>45</v>
      </c>
      <c r="C1024" s="15" t="s">
        <v>837</v>
      </c>
      <c r="E1024" s="14">
        <v>4</v>
      </c>
      <c r="G1024">
        <v>3319</v>
      </c>
      <c r="H1024" s="15">
        <v>8.5373893230000704</v>
      </c>
      <c r="I1024" s="15">
        <v>47.362730416000034</v>
      </c>
      <c r="J1024" s="2">
        <v>43168</v>
      </c>
      <c r="K1024" s="15" t="s">
        <v>844</v>
      </c>
    </row>
    <row r="1025" spans="1:11" x14ac:dyDescent="0.55000000000000004">
      <c r="A1025" s="14">
        <v>391</v>
      </c>
      <c r="B1025" s="15" t="s">
        <v>21</v>
      </c>
      <c r="C1025" s="15" t="s">
        <v>837</v>
      </c>
      <c r="E1025" s="14">
        <v>14</v>
      </c>
      <c r="G1025">
        <v>3320</v>
      </c>
      <c r="H1025" s="15">
        <v>8.5372928660000298</v>
      </c>
      <c r="I1025" s="15">
        <v>47.362611667000067</v>
      </c>
      <c r="J1025" s="2">
        <v>43168</v>
      </c>
      <c r="K1025" s="15" t="s">
        <v>844</v>
      </c>
    </row>
    <row r="1026" spans="1:11" x14ac:dyDescent="0.55000000000000004">
      <c r="A1026" s="14">
        <v>392</v>
      </c>
      <c r="B1026" s="15" t="s">
        <v>16</v>
      </c>
      <c r="C1026" s="15" t="s">
        <v>837</v>
      </c>
      <c r="E1026" s="14">
        <v>8</v>
      </c>
      <c r="G1026">
        <v>3321</v>
      </c>
      <c r="H1026" s="15">
        <v>8.5372925650000298</v>
      </c>
      <c r="I1026" s="15">
        <v>47.362691429000051</v>
      </c>
      <c r="J1026" s="2">
        <v>43168</v>
      </c>
      <c r="K1026" s="15" t="s">
        <v>844</v>
      </c>
    </row>
    <row r="1027" spans="1:11" x14ac:dyDescent="0.55000000000000004">
      <c r="A1027" s="14">
        <v>393</v>
      </c>
      <c r="B1027" s="15" t="s">
        <v>13</v>
      </c>
      <c r="C1027" s="15" t="s">
        <v>837</v>
      </c>
      <c r="E1027" s="14">
        <v>4</v>
      </c>
      <c r="G1027">
        <v>3322</v>
      </c>
      <c r="H1027" s="15">
        <v>8.5367899150000426</v>
      </c>
      <c r="I1027" s="15">
        <v>47.36188850800005</v>
      </c>
      <c r="J1027" s="2">
        <v>43168</v>
      </c>
      <c r="K1027" s="15" t="s">
        <v>844</v>
      </c>
    </row>
    <row r="1028" spans="1:11" x14ac:dyDescent="0.55000000000000004">
      <c r="A1028" s="14">
        <v>394</v>
      </c>
      <c r="B1028" s="15" t="s">
        <v>35</v>
      </c>
      <c r="C1028" s="15" t="s">
        <v>837</v>
      </c>
      <c r="E1028" s="14">
        <v>3</v>
      </c>
      <c r="G1028">
        <v>3323</v>
      </c>
      <c r="H1028" s="15">
        <v>8.5365168730000391</v>
      </c>
      <c r="I1028" s="15">
        <v>47.361564413000053</v>
      </c>
      <c r="J1028" s="2">
        <v>43168</v>
      </c>
      <c r="K1028" s="15" t="s">
        <v>844</v>
      </c>
    </row>
    <row r="1029" spans="1:11" x14ac:dyDescent="0.55000000000000004">
      <c r="A1029" s="14">
        <v>395</v>
      </c>
      <c r="B1029" s="15" t="s">
        <v>13</v>
      </c>
      <c r="C1029" s="15" t="s">
        <v>837</v>
      </c>
      <c r="E1029" s="14">
        <v>4</v>
      </c>
      <c r="G1029">
        <v>3324</v>
      </c>
      <c r="H1029" s="15">
        <v>8.5366595310000548</v>
      </c>
      <c r="I1029" s="15">
        <v>47.360795082000038</v>
      </c>
      <c r="J1029" s="2">
        <v>43168</v>
      </c>
      <c r="K1029" s="15" t="s">
        <v>844</v>
      </c>
    </row>
    <row r="1030" spans="1:11" x14ac:dyDescent="0.55000000000000004">
      <c r="A1030" s="14">
        <v>396</v>
      </c>
      <c r="B1030" s="15" t="s">
        <v>21</v>
      </c>
      <c r="C1030" s="15" t="s">
        <v>837</v>
      </c>
      <c r="E1030" s="14">
        <v>18</v>
      </c>
      <c r="G1030">
        <v>3325</v>
      </c>
      <c r="H1030" s="15">
        <v>8.5366361100000745</v>
      </c>
      <c r="I1030" s="15">
        <v>47.360918407000042</v>
      </c>
      <c r="J1030" s="2">
        <v>43168</v>
      </c>
      <c r="K1030" s="15" t="s">
        <v>844</v>
      </c>
    </row>
    <row r="1031" spans="1:11" x14ac:dyDescent="0.55000000000000004">
      <c r="A1031" s="14">
        <v>397</v>
      </c>
      <c r="B1031" s="15" t="s">
        <v>23</v>
      </c>
      <c r="C1031" s="15" t="s">
        <v>837</v>
      </c>
      <c r="E1031" s="14">
        <v>1</v>
      </c>
      <c r="G1031">
        <v>3326</v>
      </c>
      <c r="H1031" s="15">
        <v>8.5364674620000756</v>
      </c>
      <c r="I1031" s="15">
        <v>47.360850796000079</v>
      </c>
      <c r="J1031" s="2">
        <v>43168</v>
      </c>
      <c r="K1031" s="15" t="s">
        <v>844</v>
      </c>
    </row>
    <row r="1032" spans="1:11" x14ac:dyDescent="0.55000000000000004">
      <c r="A1032" s="14">
        <v>398</v>
      </c>
      <c r="B1032" s="15" t="s">
        <v>26</v>
      </c>
      <c r="C1032" s="15" t="s">
        <v>837</v>
      </c>
      <c r="E1032" s="14">
        <v>1</v>
      </c>
      <c r="G1032">
        <v>3327</v>
      </c>
      <c r="H1032" s="15">
        <v>8.5371816530000615</v>
      </c>
      <c r="I1032" s="15">
        <v>47.359872728000028</v>
      </c>
      <c r="J1032" s="2">
        <v>43168</v>
      </c>
      <c r="K1032" s="15" t="s">
        <v>844</v>
      </c>
    </row>
    <row r="1033" spans="1:11" x14ac:dyDescent="0.55000000000000004">
      <c r="A1033" s="14">
        <v>399</v>
      </c>
      <c r="B1033" s="15" t="s">
        <v>9</v>
      </c>
      <c r="C1033" s="15" t="s">
        <v>837</v>
      </c>
      <c r="E1033" s="14">
        <v>14</v>
      </c>
      <c r="G1033">
        <v>3328</v>
      </c>
      <c r="H1033" s="15">
        <v>8.5444503970000483</v>
      </c>
      <c r="I1033" s="15">
        <v>47.366051671000037</v>
      </c>
      <c r="J1033" s="2">
        <v>43168</v>
      </c>
      <c r="K1033" s="15" t="s">
        <v>845</v>
      </c>
    </row>
    <row r="1034" spans="1:11" x14ac:dyDescent="0.55000000000000004">
      <c r="A1034" s="14">
        <v>400</v>
      </c>
      <c r="B1034" s="15" t="s">
        <v>35</v>
      </c>
      <c r="C1034" s="15" t="s">
        <v>837</v>
      </c>
      <c r="E1034" s="14">
        <v>40</v>
      </c>
      <c r="G1034">
        <v>3329</v>
      </c>
      <c r="H1034" s="15">
        <v>8.5443849590000696</v>
      </c>
      <c r="I1034" s="15">
        <v>47.366173484000058</v>
      </c>
      <c r="J1034" s="2">
        <v>43168</v>
      </c>
      <c r="K1034" s="15" t="s">
        <v>845</v>
      </c>
    </row>
    <row r="1035" spans="1:11" x14ac:dyDescent="0.55000000000000004">
      <c r="A1035" s="14">
        <v>401</v>
      </c>
      <c r="B1035" s="15" t="s">
        <v>26</v>
      </c>
      <c r="C1035" s="15" t="s">
        <v>837</v>
      </c>
      <c r="E1035" s="14">
        <v>2</v>
      </c>
      <c r="G1035">
        <v>3330</v>
      </c>
      <c r="H1035" s="15">
        <v>8.5428823990000637</v>
      </c>
      <c r="I1035" s="15">
        <v>47.36675860400004</v>
      </c>
      <c r="J1035" s="2">
        <v>43168</v>
      </c>
      <c r="K1035" s="15" t="s">
        <v>845</v>
      </c>
    </row>
    <row r="1036" spans="1:11" x14ac:dyDescent="0.55000000000000004">
      <c r="A1036" s="14">
        <v>402</v>
      </c>
      <c r="B1036" s="15" t="s">
        <v>21</v>
      </c>
      <c r="C1036" s="15" t="s">
        <v>837</v>
      </c>
      <c r="E1036" s="14">
        <v>25</v>
      </c>
      <c r="G1036">
        <v>3331</v>
      </c>
      <c r="H1036" s="15">
        <v>8.5440761800000473</v>
      </c>
      <c r="I1036" s="15">
        <v>47.366284227000051</v>
      </c>
      <c r="J1036" s="2">
        <v>43168</v>
      </c>
      <c r="K1036" s="15" t="s">
        <v>845</v>
      </c>
    </row>
    <row r="1037" spans="1:11" x14ac:dyDescent="0.55000000000000004">
      <c r="A1037" s="14">
        <v>403</v>
      </c>
      <c r="B1037" s="15" t="s">
        <v>9</v>
      </c>
      <c r="C1037" s="15" t="s">
        <v>837</v>
      </c>
      <c r="E1037" s="14">
        <v>25</v>
      </c>
      <c r="G1037">
        <v>3332</v>
      </c>
      <c r="H1037" s="15">
        <v>8.5416984580000417</v>
      </c>
      <c r="I1037" s="15">
        <v>47.366154785000049</v>
      </c>
      <c r="J1037" s="2">
        <v>43168</v>
      </c>
      <c r="K1037" s="15" t="s">
        <v>845</v>
      </c>
    </row>
    <row r="1038" spans="1:11" x14ac:dyDescent="0.55000000000000004">
      <c r="A1038" s="14">
        <v>404</v>
      </c>
      <c r="B1038" s="15" t="s">
        <v>35</v>
      </c>
      <c r="C1038" s="15" t="s">
        <v>837</v>
      </c>
      <c r="E1038" s="14">
        <v>28</v>
      </c>
      <c r="G1038">
        <v>3333</v>
      </c>
      <c r="H1038" s="15">
        <v>8.5417202340000244</v>
      </c>
      <c r="I1038" s="15">
        <v>47.366053997000051</v>
      </c>
      <c r="J1038" s="2">
        <v>43168</v>
      </c>
      <c r="K1038" s="15" t="s">
        <v>845</v>
      </c>
    </row>
    <row r="1039" spans="1:11" x14ac:dyDescent="0.55000000000000004">
      <c r="A1039" s="14">
        <v>405</v>
      </c>
      <c r="B1039" s="15" t="s">
        <v>9</v>
      </c>
      <c r="C1039" s="15" t="s">
        <v>837</v>
      </c>
      <c r="E1039" s="14">
        <v>24</v>
      </c>
      <c r="G1039">
        <v>3334</v>
      </c>
      <c r="H1039" s="15">
        <v>8.5414661770000748</v>
      </c>
      <c r="I1039" s="15">
        <v>47.366103162000059</v>
      </c>
      <c r="J1039" s="2">
        <v>43168</v>
      </c>
      <c r="K1039" s="15" t="s">
        <v>845</v>
      </c>
    </row>
    <row r="1040" spans="1:11" x14ac:dyDescent="0.55000000000000004">
      <c r="A1040" s="14">
        <v>406</v>
      </c>
      <c r="B1040" s="15" t="s">
        <v>45</v>
      </c>
      <c r="C1040" s="15" t="s">
        <v>837</v>
      </c>
      <c r="E1040" s="14">
        <v>1</v>
      </c>
      <c r="G1040">
        <v>3335</v>
      </c>
      <c r="H1040" s="15">
        <v>8.5415786880000724</v>
      </c>
      <c r="I1040" s="15">
        <v>47.366078580000078</v>
      </c>
      <c r="J1040" s="2">
        <v>43168</v>
      </c>
      <c r="K1040" s="15" t="s">
        <v>845</v>
      </c>
    </row>
    <row r="1041" spans="1:11" x14ac:dyDescent="0.55000000000000004">
      <c r="A1041" s="14">
        <v>407</v>
      </c>
      <c r="B1041" s="15" t="s">
        <v>16</v>
      </c>
      <c r="C1041" s="15" t="s">
        <v>837</v>
      </c>
      <c r="E1041" s="14">
        <v>23</v>
      </c>
      <c r="G1041">
        <v>3336</v>
      </c>
      <c r="H1041" s="15">
        <v>8.5416294990000665</v>
      </c>
      <c r="I1041" s="15">
        <v>47.366147410000053</v>
      </c>
      <c r="J1041" s="2">
        <v>43168</v>
      </c>
      <c r="K1041" s="15" t="s">
        <v>845</v>
      </c>
    </row>
    <row r="1042" spans="1:11" x14ac:dyDescent="0.55000000000000004">
      <c r="A1042" s="14">
        <v>408</v>
      </c>
      <c r="B1042" s="15" t="s">
        <v>16</v>
      </c>
      <c r="C1042" s="15" t="s">
        <v>837</v>
      </c>
      <c r="E1042" s="14">
        <v>2</v>
      </c>
      <c r="G1042">
        <v>3337</v>
      </c>
      <c r="H1042" s="15">
        <v>8.5406647990000693</v>
      </c>
      <c r="I1042" s="15">
        <v>47.365946188000066</v>
      </c>
      <c r="J1042" s="2">
        <v>43168</v>
      </c>
      <c r="K1042" s="15" t="s">
        <v>845</v>
      </c>
    </row>
    <row r="1043" spans="1:11" x14ac:dyDescent="0.55000000000000004">
      <c r="A1043" s="14">
        <v>409</v>
      </c>
      <c r="B1043" s="15" t="s">
        <v>9</v>
      </c>
      <c r="C1043" s="15" t="s">
        <v>837</v>
      </c>
      <c r="E1043" s="14">
        <v>1</v>
      </c>
      <c r="G1043">
        <v>3338</v>
      </c>
      <c r="H1043" s="15">
        <v>8.5405341420000696</v>
      </c>
      <c r="I1043" s="15">
        <v>47.365857691000031</v>
      </c>
      <c r="J1043" s="2">
        <v>43168</v>
      </c>
      <c r="K1043" s="15" t="s">
        <v>845</v>
      </c>
    </row>
    <row r="1044" spans="1:11" x14ac:dyDescent="0.55000000000000004">
      <c r="A1044" s="14">
        <v>410</v>
      </c>
      <c r="B1044" s="15" t="s">
        <v>13</v>
      </c>
      <c r="C1044" s="15" t="s">
        <v>837</v>
      </c>
      <c r="E1044" s="14">
        <v>1</v>
      </c>
      <c r="G1044">
        <v>3339</v>
      </c>
      <c r="H1044" s="15">
        <v>8.5404376430000752</v>
      </c>
      <c r="I1044" s="15">
        <v>47.365730454000072</v>
      </c>
      <c r="J1044" s="2">
        <v>43168</v>
      </c>
      <c r="K1044" s="15" t="s">
        <v>845</v>
      </c>
    </row>
    <row r="1045" spans="1:11" x14ac:dyDescent="0.55000000000000004">
      <c r="A1045" s="14">
        <v>411</v>
      </c>
      <c r="B1045" s="15" t="s">
        <v>45</v>
      </c>
      <c r="C1045" s="15" t="s">
        <v>837</v>
      </c>
      <c r="E1045" s="14">
        <v>2</v>
      </c>
      <c r="G1045">
        <v>3340</v>
      </c>
      <c r="H1045" s="15">
        <v>8.5378662340000346</v>
      </c>
      <c r="I1045" s="15">
        <v>47.36427417200008</v>
      </c>
      <c r="J1045" s="2">
        <v>43168</v>
      </c>
      <c r="K1045" s="15" t="s">
        <v>845</v>
      </c>
    </row>
    <row r="1046" spans="1:11" x14ac:dyDescent="0.55000000000000004">
      <c r="A1046" s="14">
        <v>412</v>
      </c>
      <c r="B1046" s="15" t="s">
        <v>13</v>
      </c>
      <c r="C1046" s="15" t="s">
        <v>837</v>
      </c>
      <c r="E1046" s="14">
        <v>9</v>
      </c>
      <c r="G1046">
        <v>3341</v>
      </c>
      <c r="H1046" s="15">
        <v>8.5380728500000487</v>
      </c>
      <c r="I1046" s="15">
        <v>47.363899294000078</v>
      </c>
      <c r="J1046" s="2">
        <v>43168</v>
      </c>
      <c r="K1046" s="15" t="s">
        <v>845</v>
      </c>
    </row>
    <row r="1047" spans="1:11" x14ac:dyDescent="0.55000000000000004">
      <c r="A1047" s="14">
        <v>413</v>
      </c>
      <c r="B1047" s="15" t="s">
        <v>21</v>
      </c>
      <c r="C1047" s="15" t="s">
        <v>837</v>
      </c>
      <c r="E1047" s="14">
        <v>4</v>
      </c>
      <c r="G1047">
        <v>3342</v>
      </c>
      <c r="H1047" s="15">
        <v>8.5377713160000326</v>
      </c>
      <c r="I1047" s="15">
        <v>47.363825491000057</v>
      </c>
      <c r="J1047" s="2">
        <v>43168</v>
      </c>
      <c r="K1047" s="15" t="s">
        <v>845</v>
      </c>
    </row>
    <row r="1048" spans="1:11" x14ac:dyDescent="0.55000000000000004">
      <c r="A1048" s="14">
        <v>414</v>
      </c>
      <c r="B1048" s="15" t="s">
        <v>16</v>
      </c>
      <c r="C1048" s="15" t="s">
        <v>837</v>
      </c>
      <c r="E1048" s="14">
        <v>2</v>
      </c>
      <c r="G1048">
        <v>3343</v>
      </c>
      <c r="H1048" s="15">
        <v>8.5374636470000382</v>
      </c>
      <c r="I1048" s="15">
        <v>47.364139216000069</v>
      </c>
      <c r="J1048" s="2">
        <v>43168</v>
      </c>
      <c r="K1048" s="15" t="s">
        <v>845</v>
      </c>
    </row>
    <row r="1049" spans="1:11" x14ac:dyDescent="0.55000000000000004">
      <c r="A1049" s="14">
        <v>415</v>
      </c>
      <c r="B1049" s="15" t="s">
        <v>21</v>
      </c>
      <c r="C1049" s="15" t="s">
        <v>837</v>
      </c>
      <c r="E1049" s="14">
        <v>30</v>
      </c>
      <c r="G1049">
        <v>3344</v>
      </c>
      <c r="H1049" s="15">
        <v>8.5383840560000408</v>
      </c>
      <c r="I1049" s="15">
        <v>47.364180067000063</v>
      </c>
      <c r="J1049" s="2">
        <v>43168</v>
      </c>
      <c r="K1049" s="15" t="s">
        <v>845</v>
      </c>
    </row>
    <row r="1050" spans="1:11" x14ac:dyDescent="0.55000000000000004">
      <c r="A1050" s="14">
        <v>416</v>
      </c>
      <c r="B1050" s="15" t="s">
        <v>285</v>
      </c>
      <c r="C1050" s="15" t="s">
        <v>837</v>
      </c>
      <c r="E1050" s="14">
        <v>1</v>
      </c>
      <c r="G1050">
        <v>3345</v>
      </c>
      <c r="H1050" s="15">
        <v>8.5376308180000251</v>
      </c>
      <c r="I1050" s="15">
        <v>47.364106724000067</v>
      </c>
      <c r="J1050" s="2">
        <v>43168</v>
      </c>
      <c r="K1050" s="15" t="s">
        <v>845</v>
      </c>
    </row>
    <row r="1051" spans="1:11" x14ac:dyDescent="0.55000000000000004">
      <c r="A1051" s="14">
        <v>417</v>
      </c>
      <c r="B1051" s="15" t="s">
        <v>386</v>
      </c>
      <c r="C1051" s="15" t="s">
        <v>837</v>
      </c>
      <c r="E1051" s="14">
        <v>1</v>
      </c>
      <c r="G1051">
        <v>3346</v>
      </c>
      <c r="H1051" s="15">
        <v>8.53769705600007</v>
      </c>
      <c r="I1051" s="15">
        <v>47.36273587200003</v>
      </c>
      <c r="J1051" s="2">
        <v>43168</v>
      </c>
      <c r="K1051" s="15" t="s">
        <v>845</v>
      </c>
    </row>
    <row r="1052" spans="1:11" x14ac:dyDescent="0.55000000000000004">
      <c r="A1052" s="14">
        <v>418</v>
      </c>
      <c r="B1052" s="15" t="s">
        <v>26</v>
      </c>
      <c r="C1052" s="15" t="s">
        <v>837</v>
      </c>
      <c r="E1052" s="14">
        <v>1</v>
      </c>
      <c r="G1052">
        <v>3347</v>
      </c>
      <c r="H1052" s="15">
        <v>8.5376287700000262</v>
      </c>
      <c r="I1052" s="15">
        <v>47.362938433000068</v>
      </c>
      <c r="J1052" s="2">
        <v>43168</v>
      </c>
      <c r="K1052" s="15" t="s">
        <v>845</v>
      </c>
    </row>
    <row r="1053" spans="1:11" x14ac:dyDescent="0.55000000000000004">
      <c r="A1053" s="14">
        <v>419</v>
      </c>
      <c r="B1053" s="15" t="s">
        <v>45</v>
      </c>
      <c r="C1053" s="15" t="s">
        <v>837</v>
      </c>
      <c r="E1053" s="14">
        <v>7</v>
      </c>
      <c r="G1053">
        <v>3348</v>
      </c>
      <c r="H1053" s="15">
        <v>8.5374666770000545</v>
      </c>
      <c r="I1053" s="15">
        <v>47.362457870000071</v>
      </c>
      <c r="J1053" s="2">
        <v>43168</v>
      </c>
      <c r="K1053" s="15" t="s">
        <v>845</v>
      </c>
    </row>
    <row r="1054" spans="1:11" x14ac:dyDescent="0.55000000000000004">
      <c r="A1054" s="14">
        <v>420</v>
      </c>
      <c r="B1054" s="15" t="s">
        <v>16</v>
      </c>
      <c r="C1054" s="15" t="s">
        <v>837</v>
      </c>
      <c r="E1054" s="14">
        <v>7</v>
      </c>
      <c r="G1054">
        <v>3349</v>
      </c>
      <c r="H1054" s="15">
        <v>8.5373778130000346</v>
      </c>
      <c r="I1054" s="15">
        <v>47.362647550000077</v>
      </c>
      <c r="J1054" s="2">
        <v>43168</v>
      </c>
      <c r="K1054" s="15" t="s">
        <v>845</v>
      </c>
    </row>
    <row r="1055" spans="1:11" x14ac:dyDescent="0.55000000000000004">
      <c r="A1055" s="14">
        <v>421</v>
      </c>
      <c r="B1055" s="15" t="s">
        <v>21</v>
      </c>
      <c r="C1055" s="15" t="s">
        <v>837</v>
      </c>
      <c r="E1055" s="14">
        <v>25</v>
      </c>
      <c r="G1055">
        <v>3350</v>
      </c>
      <c r="H1055" s="15">
        <v>8.5363031860000547</v>
      </c>
      <c r="I1055" s="15">
        <v>47.361310797000044</v>
      </c>
      <c r="J1055" s="2">
        <v>43168</v>
      </c>
      <c r="K1055" s="15" t="s">
        <v>845</v>
      </c>
    </row>
    <row r="1056" spans="1:11" x14ac:dyDescent="0.55000000000000004">
      <c r="A1056" s="14">
        <v>422</v>
      </c>
      <c r="B1056" s="15" t="s">
        <v>285</v>
      </c>
      <c r="C1056" s="15" t="s">
        <v>837</v>
      </c>
      <c r="E1056" s="14">
        <v>5</v>
      </c>
      <c r="G1056">
        <v>3351</v>
      </c>
      <c r="H1056" s="15">
        <v>8.5364893020000636</v>
      </c>
      <c r="I1056" s="15">
        <v>47.36009040600004</v>
      </c>
      <c r="J1056" s="2">
        <v>43168</v>
      </c>
      <c r="K1056" s="15" t="s">
        <v>845</v>
      </c>
    </row>
    <row r="1057" spans="1:11" x14ac:dyDescent="0.55000000000000004">
      <c r="A1057" s="14">
        <v>423</v>
      </c>
      <c r="B1057" s="15" t="s">
        <v>13</v>
      </c>
      <c r="C1057" s="15" t="s">
        <v>837</v>
      </c>
      <c r="E1057" s="14">
        <v>4</v>
      </c>
      <c r="G1057">
        <v>3352</v>
      </c>
      <c r="H1057" s="15">
        <v>8.5437044640000295</v>
      </c>
      <c r="I1057" s="15">
        <v>47.365846516000033</v>
      </c>
      <c r="J1057" s="2">
        <v>43168</v>
      </c>
      <c r="K1057" s="15" t="s">
        <v>846</v>
      </c>
    </row>
    <row r="1058" spans="1:11" x14ac:dyDescent="0.55000000000000004">
      <c r="A1058" s="14">
        <v>424</v>
      </c>
      <c r="B1058" s="15" t="s">
        <v>35</v>
      </c>
      <c r="C1058" s="15" t="s">
        <v>837</v>
      </c>
      <c r="E1058" s="14">
        <v>35</v>
      </c>
      <c r="G1058">
        <v>3353</v>
      </c>
      <c r="H1058" s="15">
        <v>8.543467716000066</v>
      </c>
      <c r="I1058" s="15">
        <v>47.366141467000034</v>
      </c>
      <c r="J1058" s="2">
        <v>43168</v>
      </c>
      <c r="K1058" s="15" t="s">
        <v>846</v>
      </c>
    </row>
    <row r="1059" spans="1:11" x14ac:dyDescent="0.55000000000000004">
      <c r="A1059" s="14">
        <v>425</v>
      </c>
      <c r="B1059" s="15" t="s">
        <v>9</v>
      </c>
      <c r="C1059" s="15" t="s">
        <v>837</v>
      </c>
      <c r="E1059" s="14">
        <v>35</v>
      </c>
      <c r="G1059">
        <v>3354</v>
      </c>
      <c r="H1059" s="15">
        <v>8.5439542280000751</v>
      </c>
      <c r="I1059" s="15">
        <v>47.366043690000026</v>
      </c>
      <c r="J1059" s="2">
        <v>43168</v>
      </c>
      <c r="K1059" s="15" t="s">
        <v>846</v>
      </c>
    </row>
    <row r="1060" spans="1:11" x14ac:dyDescent="0.55000000000000004">
      <c r="A1060" s="14">
        <v>426</v>
      </c>
      <c r="B1060" s="15" t="s">
        <v>26</v>
      </c>
      <c r="C1060" s="15" t="s">
        <v>837</v>
      </c>
      <c r="E1060" s="14">
        <v>2</v>
      </c>
      <c r="G1060">
        <v>3355</v>
      </c>
      <c r="H1060" s="15">
        <v>8.5427543480000736</v>
      </c>
      <c r="I1060" s="15">
        <v>47.366038917000026</v>
      </c>
      <c r="J1060" s="2">
        <v>43168</v>
      </c>
      <c r="K1060" s="15" t="s">
        <v>846</v>
      </c>
    </row>
    <row r="1061" spans="1:11" x14ac:dyDescent="0.55000000000000004">
      <c r="A1061" s="14">
        <v>427</v>
      </c>
      <c r="B1061" s="15" t="s">
        <v>13</v>
      </c>
      <c r="C1061" s="15" t="s">
        <v>837</v>
      </c>
      <c r="E1061" s="14">
        <v>7</v>
      </c>
      <c r="G1061">
        <v>3356</v>
      </c>
      <c r="H1061" s="15">
        <v>8.5439760430000433</v>
      </c>
      <c r="I1061" s="15">
        <v>47.365560845000061</v>
      </c>
      <c r="J1061" s="2">
        <v>43168</v>
      </c>
      <c r="K1061" s="15" t="s">
        <v>846</v>
      </c>
    </row>
    <row r="1062" spans="1:11" x14ac:dyDescent="0.55000000000000004">
      <c r="A1062" s="14">
        <v>428</v>
      </c>
      <c r="B1062" s="15" t="s">
        <v>21</v>
      </c>
      <c r="C1062" s="15" t="s">
        <v>837</v>
      </c>
      <c r="E1062" s="14">
        <v>100</v>
      </c>
      <c r="G1062">
        <v>3357</v>
      </c>
      <c r="H1062" s="15">
        <v>8.5442596510000612</v>
      </c>
      <c r="I1062" s="15">
        <v>47.365916970000058</v>
      </c>
      <c r="J1062" s="2">
        <v>43168</v>
      </c>
      <c r="K1062" s="15" t="s">
        <v>846</v>
      </c>
    </row>
    <row r="1063" spans="1:11" x14ac:dyDescent="0.55000000000000004">
      <c r="A1063" s="14">
        <v>429</v>
      </c>
      <c r="B1063" s="15" t="s">
        <v>9</v>
      </c>
      <c r="C1063" s="15" t="s">
        <v>837</v>
      </c>
      <c r="E1063" s="14">
        <v>28</v>
      </c>
      <c r="G1063">
        <v>3358</v>
      </c>
      <c r="H1063" s="15">
        <v>8.540521596000076</v>
      </c>
      <c r="I1063" s="15">
        <v>47.365770762000068</v>
      </c>
      <c r="J1063" s="2">
        <v>43168</v>
      </c>
      <c r="K1063" s="15" t="s">
        <v>846</v>
      </c>
    </row>
    <row r="1064" spans="1:11" x14ac:dyDescent="0.55000000000000004">
      <c r="A1064" s="14">
        <v>430</v>
      </c>
      <c r="B1064" s="15" t="s">
        <v>45</v>
      </c>
      <c r="C1064" s="15" t="s">
        <v>837</v>
      </c>
      <c r="E1064" s="14">
        <v>2</v>
      </c>
      <c r="G1064">
        <v>3359</v>
      </c>
      <c r="H1064" s="15">
        <v>8.5403706650000686</v>
      </c>
      <c r="I1064" s="15">
        <v>47.365639911000073</v>
      </c>
      <c r="J1064" s="2">
        <v>43168</v>
      </c>
      <c r="K1064" s="15" t="s">
        <v>846</v>
      </c>
    </row>
    <row r="1065" spans="1:11" x14ac:dyDescent="0.55000000000000004">
      <c r="A1065" s="14">
        <v>431</v>
      </c>
      <c r="B1065" s="15" t="s">
        <v>13</v>
      </c>
      <c r="C1065" s="15" t="s">
        <v>837</v>
      </c>
      <c r="E1065" s="14">
        <v>1</v>
      </c>
      <c r="G1065">
        <v>3360</v>
      </c>
      <c r="H1065" s="15">
        <v>8.5400144680000381</v>
      </c>
      <c r="I1065" s="15">
        <v>47.365691025000046</v>
      </c>
      <c r="J1065" s="2">
        <v>43168</v>
      </c>
      <c r="K1065" s="15" t="s">
        <v>846</v>
      </c>
    </row>
    <row r="1066" spans="1:11" x14ac:dyDescent="0.55000000000000004">
      <c r="A1066" s="14">
        <v>432</v>
      </c>
      <c r="B1066" s="15" t="s">
        <v>35</v>
      </c>
      <c r="C1066" s="15" t="s">
        <v>837</v>
      </c>
      <c r="E1066" s="14">
        <v>34</v>
      </c>
      <c r="G1066">
        <v>3361</v>
      </c>
      <c r="H1066" s="15">
        <v>8.5406363050000209</v>
      </c>
      <c r="I1066" s="15">
        <v>47.365560172000073</v>
      </c>
      <c r="J1066" s="2">
        <v>43168</v>
      </c>
      <c r="K1066" s="15" t="s">
        <v>846</v>
      </c>
    </row>
    <row r="1067" spans="1:11" x14ac:dyDescent="0.55000000000000004">
      <c r="A1067" s="14">
        <v>433</v>
      </c>
      <c r="B1067" s="15" t="s">
        <v>16</v>
      </c>
      <c r="C1067" s="15" t="s">
        <v>837</v>
      </c>
      <c r="E1067" s="14">
        <v>20</v>
      </c>
      <c r="G1067">
        <v>3362</v>
      </c>
      <c r="H1067" s="15">
        <v>8.5401774730000284</v>
      </c>
      <c r="I1067" s="15">
        <v>47.365509058000043</v>
      </c>
      <c r="J1067" s="2">
        <v>43168</v>
      </c>
      <c r="K1067" s="15" t="s">
        <v>846</v>
      </c>
    </row>
    <row r="1068" spans="1:11" x14ac:dyDescent="0.55000000000000004">
      <c r="A1068" s="14">
        <v>434</v>
      </c>
      <c r="B1068" s="15" t="s">
        <v>507</v>
      </c>
      <c r="C1068" s="15" t="s">
        <v>837</v>
      </c>
      <c r="E1068" s="14">
        <v>14</v>
      </c>
      <c r="G1068">
        <v>3363</v>
      </c>
      <c r="H1068" s="15">
        <v>8.5403917960000513</v>
      </c>
      <c r="I1068" s="15">
        <v>47.365370026000051</v>
      </c>
      <c r="J1068" s="2">
        <v>43168</v>
      </c>
      <c r="K1068" s="15" t="s">
        <v>846</v>
      </c>
    </row>
    <row r="1069" spans="1:11" x14ac:dyDescent="0.55000000000000004">
      <c r="A1069" s="14">
        <v>435</v>
      </c>
      <c r="B1069" s="15" t="s">
        <v>9</v>
      </c>
      <c r="C1069" s="15" t="s">
        <v>837</v>
      </c>
      <c r="E1069" s="14">
        <v>2</v>
      </c>
      <c r="G1069">
        <v>3364</v>
      </c>
      <c r="H1069" s="15">
        <v>8.5397709500000474</v>
      </c>
      <c r="I1069" s="15">
        <v>47.365168765000078</v>
      </c>
      <c r="J1069" s="2">
        <v>43168</v>
      </c>
      <c r="K1069" s="15" t="s">
        <v>846</v>
      </c>
    </row>
    <row r="1070" spans="1:11" x14ac:dyDescent="0.55000000000000004">
      <c r="A1070" s="14">
        <v>436</v>
      </c>
      <c r="B1070" s="15" t="s">
        <v>16</v>
      </c>
      <c r="C1070" s="15" t="s">
        <v>837</v>
      </c>
      <c r="E1070" s="14">
        <v>2</v>
      </c>
      <c r="G1070">
        <v>3365</v>
      </c>
      <c r="H1070" s="15">
        <v>8.5401796560000207</v>
      </c>
      <c r="I1070" s="15">
        <v>47.365005635000045</v>
      </c>
      <c r="J1070" s="2">
        <v>43168</v>
      </c>
      <c r="K1070" s="15" t="s">
        <v>846</v>
      </c>
    </row>
    <row r="1071" spans="1:11" x14ac:dyDescent="0.55000000000000004">
      <c r="A1071" s="14">
        <v>437</v>
      </c>
      <c r="B1071" s="15" t="s">
        <v>35</v>
      </c>
      <c r="C1071" s="15" t="s">
        <v>837</v>
      </c>
      <c r="E1071" s="14">
        <v>3</v>
      </c>
      <c r="G1071">
        <v>3366</v>
      </c>
      <c r="H1071" s="15">
        <v>8.5397636530000227</v>
      </c>
      <c r="I1071" s="15">
        <v>47.364800487000025</v>
      </c>
      <c r="J1071" s="2">
        <v>43168</v>
      </c>
      <c r="K1071" s="15" t="s">
        <v>846</v>
      </c>
    </row>
    <row r="1072" spans="1:11" x14ac:dyDescent="0.55000000000000004">
      <c r="A1072" s="14">
        <v>438</v>
      </c>
      <c r="B1072" s="15" t="s">
        <v>45</v>
      </c>
      <c r="C1072" s="15" t="s">
        <v>837</v>
      </c>
      <c r="E1072" s="14">
        <v>2</v>
      </c>
      <c r="G1072">
        <v>3367</v>
      </c>
      <c r="H1072" s="15">
        <v>8.5393722890000276</v>
      </c>
      <c r="I1072" s="15">
        <v>47.364737751000064</v>
      </c>
      <c r="J1072" s="2">
        <v>43168</v>
      </c>
      <c r="K1072" s="15" t="s">
        <v>846</v>
      </c>
    </row>
    <row r="1073" spans="1:11" x14ac:dyDescent="0.55000000000000004">
      <c r="A1073" s="14">
        <v>439</v>
      </c>
      <c r="B1073" s="15" t="s">
        <v>386</v>
      </c>
      <c r="C1073" s="15" t="s">
        <v>837</v>
      </c>
      <c r="E1073" s="14">
        <v>5</v>
      </c>
      <c r="G1073">
        <v>3368</v>
      </c>
      <c r="H1073" s="15">
        <v>8.5394581590000485</v>
      </c>
      <c r="I1073" s="15">
        <v>47.36417939200004</v>
      </c>
      <c r="J1073" s="2">
        <v>43168</v>
      </c>
      <c r="K1073" s="15" t="s">
        <v>846</v>
      </c>
    </row>
    <row r="1074" spans="1:11" x14ac:dyDescent="0.55000000000000004">
      <c r="A1074" s="14">
        <v>440</v>
      </c>
      <c r="B1074" s="15" t="s">
        <v>21</v>
      </c>
      <c r="C1074" s="15" t="s">
        <v>837</v>
      </c>
      <c r="E1074" s="14">
        <v>45</v>
      </c>
      <c r="G1074">
        <v>3369</v>
      </c>
      <c r="H1074" s="15">
        <v>8.5403168580000397</v>
      </c>
      <c r="I1074" s="15">
        <v>47.364698976000057</v>
      </c>
      <c r="J1074" s="2">
        <v>43168</v>
      </c>
      <c r="K1074" s="15" t="s">
        <v>846</v>
      </c>
    </row>
    <row r="1075" spans="1:11" x14ac:dyDescent="0.55000000000000004">
      <c r="A1075" s="14">
        <v>441</v>
      </c>
      <c r="B1075" s="15" t="s">
        <v>13</v>
      </c>
      <c r="C1075" s="15" t="s">
        <v>837</v>
      </c>
      <c r="E1075" s="14">
        <v>8</v>
      </c>
      <c r="G1075">
        <v>3370</v>
      </c>
      <c r="H1075" s="15">
        <v>8.5397615660000383</v>
      </c>
      <c r="I1075" s="15">
        <v>47.364338370000041</v>
      </c>
      <c r="J1075" s="2">
        <v>43168</v>
      </c>
      <c r="K1075" s="15" t="s">
        <v>846</v>
      </c>
    </row>
    <row r="1076" spans="1:11" x14ac:dyDescent="0.55000000000000004">
      <c r="A1076" s="14">
        <v>442</v>
      </c>
      <c r="B1076" s="15" t="s">
        <v>285</v>
      </c>
      <c r="C1076" s="15" t="s">
        <v>837</v>
      </c>
      <c r="E1076" s="14">
        <v>1</v>
      </c>
      <c r="G1076">
        <v>3371</v>
      </c>
      <c r="H1076" s="15">
        <v>8.5385135910000258</v>
      </c>
      <c r="I1076" s="15">
        <v>47.364012659000025</v>
      </c>
      <c r="J1076" s="2">
        <v>43168</v>
      </c>
      <c r="K1076" s="15" t="s">
        <v>846</v>
      </c>
    </row>
    <row r="1077" spans="1:11" x14ac:dyDescent="0.55000000000000004">
      <c r="A1077" s="14">
        <v>443</v>
      </c>
      <c r="B1077" s="15" t="s">
        <v>13</v>
      </c>
      <c r="C1077" s="15" t="s">
        <v>837</v>
      </c>
      <c r="E1077" s="14">
        <v>20</v>
      </c>
      <c r="G1077">
        <v>3372</v>
      </c>
      <c r="H1077" s="15">
        <v>8.5382360940000694</v>
      </c>
      <c r="I1077" s="15">
        <v>47.363460613000029</v>
      </c>
      <c r="J1077" s="2">
        <v>43168</v>
      </c>
      <c r="K1077" s="15" t="s">
        <v>846</v>
      </c>
    </row>
    <row r="1078" spans="1:11" x14ac:dyDescent="0.55000000000000004">
      <c r="A1078" s="14">
        <v>444</v>
      </c>
      <c r="B1078" s="15" t="s">
        <v>16</v>
      </c>
      <c r="C1078" s="15" t="s">
        <v>837</v>
      </c>
      <c r="E1078" s="14">
        <v>5</v>
      </c>
      <c r="G1078">
        <v>3373</v>
      </c>
      <c r="H1078" s="15">
        <v>8.5375434110000583</v>
      </c>
      <c r="I1078" s="15">
        <v>47.363720409000052</v>
      </c>
      <c r="J1078" s="2">
        <v>43168</v>
      </c>
      <c r="K1078" s="15" t="s">
        <v>846</v>
      </c>
    </row>
    <row r="1079" spans="1:11" x14ac:dyDescent="0.55000000000000004">
      <c r="A1079" s="14">
        <v>445</v>
      </c>
      <c r="B1079" s="15" t="s">
        <v>45</v>
      </c>
      <c r="C1079" s="15" t="s">
        <v>837</v>
      </c>
      <c r="E1079" s="14">
        <v>6</v>
      </c>
      <c r="G1079">
        <v>3374</v>
      </c>
      <c r="H1079" s="15">
        <v>8.5377609480000274</v>
      </c>
      <c r="I1079" s="15">
        <v>47.362491213000055</v>
      </c>
      <c r="J1079" s="2">
        <v>43168</v>
      </c>
      <c r="K1079" s="15" t="s">
        <v>846</v>
      </c>
    </row>
    <row r="1080" spans="1:11" x14ac:dyDescent="0.55000000000000004">
      <c r="A1080" s="14">
        <v>446</v>
      </c>
      <c r="B1080" s="15" t="s">
        <v>21</v>
      </c>
      <c r="C1080" s="15" t="s">
        <v>837</v>
      </c>
      <c r="E1080" s="14">
        <v>8</v>
      </c>
      <c r="G1080">
        <v>3375</v>
      </c>
      <c r="H1080" s="15">
        <v>8.5384078330000648</v>
      </c>
      <c r="I1080" s="15">
        <v>47.362491213000055</v>
      </c>
      <c r="J1080" s="2">
        <v>43168</v>
      </c>
      <c r="K1080" s="15" t="s">
        <v>846</v>
      </c>
    </row>
    <row r="1081" spans="1:11" x14ac:dyDescent="0.55000000000000004">
      <c r="A1081" s="14">
        <v>447</v>
      </c>
      <c r="B1081" s="15" t="s">
        <v>21</v>
      </c>
      <c r="C1081" s="15" t="s">
        <v>837</v>
      </c>
      <c r="E1081" s="14">
        <v>20</v>
      </c>
      <c r="G1081">
        <v>3376</v>
      </c>
      <c r="H1081" s="15">
        <v>8.5375468400000614</v>
      </c>
      <c r="I1081" s="15">
        <v>47.362159953000059</v>
      </c>
      <c r="J1081" s="2">
        <v>43168</v>
      </c>
      <c r="K1081" s="15" t="s">
        <v>846</v>
      </c>
    </row>
    <row r="1082" spans="1:11" x14ac:dyDescent="0.55000000000000004">
      <c r="A1082" s="14">
        <v>448</v>
      </c>
      <c r="B1082" s="15" t="s">
        <v>16</v>
      </c>
      <c r="C1082" s="15" t="s">
        <v>837</v>
      </c>
      <c r="E1082" s="14">
        <v>8</v>
      </c>
      <c r="G1082">
        <v>3377</v>
      </c>
      <c r="H1082" s="15">
        <v>8.5380992820000756</v>
      </c>
      <c r="I1082" s="15">
        <v>47.362021661000028</v>
      </c>
      <c r="J1082" s="2">
        <v>43168</v>
      </c>
      <c r="K1082" s="15" t="s">
        <v>846</v>
      </c>
    </row>
    <row r="1083" spans="1:11" x14ac:dyDescent="0.55000000000000004">
      <c r="A1083" s="14">
        <v>449</v>
      </c>
      <c r="B1083" s="15" t="s">
        <v>9</v>
      </c>
      <c r="C1083" s="15" t="s">
        <v>837</v>
      </c>
      <c r="E1083" s="14">
        <v>1</v>
      </c>
      <c r="G1083">
        <v>3378</v>
      </c>
      <c r="H1083" s="15">
        <v>8.5370314470000608</v>
      </c>
      <c r="I1083" s="15">
        <v>47.362460942000041</v>
      </c>
      <c r="J1083" s="2">
        <v>43168</v>
      </c>
      <c r="K1083" s="15" t="s">
        <v>846</v>
      </c>
    </row>
    <row r="1084" spans="1:11" x14ac:dyDescent="0.55000000000000004">
      <c r="A1084" s="14">
        <v>450</v>
      </c>
      <c r="B1084" s="15" t="s">
        <v>26</v>
      </c>
      <c r="C1084" s="15" t="s">
        <v>837</v>
      </c>
      <c r="E1084" s="14">
        <v>1</v>
      </c>
      <c r="G1084">
        <v>3379</v>
      </c>
      <c r="H1084" s="15">
        <v>8.5375952670000288</v>
      </c>
      <c r="I1084" s="15">
        <v>47.362679196000045</v>
      </c>
      <c r="J1084" s="2">
        <v>43168</v>
      </c>
      <c r="K1084" s="15" t="s">
        <v>846</v>
      </c>
    </row>
    <row r="1085" spans="1:11" x14ac:dyDescent="0.55000000000000004">
      <c r="A1085" s="14">
        <v>451</v>
      </c>
      <c r="B1085" s="15" t="s">
        <v>21</v>
      </c>
      <c r="C1085" s="15" t="s">
        <v>837</v>
      </c>
      <c r="E1085" s="14">
        <v>50</v>
      </c>
      <c r="G1085">
        <v>3380</v>
      </c>
      <c r="H1085" s="15">
        <v>8.5369371220000403</v>
      </c>
      <c r="I1085" s="15">
        <v>47.360610697000027</v>
      </c>
      <c r="J1085" s="2">
        <v>43168</v>
      </c>
      <c r="K1085" s="15" t="s">
        <v>846</v>
      </c>
    </row>
    <row r="1086" spans="1:11" x14ac:dyDescent="0.55000000000000004">
      <c r="A1086" s="14">
        <v>452</v>
      </c>
      <c r="B1086" s="15" t="s">
        <v>13</v>
      </c>
      <c r="C1086" s="15" t="s">
        <v>837</v>
      </c>
      <c r="E1086" s="14">
        <v>2</v>
      </c>
      <c r="G1086">
        <v>3381</v>
      </c>
      <c r="H1086" s="15">
        <v>8.5366436900000622</v>
      </c>
      <c r="I1086" s="15">
        <v>47.36030271900006</v>
      </c>
      <c r="J1086" s="2">
        <v>43168</v>
      </c>
      <c r="K1086" s="15" t="s">
        <v>846</v>
      </c>
    </row>
    <row r="1087" spans="1:11" x14ac:dyDescent="0.55000000000000004">
      <c r="A1087" s="14">
        <v>453</v>
      </c>
      <c r="B1087" s="15" t="s">
        <v>23</v>
      </c>
      <c r="C1087" s="15" t="s">
        <v>837</v>
      </c>
      <c r="E1087" s="14">
        <v>2</v>
      </c>
      <c r="G1087">
        <v>3382</v>
      </c>
      <c r="H1087" s="15">
        <v>8.5369145500000627</v>
      </c>
      <c r="I1087" s="15">
        <v>47.361198251000076</v>
      </c>
      <c r="J1087" s="2">
        <v>43168</v>
      </c>
      <c r="K1087" s="15" t="s">
        <v>846</v>
      </c>
    </row>
    <row r="1088" spans="1:11" x14ac:dyDescent="0.55000000000000004">
      <c r="A1088" s="14">
        <v>454</v>
      </c>
      <c r="B1088" s="15" t="s">
        <v>21</v>
      </c>
      <c r="C1088" s="15" t="s">
        <v>837</v>
      </c>
      <c r="E1088" s="14">
        <v>20</v>
      </c>
      <c r="G1088">
        <v>3383</v>
      </c>
      <c r="H1088" s="15">
        <v>8.5370177350000631</v>
      </c>
      <c r="I1088" s="15">
        <v>47.36125940900007</v>
      </c>
      <c r="J1088" s="2">
        <v>43168</v>
      </c>
      <c r="K1088" s="15" t="s">
        <v>846</v>
      </c>
    </row>
    <row r="1089" spans="1:11" x14ac:dyDescent="0.55000000000000004">
      <c r="A1089" s="14">
        <v>455</v>
      </c>
      <c r="B1089" s="15" t="s">
        <v>13</v>
      </c>
      <c r="C1089" s="15" t="s">
        <v>837</v>
      </c>
      <c r="E1089" s="14">
        <v>20</v>
      </c>
      <c r="G1089">
        <v>3384</v>
      </c>
      <c r="H1089" s="15">
        <v>8.5368186500000434</v>
      </c>
      <c r="I1089" s="15">
        <v>47.359872238000037</v>
      </c>
      <c r="J1089" s="2">
        <v>43168</v>
      </c>
      <c r="K1089" s="15" t="s">
        <v>846</v>
      </c>
    </row>
    <row r="1090" spans="1:11" x14ac:dyDescent="0.55000000000000004">
      <c r="A1090" s="14">
        <v>456</v>
      </c>
      <c r="B1090" s="15" t="s">
        <v>285</v>
      </c>
      <c r="C1090" s="15" t="s">
        <v>837</v>
      </c>
      <c r="E1090" s="14">
        <v>2</v>
      </c>
      <c r="G1090">
        <v>3385</v>
      </c>
      <c r="H1090" s="15">
        <v>8.536723228000028</v>
      </c>
      <c r="I1090" s="15">
        <v>47.360097217000032</v>
      </c>
      <c r="J1090" s="2">
        <v>43168</v>
      </c>
      <c r="K1090" s="15" t="s">
        <v>846</v>
      </c>
    </row>
  </sheetData>
  <autoFilter ref="A1:K1090" xr:uid="{456E0D29-CAB3-4551-A31A-E843D820EE33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4 6 a 0 1 f 6 - b b 0 1 - 4 8 2 6 - a 0 c e - c c 1 5 4 6 5 6 0 b 4 4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 1 4 . 9 9 9 9 9 9 9 9 9 9 9 9 9 9 8 < / L o n g i t u d e > < R o t a t i o n > 0 < / R o t a t i o n > < P i v o t A n g l e > 0 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i 0 A A A I t A e V m n + Q A A D M i S U R B V H h e 7 X 0 J d 1 v J l d 4 F S H D f N 4 l a S Y m S q H 3 v b k n d 6 n W 6 2 z 2 e z P H Y S S Z 2 4 n j s W Z K T P 5 E / k 5 N z k k k m i d 1 u q 9 3 a t 1 a L 2 h e K p L i L i y i J O w k S G 3 O / W 1 V A A X w g A Z K y + U B + Z K H q 1 X s A H l 7 V V / f W r V t V n t 9 e v T 1 H 6 1 g W i j a e o E B g j k K h M E U i E Q n Z 3 j k q z I n Q y L S H P H x N Q 1 W Q W l 9 l y / X V h W E 6 t C n I K f X o c f 3 E 5 C S 9 f v W a d u 7 c I X k G n Z 1 d F A w E q L S s j I a H h 6 m 6 u p q q q i p p d n a W x s b G q a O j k 9 5 7 7 x 1 9 t Y L H g 2 + M x 4 s X f b R x Q w 0 F Q 0 H K 8 m Z R f k E B e b 1 e C g Y D l O 3 L p R m + n b s t H e Q P 4 L 7 W s V R 4 f n d t n V B L Q W H 5 B o p k b 2 U i R S g c V k S a m 5 u L B s D E d R U h 2 l Q S o n x f 8 k f d 2 t p G O 3 b U C x n u 3 X t A R Y W F 5 M v 1 U U 1 1 D V d 8 D 0 1 N T d H 4 + D g 1 N D T o d y g 8 f v S Y D h w 8 I N + F + 8 j O z q a B g U G + n z B t 3 r x Z r k k k 2 P T 0 N B M y Q C U l R f z Z W d Q 1 k k c N 1 W H y + b I p i 9 / / p H O A e l 6 + 1 l e v I x 1 k / f z X / / h f d X o d K c C X W 0 g 5 5 Y d p N l T E Z A p J J U Z I J B N g 0 q N + L 4 3 4 s 2 h L W V i O n f D m z T B L n i q W c i H a s m W z S K G W 8 Q 3 U + p I J E Q m w t A u z p P P Q + M Q E j Y 6 O M U m 8 9 O r V K 9 r M 1 / p 8 P i E N J A 5 Q X F x E Q 0 O v R K L 1 z 1 R R e M 5 D R b m x + 8 r J y a F n z 5 5 R X l 4 + F R Y W 8 H v n K I / J P j Q 0 x H l 5 F J w a p 2 P 7 G m h 8 0 k / T T L x 1 p A 5 V A u t I C f n V J y i S t 4 f 8 / g C r S s E 4 M i V K K E M m A 4 9 W 7 4 D E 6 x B G R k b p u 5 Z c u t x R R O G I u m 7 j X B v l 5 B b Q C 3 8 V P R n d R F P T f t q 4 c Q N t 3 b q F W l p a R A K B A N 9 9 d 4 E J + U b u B Y Q c H h k R a T e Z 1 0 i D E z 5 6 M u C T z 4 Z a h 8 8 + 3 + K j N / n v U H l 5 G Y 2 N j l B p X p g m J y f 4 u J y e P H l C N T X V F O L f 1 7 C x j M 4 e U F J z H a n B 8 7 v r T f E l v 4 5 5 K N 5 4 n E m E P l J I i G O T x 8 B O J 2 K 4 7 x n 9 9 O x W q Z h 4 L y Q J K n h i R a 0 u j t C r C d X G H d 0 a p M o C x a z b 3 T 4 a m 1 H 5 / K 0 0 + a q d a j w v h E B H j x 2 h 7 q 4 u O n D g g J y 3 g e + w k f h 9 h S y 1 j t d O s K S d p e K S U m k k I O 3 w L c P D o 0 I s / C 5 I t G z O / / r m Q / X G d S S F 5 + t 1 Q i V F d m 4 x e Q p 2 c 4 U L x h E J S I y B j x p m x R g B J C M Y c i + 3 5 V J I S y E b O d l z F A h x p b c q P l K f 7 p 6 R N K R L U 2 8 O T c w q c r 2 z 8 R W T P C j S b W R 4 h E p K S 8 R Y g e P G x t 0 0 O V d K H a M l c m 0 i b H J F g t O 0 q 7 C X K i v K m F A 5 Y r h 4 8 K q K g p F s u e 7 z v U F p B E C 2 v j e T 9 K i 9 W 7 9 z H Y l Y J 1 Q S F N R A K i m V z p Z I T k Q C N t M z q q 0 p Y 2 n R Q 4 c O H 9 S 5 M f i D H r r e G Z M Y X q 7 P k Y Q n / x k T 5 7 v W P H 0 0 H y D s p e e 5 5 M s i C n J 3 b G t O L + 2 p q 5 Z z + O w c z h + b 8 V A W f / a p + l l 6 P e W l C Z Z s O y p D l M t k T U T n m 2 z q 4 G C Q x 9 e c r p + h F y 9 e s F q 5 l T q H c 6 h r O J v z g l T E t 4 X n A F J l Z W X R t 0 3 N + l 3 r s L F O q A R k 5 + S T p 3 D f P K m U j E g G n + 7 y 0 w 8 / N N E 7 7 5 z Q O T G g Y t / v y 9 F H S 8 e n u 2 b o f F s 8 4 U C U D 3 b M U t 9 o F g 1 N Z t G b a S W 9 S v P m 6 O S 2 W U m n A k g i / D Q I r u f P W a V k d e / l y y H a W r d L y F p V N E f H t o Z o c H C Q n o 1 U 0 l f H S + n G k 0 4 a m 5 z S n 7 A O w P P 1 j T v r h N I o r T 1 K E 5 O x v p I h k k 2 o R C A f k m V k Z E Q 6 9 U 5 Y S O o s B n w 2 s N B n b C k N U + O G I N 3 o y q X p Q E y V K 8 y Z o 1 N 1 M V K 9 Y s J V F z l b G u f E h s i v W h U E m c o q K l k N 9 V K I p f S V j i I 5 V z P b J M a M 7 X X 1 l J 3 F 5 O W 8 7 + 6 2 y H v W s U 6 o K P K r j t H M j L K S p S K V T B 7 q 3 8 c 7 p 2 V s p 6 i o S P I M I E 0 S 3 / r u 9 g A V 5 + L z 1 X s N Y K W r r K y U 9 F I I y P V e + l i J d w r 1 b 9 / G I G 0 o T m 6 y N 4 B a a s b K m n p z q S 6 / j w Y G X t L G j T V U W l p K N 3 t L 5 T v + o j F A T x 4 / p c 1 b N 1 N p S Q k V F R f T N 7 c e y / v W O j y / X y c U + c q P y Z g S y G S I l I x M i c d Q u f y B C O 2 o m q P i v A g 9 6 o 9 X 7 U o 5 7 + S 2 x c d y / H 4 / 5 e f n S / o C E z G x f 5 U q j m w O U D f 3 e 0 b 8 S v V z A n g M N f F K R 6 7 0 5 d 7 n d H 9 v J + X m 5 j J 5 N r J 0 e k k V F R X S V 3 r 9 + r X k A R c e j l M k r 0 b e D 1 J B Y h m J N j M z Q z + 0 9 c 8 j 9 F o D E + r u m n 0 G H q + X s k o O S 3 / J G B 8 A m 1 A 2 n P I M P m 6 Y p U e D P i r P j 3 A r H 6 H B 7 j Y 6 t H + n n L N b f h t D E 1 l U w 5 L j 2 f N e a m z Y K n n L U Q / T Q b 2 v V Q j 0 b H K 7 m O e P b o k n f V t r G + 3 a v U v S f X 1 9 t G X L F k k 3 9 f p o l P t p I N J n e 2 Y l h g U Q f a u C / A J q H h y n m T X s v u T 5 / c 2 1 S S h 4 G n i L Q a Z A 1 P i Q 5 e X + E 2 t G i 0 m l R O z l / s t m 7 s f Y u H 3 7 D p 0 8 e V w f L Q y o i w U F B f q I 6 H F v g A b 9 z u b u t 4 X a 4 F 3 a v 3 + f P p q P l m c t t H v P 7 q g 3 x s X W X A r z Y 6 m e u U 3 F r O r i H H 5 H X l E l 3 X z y j J + j w 7 j A G s C a J Z S 3 + I g M Z B o y G d K k Q y Z o O 7 C 8 O e H C + Y v 0 y a c f 6 6 O F g e / o 6 O i g n T u V R B s Z H a X y s j J J G 1 x l 9 W w W Y 1 Q J q K 8 M 0 U 4 O B k u R c O F w k E p G r t O p 0 + / p 4 z D 1 v e i j b d u 3 U f 9 4 F m 0 q U Y 0 F 1 D 8 4 5 9 o w K h 8 A s k F N H B + f o I E 3 o 9 Q / s f b c l j z f r D F C F Z S U k 3 9 u e 9 R 1 C J V 5 K W Q C k a y 6 F E V T 0 x 1 W p f J o 1 6 6 d 4 h a U K i Y n J 0 V K G Q n g B H h L P O j z U S A c + + J d 1 S H a X h 4 j l M G 1 q z d o 1 5 E P x M P d i Y i J q M 9 6 I o O 6 w L Z t S v 1 M B D z W 4 W c I 2 E Q y a c S Q Z P s P 7 J f f c 6 f j 5 Z r r U z G h 7 q 2 h 3 8 z 6 v v S Z A n F k k g d g k Q d 5 T g O v B m d 3 z l J O 1 v y T c F Z N b M F T B b 7 z W X M L 7 d 3 X q H M W B 8 a 2 Y I R w w t M n T 2 l f g g r X P 8 b S x l J N B 7 k P 9 + y l j 2 p C T 6 m 4 0 C e D u V 1 d 3 f x 8 Z q l + x w 7 q 7 + u n 7 S y l b I B U m z d v E v I k I x U 8 5 1 + 9 e k 0 N D T u o c y R A o a V a W F w I z z f f r w 1 C e b x Z 5 C k 8 O J 9 M F p G A x O N E l O Z H 6 O T W + E o M r 2 7 M h c J g 6 H K A V j 3 R 9 L 5 U T E x M U H F x s T 5 a H K O s Z p Z p N b O r q 4 v q 6 u o k D Y A g u 7 W B w s B I K 5 t U g E 0 0 T C X B 0 7 z + t G v N 9 K m S 6 x c Z h q z i g 9 E + 0 1 L J B M A A A U x M T N L d u / f o t / / v a z E x L 5 d M A O 5 t p Z A q m S 4 + V 2 p p S Y k y g v S J V N o u a Y N E M g H w e j f D D D b M c x 1 i a S 2 / h 9 P v N G z S Z z M f n j + s A Q n l K z 9 C f n / M N G 4 q g V 0 Z E i u G E 5 Q B Y o 6 e s D p 1 g P s J K 4 1 0 p c p i g K M s T O O L o Y 9 V w d q S s K i 5 i 2 G g f 4 B q N 9 X K h M e H T 9 r o + L G j 4 t R r S y q T x n j W p k 2 K T G 9 e v 6 G n L y c k n c l g C Y U f n 7 k h r + o I z c y o i Y D p k s l U M M R w A U I 9 + e a b c 2 + F T E B h Y a F O r Q z G x s Z 0 a m H A 5 I / B 5 F Q s h C A T J B P I U p D j p S v t O T J N x O l 5 b t i w Q T z f g f K K c p Z U t Z y K l U 0 m B q 9 D X s a E k t p 9 N D 0 d P 6 M W c C p 8 g 4 q C i L j q A C D Q p s h 9 a s h 7 L u o i A G 8 G D A S v N G 7 e v L W g h W 8 p u H P n r k 4 t j h O 6 X 5 g K q d A 3 2 r F j B x 0 + c o g O l K q p H M l I l Z 8 P 9 y u V 7 u r s o m P 1 N f P K K Z O C 5 w + 3 7 s f X q E w B 2 F C g j B D J + k 1 2 2 g n G M R X X 4 T O w p g M 6 7 m 1 t b e I I u 1 S L X j K k q q K l C o w b Y V p 9 q r B d n s x v T w X D 0 1 6 6 2 + u j 4 t w 5 e r d O u S Q Z I H 3 r + x / o v V P v y u 9 D o 9 H U 8 Z K / J z O r n W g 1 m R i y S w 7 N c 3 R d C p k w n g M i Q c q B T K g g u 3 b t U n O C v j 0 v P n g r B d x r + / N 2 q X g r g X T J + Y k 1 S H 0 + j Q F i S H W 4 I U 3 M e h w l 1 b v v v S P 9 Q 5 Q H n t + R b V W O Z Z Y R 4 d y t B x n X V B T U H G I S K G d X m 1 A 2 F i K U I V O y F r 6 l p Z V J 1 S C V o 7 O z k 3 J z c m W x l J V C b + 8 L U Z X g f W 6 3 9 l j N q L Z W O a q + T R i 1 L x 0 p B W D t i o F x p b b C P 9 A f 8 t L p e k g s r m j 6 d + C 5 Q 3 2 G U e P Z 0 L T k Z R I y s g 8 1 N a W W 1 H I i E r A Q m Q 7 W x s a Y m p u d 5 / l g D A a q C y o J + h K l Z a X 0 h 2 / O y T j S c g B p B 0 M C F m E B k f H 5 W I y l u b l Z G g a Q C f d + 7 + 5 9 / Y 7 l o V 3 P 1 s U Q E Q Z 5 D T D N C Q C x M E M 4 V e y v D V J N o Z K u m O g I p + D z z b F n D Y 9 0 P D c E q O J O Z e f 2 k H H j U F m s 6 t n j T Y B N o I X I V F c R p g 3 F a i w I 0 8 A T F 5 A 0 y G Z 1 z w Y G Y 7 / 4 8 n M h F A Z B 0 w X u t 6 e n R w w e m H d k Y 8 + e P b R 3 7 9 4 o W U E y L M w C P H r 0 W B q O h Q C S Q l K b B s Y G f A D x n H p H s 2 i j N V / q w x 0 x y R G K e E S V S x U H N 8 / R x O i Q p P F 9 W K s C a u C Y 3 x O 9 B 3 j 5 R 7 i z d m B T / G / N B G Q U o Q o q G 7 j / s f R + E 1 Z 3 B e A 1 g C W 6 1 A p A 8 1 F Y N N + 8 j Y q O e U O Q L t e u 3 d C 5 i + P q l e v y P d u 2 x b v 4 J A J u T Y k 4 e P C A 9 O U G B g b I z 6 2 / E 0 A m W O V w n V G 7 b E B a 1 B Z O i 2 R 8 / O S p e H 1 A 2 m 4 K 3 a P Q l P r O W 9 2 p S y l 8 x 0 / e L a X T W 0 e k X 1 V R U U 6 V h R H 6 o d t H N 3 r L 6 X x L j l x T W V k h j X p j d c z L P h P g + f a H h w v X M j e h 6 C A T S r k W g V R A q o S y + w s w N x 8 / f k w f x Q O f i 0 q 3 m P X s 2 3 P f 0 e d f f K a P 5 g N T 5 i G N U K F T R X d 3 9 z w v B h u 4 L x D H l n J Y y r m + P u Z G l C 5 M f 8 p e 0 S k V Q O o + e P C I 9 u / f K 0 7 C E W 6 7 L 7 W p p d O k o Y u E 6 M z 2 S S Z 8 k J p f Z s 6 6 F J 5 v b 2 c G o f I q D 9 L E R H J D x E J k 2 u L r o c D 4 S 5 q Y n K B N t b V U U V U p U 7 u d E O T P n x g f F 3 e j x R D g S n X v 7 j 1 6 9 9 1 4 1 f H 6 9 Z t 0 5 s w p f Z Q 6 0 O / A G n m L A V Z J V G h I W n i + G w / x p c A e l 0 r X S A G E u S x e 9 L 6 g u r r t X A a w H i p p N z c X o Q 0 F 0 z T e 8 w O r t I 3 0 f M T Z y d d t y B h C z R V A O s 0 K m R K l 0 0 J k A g q 9 4 3 S q I b V V i d C x B l F K U n Q R M v 2 X / v 4 B j k M s L e p F i q Q L / A Y n l W 0 h 4 F 7 T m U L i h M H x L H o 8 G F N 9 Y V p P x U X J B i x 6 8 A L B / V 9 g Q m G s C 7 8 n z N L p / b p J P j 9 J X R O q z N w O 1 j f w d N w d c i u U 4 y s K K V U S 2 S g r T t 3 l B 1 I i N w U p Y Y D + C 8 a D E L D Q / 1 L I B C x m f H D C 1 A o s 8 b V R T y 4 0 w O B v u i j I z 4 + W B 2 Z F G 3 i Y m V f a 8 + T Z 7 C z D M 3 U u X z e F j B j Y R X / c S C a b V E A q x D I e 5 K k A x E 2 n 3 2 N Q 5 G D I S A d i Z k 4 T W A F 2 J Z C o 6 q U 6 6 I t n D + n U 0 t o m 9 4 / j o J 4 c C W m F P 0 7 Q 6 6 l s O W + X q V u D 6 8 e h 8 q o O i F q V C n F W A v i u d F U v I J W + z 0 J A x U w X M E i s B C A d c w a / 0 0 d M F A 5 w N 3 I C n s + l y 1 e p 6 X a T D A X A 3 L 9 7 d 0 P U a 8 M X N z F T z Z 1 q f u m j n v E C 2 l b M z 9 U q W z c G 1 5 v N 4 f l j x j d M M H g b J P P 7 1 e B k O p D F S 5 b R l 4 F n d z o + e Q b D w y M 6 t T x g m 5 u z Z 9 + P r i 0 B 3 H 2 R I + u z Y y z s 4 Y O H s i Y G j C A g / p n T 7 9 G J k y f E I o n f j T 2 o D A L W b H 2 o f C K p P F 7 p q / 2 p G s W 3 C V f 3 o f J K t 7 I K F l t L b y m o L x m T c Z y H D x 9 F j R k 2 z G d H j R 1 p f g 0 G M G G Q W C p g s c M 0 i H S l I s z y 2 G N q J W D W 5 T N e + A a X n u e J 9 8 a h w 4 f E 2 I I 1 M e 7 f f x g 3 f g c T P u a P A f Z u I K q 8 d F n i n 3 / f i 1 E f 1 f h A W p 3 v w u D 5 r u m x e 5 u F o v 0 s M Z z H n V I h G K 4 5 U T M o s 1 U x A x e t 7 L F j R 2 U V V x Q w J M v r 1 2 + 4 h c U 2 N H P S 2 m I Z Y l R w G / j u / v 5 + G h y E J K m k i X F W c / b s i q o 5 y 8 F S L H W 4 5 5 U i E 1 Q 4 G F Y M r r b n U Y D r v H m 6 q Z j S x / x z d L v H 6 T c o F 7 F w M M D f w + X I f b 5 3 t k z S w G z s + 9 w G z 3 d 3 3 E u o Y M 5 e M R L Y K p 9 B K o T a V h 6 i 3 d U x H e Q B q y 6 o i K j A a G 1 B i M X U O 6 h D 2 O s W K w X h G + e Y X G Y F 2 O X i U j N 3 5 H 0 l 9 H F D e u M / N 2 5 8 T 6 f 1 k m D L B R o L P A N I n s O H D 0 p D g 6 X F n m p T + p 6 a E G 0 t m 7 / q k o 2 7 L 3 w 0 P O X w H L m M s H U p B n d D T C o h 1 N Y J V x P K t X 2 o 3 I r 9 c Z I p X a B z b J M J O H T o o E g i e H m D F A u R C Y Q 9 d + 6 P T L 5 8 8 T w H + f I 4 P H 7 8 Z B 6 Z 4 d a D H S 0 w T o Z V h S B 1 c A 3 u 3 w B p 9 E E w z Q H p p 0 + f 0 c b 8 K R p 5 M y S q F c Z u U g E + N 9 U F N l M B n g H 8 A b G C k f l d B Z E 3 d H r L s K R b h p J X f v j v Q c 1 z J B M A L c m o S l B p + f / 7 r l y q 9 q Y / g L x a w L 9 U / S C 3 B R g j b D X P r s R 2 O h l g v s V i j l h H D 9 v Q w G U J h Y q + x 2 L o Z l K c P 3 9 R p E B J S f w A 7 0 n u j M O y B c l p 0 N P T y x V y p 5 A O H g O o p D i P M S m 0 / A j I w 3 w r r C m B + 9 i 3 r 5 E a 6 8 r F R a d k 6 l 5 0 k 7 X F A E / 0 V H 5 / q s A z R u M C B 2 D T w O A + k f d h v f M a E V M B D 1 3 v y G E 1 b z H L J p c l / l G k c g S 3 J H 2 A E y 4 M q Z X S K g O s R l i 2 K 5 F I 6 Q B q R n t H p 6 x W h N Z 3 e n p K x k L M F A m E Z O T q 6 O i i z z 7 7 J O m C K v A K A E m v X b 0 u n w E n V h s w o R s z + p E j h y R I C 6 1 h S 8 a f n q q g o H + C i n L i B 1 i T 4 d j x o / T s 2 d K 3 l 0 l 8 n l e u X N O p e O B + 0 b f C v l i 3 e l R f s X 9 M b X V 6 s z N H p m 4 k g / V T + Q t 1 j A q J E / w / O e X n + 9 D Z L o N X f o P L g q 9 s j 7 S c T m R K l W C B m W m W E F 4 a H B g U a Y H 3 Q b I 0 N d 2 l S 5 e u 0 I U L l + g B S w 4 b U N k u c v 7 x k 8 6 O s w Y g R G B 2 h t 7 / 4 M y S p n P Y g L p V V V 0 l / Y t U A Y / 3 y S V 4 S e D 3 o Q G A I Q K A u f 6 j j 8 5 K 2 g k g 1 d O n z T K H D D 5 / p l + 1 G B y L i M t V w U O P X p V S t n 9 y X r m 7 I p y / + 8 R 1 b U E k f x / 3 Q 2 L W P Z t E q R I K 1 5 U X z N G e 8 m G 6 c v k q f f n l 5 6 K C 4 T O N h O j u 7 m H 1 p l R U H A D e 3 F 6 + p k x 7 c 2 N G L y Q l + k S w C M I 8 n u P z 0 d k P P 5 D z w H J W k 8 X n m i 0 4 U d l T s R p i x V b s 6 I 7 H g J 3 g 0 w W k N M a S s G b G s 2 f P q L F x 8 Z V s m z o C N B r S z s Q p P n 8 D + D d G + J k b K x + M E w h 7 S v o p U q 5 2 / H A T u O Y w r V w W w m G l k q V K H i e g d R 3 1 e + l x a z / 9 5 V / + K O p j h x j n E E p L S 4 S w M B b 8 8 / / 8 3 9 T S 0 h Y 1 Y a M V 7 2 j v E K s g J E J j 4 x 7 y s Q q U X x B v 4 W v l 9 6 R q U E j E w w d q b A y G i u b m Z y n 9 X n h x Y 0 w I f T W z 3 s X z 9 n a 6 e f 2 m p B O B c S 7 z u f C C l x 3 f + X d A W i 8 0 V c Q A 6 m V p e P 4 m 1 l i q + u C m E H 2 6 Z 1 Y W b k k G l G g M p o z 5 N R e N V q z M 3 R J Y Q j 1 d e q 3 8 M y A r p 4 i m I 5 t E T T P S y V S I p R J M d l n n 9 7 5 h C Q Q 1 7 1 O 9 a w Z I A 6 l k 9 3 m u c r 8 I 3 4 1 O O j r m 7 7 5 7 U v I B r C S L c S w z d o M Y 0 s 7 u E 6 U K M 0 M X 3 g 7 J F u + 3 A c m K f Z z s i Y r f / P 4 c / e i r L 0 R 6 Y h j g 1 q 0 f Z G I f g J 0 + s A s h 1 j 9 H f / L 2 7 S Y 6 c + a 0 n A N g r D l x I j V r Y W d X F 9 X X 1 U l 3 C N X K C f a g b g x q w F w k E z + r m I S a p T C H j Z W s D Z Q v f y z v T w n 3 9 a H y t 8 4 j 0 n J x 7 0 U O X b 9 2 Q 7 y i G x t 3 S + E C + P z v b 9 4 W l Q 8 V E g H G i C + + + A v p W 1 R z 3 w Y Y n l b S b c d O t W R x a 2 u r x F A J l 0 I m A J 4 b I C 3 I B J U U v 9 k J m A w J 8 u F 7 E m f 9 l p a V i M k e 9 w 1 g X h Y 8 3 h E g g Q 8 c 3 M / v 8 0 h j Y Z M J c F p + O R l A J q i 7 X D x p Q Y o v W o Q 6 I R 8 i u / 1 S i W d i f v m v 8 r C 0 0 v 4 z A k 7 X N p F W g l R 9 r y b p H Z Y 0 q H g l J a W i 4 p m x I v L E f z 5 U Q v R r U M F f D r 6 U S j E 8 7 Z E t Y 8 a C S h 2 c m Z m V 9 x q X n X Q B I p 4 + H Z u A i D 7 Z d 9 + d 1 0 c K k E j o 6 2 D s D M Q D Q R K B z 4 C R B R I q H c B T p C 9 N d 6 l N m 2 p F A j q t V g s z u h N M 2 c U 9 Y e s g 1 7 s y 3 v J / S r i u D 4 W G G g W x E k Q y y C 8 s i a p 0 U H 8 A V C q 0 / B 9 8 8 L 4 c J w J L D O / h f h P q c X 1 F i I Y m v T Q + p d 6 L h f S X g + n p + W v 9 g R y w w H V 0 d I r 1 D R I J 5 v l k 6 1 4 Y Q H 1 N 1 w U K v n e 7 G t T m b + k A E h A S 7 8 K F y 6 I q G 3 K 9 G H W e A 4 Y S 5 Z J U J J L i N G W q 4 u 5 R 3 H d 8 + a / 2 4 D o J Z d S 9 R C y X X 5 h C A K k E I s G z + 8 G D x 1 y x m s V 3 z w l Q t a L n + F m W 5 U V o S 7 m 6 C R g u w m l s 3 4 J r r 1 + / I R Z B 1 Q + a 3 2 c y l j d Y 7 t J 1 l o V U t S v 4 Y j h 7 9 g O R g E t B c X E J f f L J h 0 J 0 I x l 7 R 5 J M q o z + B I f y 5 P B m y r u i D e e f A q 7 q Q / k K q p P 2 J Z w K J R 1 g B 4 p v H k e k f w F 8 8 s l H T I z c O I 8 H A x Q y P B 9 M p c 7 i q H c s m w p y M e A c o p Z n r d T 9 Z k 5 2 W c f n j s 8 k b 7 f w W e 3 t 7 d K H g X n d S U 3 E w p q J D r n p A m t g J H 9 2 8 w G p h g Y m n f f Y a L p z j 2 p r s T n A I g B h 5 B 9 a h 2 R I t s H k m 5 G 4 O r D a g 7 s k V E 6 l V E A 7 r C S K S y p k g B L z f E A m m M I h O R I B I q G S 2 5 V t 3 4 Y g z U T y 6 V J H E U 1 V f U S d Y 0 U U 4 H 4 V J N 8 P P T k 0 k 8 R z A M 6 1 t g H A m O 9 t Q G q u B C D h o D a m S h J I W p j s 0 w X G s j 7 W A 8 K L D R n g N M i k e K R I p Z K S S + M T 7 v L r c 1 U f S h v f 3 j o u t 2 P H C L V p 2 Y w / V q C o H C P T W f S a V Z H t O 7 A G o F o l F Z I I R L z d m 9 x 3 7 V r n / H 4 M G o R U 9 o M K Y 2 v 6 J M C 0 k 6 t X r i U l C T z h o e p h a g l 2 J u z q 7 k l r V w 6 Y / 7 E z S D r A X l A G 8 O l L C j A m 2 i h y L E n E O o / j k S n n u r B a g + f i g 2 f m F 6 1 6 h H L 2 s B q y P A + J d L C n O k C D 7 f d o q u x d k V o 2 Z m f 8 l J u X 3 j S N A 7 V B W a E V n 9 U 7 k k 3 P X 3 v p 0 9 2 B R V c R g o S C d E k 0 w a O P g g o P g w o G a D H 4 u 2 / f X i E p J B G e U 7 K Z v t i U A G N c W M E J T r 5 O f T K 4 W W V z X 2 j w 5 R B 9 9 a P P F 9 y / C s 9 f O R j H b 1 L g P P 6 k g K k b Y Y w / h T E G h R j j U B i T U m N R G J O K c H z 8 m H t 2 Q H Q V o Y I + E G p W K g o K 8 G 0 T C p i a G K X C Y m f D x E p h S 1 m Y G m s W N h H 3 s G T Z t n 2 b N C T 4 / e j f I K z E l j r 3 7 t 2 n / f v 3 S X 8 R p I F x p L 2 9 k w 4 d O i B D C V j 3 H A 0 B i I 3 J m D A 4 w E j y k o k 2 w w 0 L d i N x s j b e 7 / P R 6 0 n n X g X K C 4 S K R M m E N R W D 1 u B u b I D 3 x P G V 2 4 j h b Q O z + l 3 z 9 7 Z I s x D e J p m M U E h m V r a B 3 T 0 G B w f p x v W b U n k h h Y y p f 7 k 4 e v S I r P I K M k H S g a R Y 1 3 1 o S C 3 F X F O k V E 7 M E 4 N E x D X o J 8 H i i C n u T m R C U S U j k w A X 4 F 8 i 3 T j K s U q r o I 7 t O r D a / 1 x l l M A D z i S Y 3 y O V S Q M S K F G d B W C s y P H l 0 J 7 G 3 T r H e b 3 z p c I o f G b z a g D + g F A r o Z J e a V e q G 1 R D X A M V F E i m U p o V Y p 0 g Z D F / + J 3 4 1 3 k G K h 2 f 5 w a 4 a h k x e e g J F S 0 T g E q K F h 8 G h o l J T F t Q 0 h g e E z B 8 w M k V P o Q z s z E V D + e N i X 8 l c O L k c e p 2 W G M c q x o B Z 3 c 6 b w L n 1 P f C 6 r A L Q 5 e j l K U p U 3 W M t D k X T S f U g 9 U c X C W h k k E V i H t x t m 5 C 1 L f i 4 i L K z 8 u T S g o D R F 9 f v 6 x z A S f c D z 4 4 E z e u A + v d S g H P 7 3 c 3 u m n 7 B m V 0 u N 8 X U y U x v X 8 h J F o X Y e 1 c 1 F Q u f I k R J j 7 E / D R N c B P W + 1 C r A L N z s R b d 7 h c d P n x I v N d n t H n e l g a Y Y b x S w J 7 B P z 4 d m 6 p x Z L O a b g G P 8 1 Q 2 R T C w N x Z I C i l D Y V S U M H b g l 3 l 5 d h 1 Y 7 X + u k V D i 0 p E B K M m b P 1 7 k X a C f g D E k L P 6 S i E c P l S q 2 E s A u j D a w f j n I c S z J l j 4 2 h A S M m V B q 5 W P / U k M Y l n P R t B w n S K l 0 3 L j + 3 H B N H 2 o O c Q b A y Q 2 p M D c 5 o S C x Y B 5 P x O E j h 3 R q e c C W n 7 D c G V y w V l i a D i 7 e 3 g Y C y t x / r c M i P R o / h 8 D 0 E E L F g n 7 l y B z b 5 + Q P J / n t b g m u k V B 4 s A c 3 u n d 5 q W Q 4 s X X h T Q B g H p d K Z Q F z p Z Y 6 N S Q R R 6 u H Z F U m b I g N N 6 j J 8 T G a n h q X 0 P r 4 3 r w + U i L g f Z G S q s e Q n 8 E v S v I k k 0 q I 7 f Q c Y e 0 P t 8 B V f a i q w q V 5 Q K 9 m N D m 4 K 6 E S Y 0 4 W g A o F o 4 T B j R s 3 Z Q 7 U S g H 7 5 8 K 7 H V 7 u N T U 1 V F B U S g W F J X R o e w H 3 3 4 7 I I D L W E k y G r J r 0 1 g C M J 4 w J f M x i M S 4 f x z r P r g O r / c 8 9 1 N c 4 s 2 2 + d c v J d O s m v B i L D e x i 5 u u F C x f F M f X i p c v U d P u O P q O I Z k 8 8 X C 4 g l T Z X F 9 O 5 P 3 w r y 6 k B d e V B 2 l A U o m o 9 m I t B W 6 w t g f U 0 Q C 4 b T w Z 9 c b v H p w I R U k I U I 5 U M i V g S J h D J n H M T P F c e t 7 n m j k / v 3 k x + P + b Y e O i P L b l x D 9 t t D z 4 R V Y U R s a 7 h d 8 C R F e s D J g K E W u q U + m S A N z n U y p s 3 v q d T i y z f j K k p d n 8 r F V U v r o z 4 / s V / j 4 k Z 7 3 Y U W 1 M C I a j d j s T 9 K D B D n 3 y 8 X 3 / C 6 o e r J B Q e v u k E Z x r g w Y 4 W H 3 5 1 Z i G V R L S 3 d + j U y m E q o J Y o S 0 a m Q N h D r a 8 U i U A m j I s B y a a j O I N J x c S K S R 0 O Q i 6 V x v L X R h p F r P M S O O 0 m u G s c i m 8 Y V i + o e G d 3 Z J 6 B Y m A 8 i 7 b s O i 6 / 0 c y u h X s R W n S s 1 7 B z Z 7 x 5 e y X w 2 z / e E k f X Z M B y Y P Y a 8 B g b u 3 j h s u N 0 l G Q A U e Y H Q y C d N q S K E i l 2 b N e B 1 f 7 n s j 7 U X F T l y e F G c 0 O x u 1 q v V P B w I I f u s 5 T C g p X f 3 7 w l r k b N T 5 v 1 e g 0 r X 1 y 5 R d V p D d 4 C Z z 7 8 i D Y v s u N G I q J E s q R R l E A O a V E J O S D t J r j K l 8 / j x S K U r G 7 4 / a I u N F a p t e s y D Y P Z B 8 Q x 9 b 1 T 7 0 o F 2 3 9 g v 6 5 o K q w k 8 s v T n 1 o P R 9 m + 0 e S 7 b s Q B 9 y s a H 8 j C R D H E M c E 6 x j m U q 6 i C O o h e k l A P V n N w l Y Q a 9 w c o K y t b H r z q I K e 2 l r b b k J 1 b R F i b H O S B e m s H j B W t J M Y H 1 B q C y c A C Z R 5 y s x c h t U V + X K n I p B a 1 j K b N e Z 0 X I x p L J Y 4 N s Y q L U x v j W i 1 g Q j n Q b J W G 1 o F R V R j c p 8 C s 0 L e h A q 0 W j E Y q h U C J M N M m b G D M 6 r e / / V o f p Y d f / u Q M / f c L y c e Z M H U j c V 2 9 U 3 X O n u f z A d I o A i n i 6 F j S m j Q o T 5 1 n S C T H Q r A w n X x n H 3 9 O r A 6 s 9 o D n 5 Z C 9 O g M K J B g I k N e X J w 8 d i + I b O F U + N + P 5 a 2 e V C g a L i x c v 6 y P 1 T C C 1 s f 4 e l g o b G E h v g U p f F l F x m R q D w s Z u T i j M i Z d I 2 G B 6 I Z i r + d b k / o Q k R g L h O J q O x U K i a I B J X f W h s r N c 1 S t x V x 8 K w c N S q W u s W K R T U d H i C 5 y 4 G a i Q T v j w w w / o 0 q X L s i A l 1 l P H t A 9 M V R f j Q p L 3 O A F z s F 6 8 e E E V / g f U 9 H y S P m q Y S U p k G 3 m + V L 5 E S y d D H P 4 x N n G i B I r L Y x L p Y z F I c O x U B 1 Z z c J X K h 4 C i r K 8 M i U R C h c s 0 y W S j e 9 h Z E q A x + e i j D 2 U d i O M J H u E l p b E Z t 4 v h 2 8 d B m s n b T q f P n K I T D U W y J 9 a 2 k s W X b c Y g d F L o V k B 5 P C j C S C w k 0 Q R C X g J x j E X P S C Z 1 D M + M + X V g N Q f X d U K 8 H i / l Z + N h Y 7 m q 1 z o 3 M 1 F X m b 7 v I q R O K u h / 4 6 c f H y u k h q r Y d 2 B x T 7 g a Y Z m x / / Z / r u r c 9 A A 6 G d I Y a R N V 8 x B w b I I + j p E J x 5 p M H G o 3 p m f O X w 1 w V R 8 K 4 X 7 v s P Y p m 6 O K q v g V f z J N W r 2 Z T r + 9 g 9 E i l Y U x K 4 u c P x v P E C b 7 n / 0 4 + c 6 F Q H j g u k 7 F A O L w C 5 P B N j 7 E j A 6 K P L F Y S S J z H J N M R k o d O 9 7 o W A d W c 3 B d H w o B r T A K q m M 4 M 8 3 m B t h m Z y m A 0 y t g n p M T j C d G j 8 O 6 4 0 N D r 2 U z u k T 0 9 v T K Z g W Y n 5 W / J X 7 7 G w M j m U T 6 C L l U W g i E Y 5 P W Z I q R y E p z g I T y Y t q G Q / m v 5 u C + O + a A b T l R G A 1 V a r Q + k / t R S w F 2 V A S Z Y B H 8 5 p t z s n a 6 Q X 9 / v 8 S d n c p U v r V s v l p Z W J h P s 6 E I 3 b z b J j u Q X L 5 8 V U z z W 7 d t l a X D 4 A k f j N j P H E S x p J I Q J U L b y w M S C 0 F A M C E L H 0 s 6 d p 2 5 R g K k U z g k 1 y a W u x t C + j r F K k D b m x l W + 7 h j z A W T i H V y k a y V B z J h 9 d i v v v p S d i s E w b C K E i Y m d n d 1 0 8 m T x 2 W d v 6 G h l / p d M W D 1 p R v 3 e + j U s V 2 y 9 x S s i m a f Y Q N b 8 C E t k k d L H 0 W e C G 0 r h Y S E t A H Z N J k 4 l r R c a 5 F I x + K J z u H 0 m S P 6 0 9 0 F 1 / W h E O C d j A I Q p 0 6 7 Z D M M x x e Z z b s Y u r t 6 d E q N X 2 E N P V g I t 3 M f 6 d L F y 0 I u e z o G 0 N b 6 X K y H B Q X J l 1 2 O g 6 X G i d T R 6 d 3 V s x Q W A h n i x K 6 R t C a O T S Z I J g m R E G 3 Y U O F Y 9 q s 9 u L I P h T A 7 M y s W q a p C Z U L P N M l 0 b E u A y v P T d w y 1 9 4 A 6 c v S w T s 3 H x 5 9 8 J B K r 2 F r Y E q i s q p T 4 v X 0 V M t V + Y c B 6 F 1 P 1 D G E Q a g r 1 H s g 6 X 6 V B H k 0 m S U N a 4 R w k E + Z F K V L x i 2 O Z u y G 4 s g + F 0 M O d 5 h A X w O 6 K C S k U W 1 J l A r k q C t I n E w A f x 1 S A Z w S J l a O X U c b 7 m m 4 3 y X R 7 9 J u m X n f R r s Y D 2 q L q B G g J W p X T U s p I p w / q p + X c 8 K S x 8 B k C K f L Y c Z i l k R A J x 1 o 6 n f 3 4 B H / + / D J 3 Q 3 B l H 8 o A l i H M 7 k R h J L N m r T X Y E i o V 3 L 1 7 X 9 4 D 1 e / E y R N M q D z p N 4 E c / l C W 4 3 5 V s x A i 2 j S u D A y K H B u L A n R 2 x 7 Q m V p g e 9 G V L r E i l S R S V T n w s E g l B z d w F m Z C u r n b f + J O B q w k 1 O + s X j 3 M n Q r l Z S p U u Q d U z w B Y 1 T h j x z 3 8 e 9 + 4 9 4 E 6 0 h 9 r G q + l R v 4 / 8 e h Y u Z k V j r b 6 s 4 P z P m u J u 3 e X n O Z p M y u A A c n z I R G q o V F Y 9 G I x U / 0 m r d J p g U T J p E h k C Q d 1 D G q T y J m w S 7 j a 4 a k v Q x D A Y y m N V J U x 1 Z d i 6 k l W T D J F S J 5 d h j E i m 8 p X n x z 8 b r F l + l P t Y 6 G d h K b P w U B N N j C i L X 0 6 O j z o 6 O s R a a G M m O E f X O 3 x K I k X J F B Y y G Q K J 5 O H 4 c p t q 6 C Q Y S W T S O o a q Z 6 x 6 E U i o c J B + 9 m + / d C x r t w T X 9 q F M w J 5 C J f S a C 4 l b O A 4 y H q K J 5 f a + 1 F L U W C w x h j 5 Q M k z 7 Z 2 l 4 b I o O H j y g c x S O H D k c N z V k 0 6 b Y J m d B b q u w K M 6 V d i O Z t L r H x F B x L I h 0 i g 7 S m n x N I p O O k s l I q K C k 5 7 j 8 E s v X b c F z s 6 X b 9 c 1 6 a W C Y 7 r / Z S N 6 s b A k g k t e r d H 8 3 9 q 0 + r J / g s v G Q j / s 1 1 6 / f l J Z P M M c J r R J B O h w 8 d C B u + x k D q G z w I h 8 Z G W W 1 e E b W g c j L y 5 d n g T 6 n v c 6 f D Q z 6 2 k Q C X k 5 4 6 S G r g 2 J 0 A C F M z M H E 6 D c J Q X D M c f O A l w b H s b s 9 V D n O l / 6 R i m V D N b 2 6 k d q p M E D B A F Y 4 m q G f / M 2 n s r e x m + G 5 2 e p + Q t V 4 / H S j p 1 D m B X m z f D L W Y o g F u I 1 U 7 2 2 f p a I F l m d 2 w s j o K I 2 P j l F 3 T w 8 d O L C f n j x u p n 3 7 9 8 o K S t g q d O / e R n 1 l c i Q u J f b 8 l Z c 6 h 7 O F v I Z I x p K n y K Q k 1 P v 1 f i a T k T w R u v J c G S O U B L J i k A j S S L b 9 1 I Q K q K X C w q E Z + v k v / 1 p / s 3 v h + T 4 D C I V J H c + 6 5 o R E W S C U x F l 6 D Q p M 8 3 D f T / x 0 9 4 w o E T b O t + a J w c J p + W Z Y 6 h L 7 P A b Y R 9 e Y x x c C l h M z + + N C v Z s N K t + 8 G J G U e V w R S q l w D Z W z V F M U j J L p d n c W T c 3 y N T a R t M E B x 1 E J B c k k 6 + 4 p 6 f S v / v p j K i 5 J c T B 5 F c P 1 f S g E p h K L I R S e K j Q V x / R 2 N / a l Q J 5 E g G T J 1 k I P B Z O P P 4 F M z 9 u e c 0 V e f I w K j c / 5 1 h w x Q M Q k k U 0 i S C X 1 X H H O J h P O C Z n 0 d d G A s k D Q p D I x y I X + E / p O x S V F / O 3 z y 9 Z t w d V m c x t 7 6 n O F S L A U G V K h E E 3 h u x H t b 1 J c W Y i B B m Q h N O x q o E e P n i S 9 D r N / 4 Z 4 E Q m 0 p U V 4 O i h B G O i W G M J 2 p m 5 Z n b M h 0 s 1 O P O 4 E 8 8 l 4 l p a I B x 0 I m L a U 4 R D j 8 / N + 7 X 9 U z c K 3 r k V P w k i l A R S o E q R B c k G 5 U + z r T I N S b 4 W G d S g 6 Y y Z 3 2 5 Y U T L f p Y h i z 1 F Q G R P k o 6 K W L E S 6 c w F W R r g j C Z T D w b 5 H O a T K I h x A W + H g T i G J I S R D L S y Z u d E Y q S B F e t H L v Y X 2 N D I c 2 B R G g F d e E p Y q l C R k v r N t z q W X x O F B Z n 6 e 6 O O c I u B D j E d n Z 2 0 b V r 1 4 V I 2 I 4 G f S 8 0 O L b 0 k a D 7 T 2 q u k g 5 I 8 / O c 8 P P 1 H C s y h e l q e 5 Y 6 1 i H 2 7 O O D k k z c d 0 L 5 c P j l r 3 9 m l a D 7 / z J G 5 T O o q f T F C l A K T x F L F b A h l h 6 r c o H U m n D Y o C 0 R W J z l y y 8 / 1 0 c L A 4 a H + v o 6 e v / 9 M 0 K k 8 f E J I Y p 6 N i q + J I O y i j h R c t l p D q e 2 w 1 S u r p + a U d e a 5 2 u e t Z j L d W x M 5 i o g H a D t 2 2 N 7 B m c K M o 9 Q V b n E T Z 8 u 1 P i g i K X U F m a T / K 0 V Y I w J j Y j p J x m J g 1 0 + z D Q L 1 R e K U D C k 1 G R D n p h h w u R F a J J J B N L c 6 s q i O z 2 Y 8 K n P y b M G u f h Z 8 7 F S v w 2 R T G C V k s 9 / 9 K n z r F 8 3 w 3 P r e W 9 G 1 q r 7 j 0 f I 4 4 X 5 X A 3 2 q p A l A 7 4 q c P c R M S y A q 9 w K + N n u 5 W 2 M g D 6 L G u z 2 a j I p 8 7 e d R j z q J 7 r T i 3 E n c w 6 x V v s 0 o e a T C y T S x z a Z k O b v N S o e i C S D u M F Z C n P 4 u 3 / 4 N / r u M g u Z 0 x t M C A 1 1 R V y o X I h S s K Z l N F I q J r H Q B z A V C G E 1 Y q F 9 m F C 5 s V u 7 D d s 8 j v E p a T y Y U E Z F U 0 R Q a c z a h V f D + V Y f N U H S y H k m i L l O C G L e k x C Q L 0 E 9 T x M M m c x z B 6 k k M K E w / v T e a S x 9 5 l x u b g + u n L G b S i g u 4 s 4 8 V D + 0 j l L A M V K p Q r d a U n 0 s x O L A z O J P M G F 1 I x g M i m u R w d 0 7 d 2 U q B v p K 2 E w N U z E M e R Q R V N q E A S Z U y y B L L k M Q T S Y 0 N O p Y h + g z U 8 / N B J X H s R B I P 0 9 5 x o p E 5 p n L 5 m l c F q h w + / b v c i y z T A g Z 1 4 e y c e z w B i 5 g F K g m l S 5 k K W j k 6 0 o R r W x Q f X Q A p 1 R Y 3 a S C 1 O n r 6 6 f x 8 X E Z v D 1 6 7 K i Q A q S C z 5 4 Q R E g U I 5 I h V W t L K + 1 t b K S Z Y L x E m h e b Z 6 T T K u b A 5 8 3 z E 1 I h 1 i Q K M d G j j Z i W T H P 8 z H / 1 9 5 m p 6 h l 4 f m h / s f q b 4 W X i h z v 9 0 p 8 S P z / p R y n X J P S l P I g 9 6 E 9 5 t W q k 0 l C R V F D p P z d 2 1 w R p m 8 M K R T C Z w 0 v c q K w q Q L b y n 9 V X M i E 6 Z R 1 p P t / M 0 m l w H H 0 r 3 Z B E + 1 R K W k s s x y C Q I p 7 K t x o i i 1 R R V Q + N F 0 g F y Y R + E z d q f / + f f 6 7 v O n O R s X 0 o O x w 7 X K t b S 9 U 5 j k o q S C k 5 R o X Q l U F a W h N M Z e E 0 V x x V E V V l 5 B f + 7 D 8 d W o d 8 N D X r o f v 3 H / K 9 q 2 k q q O A d n V 1 8 f 6 r i x w L u W 1 V 2 W P B w H v P G s N 1 o m G M j r V p f e m h g z K O u k 9 + q 3 q v S i i C K O L F n o c 7 r 5 4 U g z 4 z z D J F 0 U B J K q X m h 0 C z 9 / D / + D f 8 K 5 / L J p O C 5 3 d 6 X 8 R I K e D k 0 Q e 1 d I y y F l P O s S C o t r c Q 7 H d I K k g n p O C k V k 1 b 8 I o 9 N Y h y r I / 3 K k L w Y l i 3 Z I E 1 0 U m Q O H 5 y q m 6 E C n 7 H A c Q a + A 9 c t E J q b m 2 n 3 7 j 2 c V v t q 4 T f J r F t p H E A i X M d p + U x F S p F C O k 8 I i h i k M s d C K B x r 4 v H n R h s o p C 3 J d O T o f n r n P X c u C 5 Y u M r o P Z W N D T T H 5 s u a i r a b d i k o F Q G W I t r h W b I V Y h U L l Q m V j q Y U K i I q H y s v 5 p p I m V u r F g / V e 8 x 3 R N C o w 0 m G 6 3 p 7 N 9 2 L u g 4 k F 6 b B I q K 3 d R H e a 7 k g a B L 3 e g X E j / C Z 1 H m n 5 H C E H v k u l 1 W f r 6 6 L P I 0 Y a O T Y S C c 9 R V D w 8 V 3 i Q K / N 4 c V H h m i E T 4 L n d s T Y k l M H t p i 6 a C a i p H i K d j J S S 2 J J U 3 I o b c 7 M t p U T q 2 D H + k A b k W B L y X 1 4 U o t F J P W 1 C X z I P + u k z p V Q C k K T O Y b K p C D G I R 3 S w N k B V h S C z I a P K j z 8 2 A S R V / S W k 1 a x b P t b 5 h s D q G k V a 1 c 8 y p D V 9 p h j Z F M E N 2 U A q T S y Q D Y R C o 8 V k K i o s o F / 8 C q r e 2 g E T q l + V 2 B r C 9 R t t 3 A J 7 F K m E W E b 9 U 3 O o j H F C Y p 2 O E U q l + U X F D B X j W I 6 i s Y A j z l H p J N C U M Q k G K r p O R t M 4 z 2 l J z s l e T j H S I M u k 7 a C J w m E 2 O E f f d x k 1 j 8 8 J i W w i x S S i I Z D k c 5 4 h U Z w 0 0 4 R S T q 5 m A B f S C R J / l v L z 8 u i X v 8 l s i 5 4 T P E 1 r k F D A z e / b Y p L K k C p K L B A J k x M t K W V i i 1 z 8 o s h i S G P y N e y 0 Q u K x g V U E I I c 5 R s V X i V g + / + d k R W R W r + T g m n m B z 1 h k u g q p h H w h C M 7 r c 5 o w i k A q H S W X J p S K O Y B M U W K B V E o y g U h I C 6 F A p n C A 1 b w i + o U Y I d Y e 1 i y h g B s 3 W p h U E f L E q X 8 W q T x K / V N G C p A l n l T 8 o o 8 V U V S M Y z m S f z l G Z B B 3 w L C e v k q C D Z I A X X R a k U T F 6 u T Z H V p C y T W K O D 3 D X u o b 8 9 L G 4 j D 1 j n h Z C q v r D Y H i C K V V w E R S K U L Z Z N K x k C g m m V R f S h F L 9 Z 8 g m Y J U V l Z C / + 4 / / E T u c S 3 C 0 9 S 5 d g k F 9 P c P 0 9 P m / h i p o o R y U P 9 A n q i k A m F 0 G i z B v z B J n 9 O w 0 + o i + R d E H 7 w m i w 1 D H O S r J L / I P 1 6 Q J 6 l Y W i 6 K p V V Q X h + S B j F 0 n j m O E k r O G V I p E g m p o m Z 0 J o 4 c a z K J Q U I R y g x F Y A D 9 9 P s n 6 f C x / b i r N Q s m 1 I C U y 1 o G x m U u X H z E l T 9 b D f R a p F L E s k l l E U v Y o Q g k x J F / n a c O B H b a S l j Q R R C N Y s e x N F K S I Y S Q M 0 I Q O a n T c p L / N W m i A Q S x 8 i 0 C x Z F K k y k q l Y R E S j J F y S T B k A l x g L 8 z Q r / 5 p 1 + Q L y e z 9 + t K B e u E s v D t t 3 f 5 i Y B A l v q n C S W x I Z K Q i o O o g T o I a V Q a p J H I i g V W W u e A H x o g g 0 4 y u N r r Y x B B x e o f L / I q 5 J C 0 H F t p C Z o 8 C E I c n Q e y R M l k D B K K S E I u k C d K J q X i I W 3 U O 1 s y o d + E X d r / 8 b / 8 E j e 4 D o b n z j q h 4 n D u X B N X O J C F C W S R y h A r T v 0 z 0 g q s 0 X E 0 D c o I a 3 S e B T m n E m C I Q E V W U Y A A O q n S f C T / e A E 5 5 A T H K q g 8 B E W U W D D H I I 6 K D X m U V F L S y E 5 H S Q V C w a o n K h 5 I Z A i l V D z s P P 9 3 / / C 3 c o v r U P D c 6 V o n V C L G x 6 b o 6 r U n T A S Q i M n E x F L 9 K U W q Z J 4 U S P O L p I H E W B i k / h 2 h O a L B l V 8 i l Q F S x G J F F p y T C F d K 2 o F M i 6 h 6 Q h w c I 2 0 R C b H 0 n Y y a Z 5 E J H u M / / d d f U U 1 t j d z T O m J g Q g 2 q k l r H P H z 9 u x t R a a X I h F i r f 1 G r n 0 0 u T S b E w h w T 4 1 / F C t F E E g h L 8 K / T T A Z J W j E H n L M J Z P L j i G V I p N O G S J J v k 0 n S I B M M E P D 1 U 0 R S 0 k m p e V h Q B d u B / u Y / / Q J 3 s Q 4 H r B N q E U x M T N P F C 6 Z v Z U k p x D a Z E k i l C K T S I J B E h k h W W u d o 8 g A g h k m Z N M h h Y n V S Y p A E w e T L M Q i i 8 0 G e 6 L E m j o m Z P C r W Z L L V P B B J E 0 q p d y H K 4 r 7 S X / 3 k C 9 q 8 J f P W g V h J e O 6 u E y o l f H v u e 5 q a D v A T S 0 Y q x J p M I r l A F U 0 o + c e L o k / 0 V S X i Y Y g j B w w h j I l B G n 1 W C K N C L M 1 k S U x b J B K C a R I Z U i W S K U o k D u g n 4 R Y r K y v p b z N o 7 b y 3 C c / d 7 p d S X u t I D f / y z + c p Q o Z A S m o J i U A w I V K s H x U l l v z j R T F I k W 1 x C F l U i t M m B o E k p d M q j i O T k E f l C X k 0 o a J E m g N x n A i l i c R S C b e I C Y q / / q f M n 8 O 0 k l g n 1 B L x v / 7 H H 7 l i g k h K S r G 4 m m e s Q K 1 U a R A I M d 7 J L 8 h D U o B j n Q Q 0 c W J J n Y 6 L D Y k 4 r e P 5 h A J x Q C B 1 T p E J x E k g k k U m B N z j e j 9 p 6 V g n 1 D L x f / / l P M 3 M q D l G I J W S S j a x E P i c E E q R R + g k J J I X g U n F F Q b I o Z M q b Q i E C G c U W e K J p P K U Z E I e C A M y K Y K B Q C p P 9 Z W U R 0 S I b 9 1 L p a U l 9 I t f / U x 9 3 z q W A K L / D 9 e l P r P s x s Q K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 G u i d = " 3 b 8 a a 4 4 a - 5 9 8 9 - 4 2 5 7 - a 9 b 6 - b 7 a 8 3 7 0 7 4 f a 3 "   R e v = " 2 "   R e v G u i d = " 4 3 4 a 0 d 7 3 - 9 b 0 7 - 4 7 7 5 - b d d 7 - b d 8 e 4 4 4 6 0 e c 8 " 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 / & g t ; & l t ; C a t e g o r y   N a m e = " A r t "   V i s i b l e = " t r u e "   D a t a T y p e = " S t r i n g "   M o d e l Q u e r y N a m e = " ' R a n g e ' [ A r t ] " & g t ; & l t ; T a b l e 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 / & g t ; & l t ; / C a t e g o r y & g t ; & l t ; C o l o r A F & g t ; N o n e & l t ; / C o l o r A F & g t ; & l t ; C h o s e n F i e l d s & g t ; & l t ; C h o s e n F i e l d 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 / & g t ; & l t ; / C h o s e n F i e l d & g t ; & l t ; C h o s e n F i e l d 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B i o D i v 2 0 1 9   a l l e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2 0 1 9 "   C u s t o m M a p G u i d = " 0 0 0 0 0 0 0 0 - 0 0 0 0 - 0 0 0 0 - 0 0 0 0 - 0 0 0 0 0 0 0 0 0 0 0 0 "   C u s t o m M a p I d = " 0 0 0 0 0 0 0 0 - 0 0 0 0 - 0 0 0 0 - 0 0 0 0 - 0 0 0 0 0 0 0 0 0 0 0 0 "   S c e n e I d = " 7 a 4 8 6 f 6 4 - 8 a 2 1 - 4 2 3 9 - 8 1 9 1 - b 2 6 d a d 9 9 0 1 7 e " > < T r a n s i t i o n > M o v e T o < / T r a n s i t i o n > < E f f e c t > S t a t i o n < / E f f e c t > < T h e m e > A e r i a l 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 4 7 . 3 6 7 4 7 3 6 3 7 8 5 5 5 9 6 < / L a t i t u d e > < L o n g i t u d e > 8 . 5 3 9 9 2 8 5 7 6 7 3 9 5 0 2 1 < / L o n g i t u d e > < R o t a t i o n > 0 < / R o t a t i o n > < P i v o t A n g l e > - 0 . 5 9 9 2 7 4 2 4 1 5 6 0 8 2 3 4 3 < / P i v o t A n g l e > < D i s t a n c e > 0 . 0 0 0 2 3 9 2 3 5 8 3 1 1 2 9 0 5 8 5 < / D i s t a n c e > < / C a m e r a > < I m a g e > i V B O R w 0 K G g o A A A A N S U h E U g A A A N Q A A A B 1 C A Y A A A A 2 n s 9 T A A A A A X N S R 0 I A r s 4 c 6 Q A A A A R n Q U 1 B A A C x j w v 8 Y Q U A A A A J c E h Z c w A A A 2 I A A A N i A c s 8 F R Q A A P + l S U R B V H h e x P 0 F n + V Z W i a K P t v d P d w t I 9 K t K s u 9 2 t 3 o h g Y a B p n B R g 4 z Z + A m X O D 0 m W H k I D N A Q z c y t N C u 5 V V Z W Z X u E Z H h 7 n v v 2 O 5 + n n d F F f O 7 n + D u r K i I b X 9 Z 6 3 0 f W a o 5 + 9 B g y + p q Q a s x I m C P o F r R I p M p 4 I / / 8 I + w s D i P 7 e U Z N I w 6 v H L p J x j p O g G d T g O z z Y F U s g C z X Q e 7 t x e / / W / / L f 7 w P / x r X L t 3 F c V m H j 1 B H x r 6 B v L Z B l A 1 Q a + v w G y y 4 P L 9 D Q z 4 Q + g N u u C J B G B z O p F L l / H m 5 e t o 6 + 2 B 3 W h A J p s E m k 1 0 d 7 d j e X U N 2 9 E o X H Y P R v j c 5 b X j 9 t I C Y t s V W H i 8 Q 2 P 9 C P j 8 M G m r u D X J a 9 2 N o n 3 Q y K + X E X a P I O Q L o 5 j N w e / z q u u u V q s w m U z Q a v W I R W N o a R o I h 4 P Y W t + F j v c 4 s z A D r z O A Y q k A o 1 E P b b 2 K 7 r 4 e r O / u I Z 5 M 8 L k W e 0 k N D J o m O i N 2 H D 3 e x 8 / Z s L G 5 j 2 Q i h m D A j R Z v e X c v h f b O N h j N R r S q g N Z m R L l U R r 1 a R 1 2 j Q X s k h N z + N m x a H W r 1 O u A w Y 2 N t B w O B I N 6 4 t 4 H h L h e G j p 9 g G W d R L 5 T g 9 P v g d V g Q 2 9 v l w X Q 8 f x 0 t 3 s 9 e P I V G s c J r 9 u D O z D S P p Y G F 1 x 3 x e + F w m l G t N 2 F y W h G L 7 c H R s s L t 8 6 G E A i 7 N r f K 9 F n Q G D T S 8 n n q N 9 d N q 4 f j I I R g N J m i g w + W b U 3 h g v B O Z Y h V e l x 3 5 Y h m L c 4 u I d A 1 g N 5 6 D 3 d S E n p 8 s l T I I t Q X Q q p u Q L x R 5 7 7 s w O h 0 4 f H g C G 0 u r a P M 5 s L e 5 i a C H M Y M 6 f C 4 P y u k s W n o N 5 r b i 0 O p N e O D w M D Z 3 o o w l C w J m K 3 L l I m 6 v L M D v D 2 J v J Q q j y Q p v w A q n R 4 O h z k P 4 2 r f e Q m i o z n r U o h T V 4 / D A G J Y 2 r m P 8 8 D F o W j Z c n 7 y G J i p w u 4 O I 7 u / g y M g Q b B o n T A Y z v B 4 P E v k y p h f n o N P W 0 O / t h M v v R y V f R K t Z x W Y m h p 3 c L m P G h W q 6 h d 3 d D F x u M 2 o s k + 3 N F H 7 6 E x / G X i w K q 6 O J j r Z 2 X H z j C k Y H B 9 F o N H F z Y R 6 a z 3 z i i d a 9 5 S k c G j 0 E e 9 3 G m 9 H A y Y P 9 i 5 / 5 H K 5 e f A O p f B K L W w u w u 5 3 Y X U 7 D 4 Q r i + u 0 p n D x z C k e O n c C v / M I X M H P 3 J o r V M q L J G B w 2 A 2 9 G K q k J N D T Q 8 m 9 W H Z L p I l y s Z L v J C A M r 3 W S x o 1 A s I p U p w m I 1 M O l M Y I y g w c p t s X I 1 L C z 5 X a 9 V e T M N H q c F k 9 n C I M r A y Y Q 2 G X T Q a z V 8 z c z z y Y 3 H Y b P Z G G 9 a g k M T b 7 7 6 I h L J f R 5 H g 6 X F R b S H g v A x o L L Z L A Z G + h n o W t y 5 c R 2 d X W G E O 7 q w u r I J m 8 O O 3 e 1 d m G w s w E I e n / 3 s L + H a z a t 4 7 e 0 f I d T u g 8 / Z j f 1 o H B P D Q 6 g z a Y v F E h P V w K v T Y 3 1 z l 8 E U h 0 a n Q 7 G S R 5 M F 3 G L Q B i J u t D N R s r k i d m I J 6 D U t + N 0 O F L J F 9 H b 1 Y H 8 3 h g p f 6 + t r Z z A 5 U K v V o H F a M H l / A V 6 v B 9 3 t b s T j e S l K T N 2 f h d H m R D 6 e g N v l Q J P 3 5 n X 5 c P L o U V y 6 d h m 9 P X 4 0 6 n p E C U K F e p Y B X o O L n y + X 8 u j r 7 I K / L Y J U M Y N L 0 / M E n S Y M B g M L v I V a q w k z Q e Y 3 f v 5 f E A R T 2 F 5 f x / 2 F N Q Q c e r 7 e R D R T h d W i Y X J l M T I 0 w n u p o t 4 o 8 D U n r l y + h R M n x u F h o O 4 S p N L J F N w O B 8 q V K o L B A O s g j u 7 e f m y v L q J Y K 7 B s a j D r j P D w X h 1 O O x a 2 N h E O h g H W e 4 C B v R H f Z d r p s L K y A p v V C p P G x D j Q w + 0 3 w c g A c f v b 8 e o b 1 x h D B B Z e f r V e g S + k w 2 D b B O Y 3 V z D c 2 Q + z 3 s w 4 J Q D F 8 r g 2 e Q V u r x X 1 S g s h f w B O v Y U J 5 I X L x X O t r T A m j T h z / B T + 4 p / + E R 2 u A C Z G x n F t 4 W 1 A 7 y C Y N Z H P l W C z 6 7 G 5 n W X d 6 f H L v / R 5 1 g e T 3 G h E K V f G f i r O c r C Q G L K I J f L Q / P I X P t 5 a 3 l l G G y v d 2 t K R d V z Y i 2 b h t h u R y u Y B o r i N i b C + v 4 7 t r R L y q S a e e f Z J H D t x E p / 6 2 I c R 3 9 t D u K 0 T Y F A 3 W T H M H 2 Y 6 n / L B P / k q W P h N J o s W e g Y 7 o 5 2 v y z v y H v + x Y h m F / E s S 7 + D / 6 l 0 m k z w E Q e W F R r P B l z Q q U O U 1 H R N O K 8 e S 9 / m B S r X C p C S r 8 H X 5 7 v / 5 G 7 / I o G m g q Z d z a u G w W J F K p W D h z b c Y J C a d D V a r E f N L a / C 4 7 W i L + L G y u E 7 k c f D H g r 6 O d l j N G p T J 1 j p 7 C F / 8 s y / h 2 K F + 9 H e G U S h V Y d S 3 k C 8 1 c e P u P A O y i l D E h 8 7 e N g a J B V 6 f B 2 Y J B q J t s Z R D d D m K G F l u j 2 X l s X l V A u z H N r G y s a 0 + 2 2 o 0 q A z q r E M b U X Y C y b 0 o W V c L M 8 H i t a u X Y d G S V X k f I 5 E 2 + E 1 u f O u t l 3 H 4 z H F Y e H 8 m k x 4 G o r 7 J Y M e P X 3 4 D b i a Q h Y E W o g p I 7 O d Q q Z C F 2 w N I 5 S r Y W N 3 A 4 E A Q d 8 j k U m 6 S U F r W C 0 m V 1 d x C L w P q 6 N F R V A k U G 7 s p J v V 9 h J h U J Y 0 B 7 T 4 r 5 t c 3 4 G U w V v N 1 M o 6 b 1 + 7 E 3 V s z O P P Q M d h 4 r w W W b 3 9 P L y 7 c v I M S E z u Z j 8 F H 1 n H o r e j q b k O C 6 B + L p m F g I v a 1 9 + P 6 r W v I N c q Y a O v A z k Y U R V 0 D n j Y b G t U S x n p Y D j t J D I 0 P w s D k W 7 h 3 h + D g Q Y x M 3 + I V G 5 l 0 6 X y W s W n E 8 t Y q O t v b M b N y H 0 M 8 V r t 3 h G D T I m j l 0 d 7 m x 5 2 F V e z v 7 5 M o A A v B b 7 B 9 i A r H A A N j f Z M A P X P 3 D g x W F 0 7 0 d y L o t K F k Y 0 K v r 2 F 9 b R 9 6 W 4 0 s X E E m 2 c D P f v 4 L Q D m F / S z z g M d p J K M I B 3 h Q E + O v k E M m l Y f u y c c f P O + 2 2 6 F n p e r 0 g r a U I U S S 3 p 5 + S i w v g 5 K I y V t Y X E k y y 4 H T E 6 P Q V w q w k 8 W + / / W v o 5 t 0 5 2 f m S 9 B L J f 3 / J p M w j Y Y y w n i Q T H y / V q u T H h v q d T 3 l i 3 x G r + d v J t Z B o s n P w b E k O U x k t D p l k a R X o 8 7 v 8 X X 5 v E q k d 8 5 Z q d Z 4 / I P X d D y u J N 2 b L / w I m f 0 Y u n s G U S z X U S p S p p B 5 K p Q u 4 V A I J U q p x V V K k c 5 u I m k Y b 1 + 8 h A 9 / 4 I O 4 c f M W y r z G T D p H l K L M Y J D 9 + K U X K L N a T L o I j 1 W C g Z X x 1 t V J b E X 3 E e k k Q z w 0 g S N D n W h U W N C 5 B l L x I i Y p Q U U W d 3 b 6 y T Q B T E 3 e g d 0 Z J C h t U W q 2 Y K b c 9 d o d q L C y O j p C Z E U T H n v 0 E c z P L i o s u X V n C n e n 5 n H i + F E y s o 1 y s U z U 3 s I O g 3 Z g / D C 0 L C / m N B b W d g m G E W j J H p 0 d Y a K 8 k + V b g d 3 B Y O G 5 2 t v b s L O z R 3 k S w K l T E w Q U E 1 Z 2 t 6 E j 6 t u M Z H d e s 4 n s V G d C i w w e 6 h t E g Q G d y x c U C z / 1 z I O I M d h b V B B N X u v H n n 0 c D 5 K R K r o K f u E j H 8 J N l s P j p 8 8 g a N Y i 5 H L C 1 d W P 1 y j h 8 + U M D o 3 0 w k N w 0 r H c r / J + t r b S 0 F O W e p h Q L n 6 + v S f M p E 9 j L 5 0 g w + c o 7 Q y w U n K m W W 5 e T x C r 8 V V + Z g j f / / E l O M l m N i t 1 C u v 5 w U c e w c k j h 7 F I S x J 0 B x B p C y J J Z g 1 7 e 8 i A B b K P C x Y y 0 d t U I F 6 v G w M D f b h 7 b w Z O X k u V 5 z e 6 G k i n G 3 j z 7 Z u 8 Z g c 6 H T p K f j 2 2 K a G T i Q x G + r u p T O a R p v R 3 u 6 1 w k F w + + P w H Y H E 4 Y S N 4 5 V J J d H m d j J s g M o k k b t 2 + R i I y E 1 S c 0 B U q x f P Z L G 8 g E C C a 1 V F j x V W b G u z s 7 i B I / X t / a Q N z 6 y w I J s o A f U z / Y D 8 K r T I o 0 P D K W 6 / h 2 e f e Q x / S 9 k 4 a H D z U 3 x L s w i K k S c a 4 C v q a s A v f + m d k V O x E W S c + g s L N S A 8 l y S C p q G M C 6 l h 4 p X J Z j v b P i S Q / W v 4 t z y X h J P j k O M J W f F F 9 t s 7 E e 4 F J Q P W J T D y G J r 2 T x s q g J K K n E w k m r w a B Y A h F I s R g X y d O n T i G X / 3 V X 8 V / + U 9 / D D O v r U w 9 r W M i x / j d J B l G 2 N D t Y o E 5 X Z i a W 8 b s 4 i Z M V h N O n B n F 2 U d O Y W W O L E c J u 0 N P U C J T 2 l 0 m d H S H m I y U H U w 6 l 9 + N 6 R v T L E 8 f 1 j b J U m 4 P L 7 p E z 7 Z E x A 8 g z o B y O j y Y X 1 z F 7 a k 5 r G 3 H k a U U H h / u R z q 1 D Y / X g d h + l k n o Q Z 1 S V 1 h 3 Z 3 M L V p 2 e A a Z n A M Y p p z T I 0 u 8 k 9 p P 0 K U 7 W Z R k u D 9 m E 9 x 7 g O R y G F i r l K h W e F s e Y k I O d E T z / 2 C P 4 0 H P v x R c + 9 1 N o l Y o E U z J 6 p Q i D H p Q x 9 H U b m 0 x E n r N c 4 3 W k 0 R E O U 9 q k k R D k 7 x z g a 7 Q D l L r H j x 5 S K i B O Z f P K x b d h 4 D V 5 r B Y G o 4 2 g 7 M b r L 1 + i 4 g m j j d d j M 1 B y O U 2 o E 3 k b B L W e j j 5 K 4 X V W n Z 7 J Z K X y q + K R B x + H j t c t Q H T x 0 g 0 C V Q M P n D i M R x 5 / F L M z U 7 D U y l Q W c z A x X k Q G 1 i m t 0 6 k i / 9 Y i S U V h N F I R t X j 9 u / u I 5 f e x E a N l s T X Q y c S z m V 2 U i w Y s 0 J + b b E A X l U W w v Q O z m + v I k v G O D v X S 7 7 u w T t m r o Z L R W o W h a g S D N c Z m m p L R x B w Y I e i w j F i P N c b Q 4 t o U E 0 o D u 5 4 J d e T Q + P k h S h X 6 V z K J T i E Y S 5 U V b s L b 1 + Z h D n g w P t K D V r l A t m A m O w z U y F 7 c m 7 x H w 2 v A 0 4 8 / z Q q j B u Z D J J k K a f 6 v 2 W y x Y h j R f F R Y O B L 4 k i B m o p A E q G h 4 k W i S D J I c w l S K v S T J F B + R X V m 4 r X d l J A 8 g k l K Y T I 7 9 7 k O + K 8 e S J N P y + F V 6 E D n + t Z e + p 1 g 3 S A l g 8 N p U A p R J 1 V a b l V R v x u z 9 G Y T J E A m a 1 p m 5 B c x R 7 g 0 M 9 z E h G t T e U R 6 j C R u T p M Y A C 4 S c q J a b u H J j j k x X x A M P H 8 H Y s V 4 4 K H N e / t 5 F D H b 3 4 N 7 M L P 2 j C w 6 P E z P T K 8 j R d 8 z d n + M x h 1 H V 1 F k W N P v U 8 f l y j o H g J q s 7 0 d 3 d C 3 8 o w I p q 4 d q d G S R i c Z g J V A M d P k w c 6 i a a F t F D n 9 W o 8 7 5 o o p q U F V 4 y m f i 0 Y M B P 2 a m l 9 K k z U Q o o 8 5 6 D T N w 4 Z d 7 Y S C e q l E Z J + r Q w v U a Q Y N C 0 e 7 G 6 v q O O u b 6 d p I 9 z w u O 0 k o V b i o 2 W F l Y w N t i H A o O 8 y e P X W X b d N N 3 X 7 s x j i w l u t 5 r p x Y S 5 a t j c i S O T i d O n 1 b G w v o U 8 J e l y f B 9 W 2 o Y m v 2 c k O I 4 z M P X N O m P G D m 1 D i + G B N j K H D d 6 Q B 7 N r 8 8 j R 1 1 X y l M o 8 r t / q w O B Q N z 1 L A a O 9 Q / T t + 7 i 9 s I 7 V r R 0 y Z x M / 9 b F n e V 8 7 m F 9 e Q 5 v f h 1 x u n 7 K 7 i U y p g X g + p e S 3 k E K 2 X E R X V x / 2 K K / b y c j t L N s N E o P G y H B u V c i A d q T j 9 G O s 2 3 5 3 G B 5 e T 0 l b x + 3 p B W x T 4 j p 8 O q w n t 3 j u Z b S s 9 I n m P A H B D 6 2 h B L O N I L a T w v p K l M l 8 H z d u X e A 5 4 7 j w 5 p v Q M W d G O 8 d 4 P 7 Q H z z x 1 + r y D V J Z M 0 F 9 Q A l Q Z x D q i i 5 M m c / D Q I G 9 y H 6 X 9 K I P L h n Z W r l z d 9 e t X 0 d T Q Z 7 l 1 e P i h 5 + D 3 h l U r x 3 / 6 T / 8 Z D z 1 y D n / 1 V 3 + N y X u T O H b s + E E y M f D v 3 b 2 L H 3 7 / + y y I I j o 6 O y g v d f w O m Y m J o q H 0 U 4 n B h H m X a W p k G Z G J w l Q H 3 k q D a 1 e u 4 s W X X o K D P u d L f / 3 X T K Q G / v R P / g z 9 A / 3 4 8 / / x P x C l R z k 8 P q 7 k 3 / z 0 N f h 6 2 m F k 0 M z M z O P W 3 S X s 7 C W I J D b K J R B 5 I 9 h i Y Z e L d T J E T i H W D D 1 D k k w g x 2 0 L B + h L T E T P F O + V H k a Q w t D A U x 9 6 B i P j 9 B k l D Z w m L 4 r 5 N H x + D 3 y + X i Z h G Y s z m 0 R j B w P W j r 7 u b p i I 9 N H V H f R S l s X J j i 6 W a y q Z w d h o H w O B i p 7 X m i f i J 5 J J n D r C S m k k e Z 4 K S k y + 6 d k t R J N 5 7 E d p 9 C m b m g S 6 Q A d l Z 7 6 M R D Q O c T / S Q p U t l F G v k V l M Z g Z 8 F W 0 M p j S Z y s N g y M V i 6 O i N 4 O a 9 a c V Q Y 6 P 9 c D O A T R Y N o v s J M m E W 6 5 S + e q L 2 G 5 d u 4 v a d W a L z B r 2 B n 1 X d Y N m t 4 d F H T m N 4 u J v J 3 q L Z t y E Y 9 s H p d + H a D Y K q x g 2 z h v 6 V S b 2 x t M A g t a O 7 r w v F R o 3 s o F E N C C K h z W Z 6 P S a / n v / 8 v C 6 T S Y s s 1 d D s 2 g 5 + 8 V / 9 B k a O H E e C B n 9 p Y x 2 p Y h S j w 2 M Y H e y l T 0 o w S S s E l R o Z 3 k 3 V k M C l 6 9 N k l A R 2 1 r Z w 5 u g J Z H N Z e h 2 r k v F u o x Y 9 A 8 N w O a z 0 g l Q g n V 0 E k Q S T w o L l + T j c P o 1 K w t 7 e E Y J e n k y f J N g R Z K 1 i O 2 h L m i b K c L I S g Y N 4 o A C 9 y 9 2 J e s 6 M 0 Z G T m F 2 e R t 2 U Y 7 m b k G L Z i X X R M X 4 z r J P Y b g 6 a n / v p D 7 a O j E 9 g Y 2 s X G 2 t r L K y g M o W q m b m l w 8 2 F O R w + c g T D D I 7 1 h T V c v n M Z 7 o A Z P j r f J p P h d / 7 D / 6 R G H c N L L 7 + k K u L J p 5 7 A h d f f R L 6 Q J 6 r w R p g c v / 9 7 5 / G l L / 0 1 n n n 6 K U r J X b z y 6 q v o o I k 8 N H 6 I X m O K l F p S 0 k S 8 V W d H J 9 Z o C O U h n s 5 L 8 y v v / e K / + E X l o f 7 m y 1 + m P H L g u e e f w 3 e + / R 2 e e 4 B o H c Q 3 v v E N y U P 8 0 R / + g Z K a 3 / j a n y u 5 9 f 0 f v U L f 0 0 B / b z / a g h 5 4 K f X u 3 b 6 j 5 K y f c m S b V N 4 e 6 m N g M 4 k p L Z q U o P l S F r 0 + L / 7 X i 5 c Y x D U y S S e l i g Y R e p 1 y o 0 o N H o L D 6 U U q u o U u B p d O Z 6 L 0 a l G e V p m 0 6 0 S x J V Y y f V t V G p Y 1 B C P y j p 7 H p j c t V w w 0 r 3 V e I w 0 4 G e V h A t A a A 9 F O e T Q x M o h r V 9 9 A u W 5 C c n s f P Z 1 t l H d N X q e P Q b 9 A J D Q j X y P L N o 1 w U h 6 5 i d Y Z S t J 0 j Q m Z j j H g b S g X d P Q A f q D Y x B 5 l W j + v v U Z 0 b l T o M 8 0 2 / h h V M 3 Q u l 1 a N J s e P n 8 F e f A + x Z A J v v P 4 2 O k N + u C 2 U M z Y 7 Y 8 u C W 1 O L l J 5 k j 7 I Y 8 x T a w x H c W p 2 j m m l h Z 7 u M 4 2 R D l 8 U F k 8 5 A q 9 D C f n I f I Q + 9 C t l z Y 2 s f v W 1 t l P p l u K l G S m T N K g G t 3 e f H C K 3 D q 2 + 9 g Q a l H o u O y p + s y O 9 X x Q 9 b 9 U x c F 7 R V l n l b C H v R P a w s r + D 4 y S N Y W Z h X g R 9 L F j E 4 0 K 6 6 N n Q t I 9 4 m Y B v 8 e v R G u n m v V F q U n V 6 v H e U y g W l + B Z V W j e o n g + 7 O M G b m N 0 k e J n j C b q z P 7 O H h E 4 d g t e t x 9 d Y C 9 s t 5 g q 0 X J q q G C K V g L L M H n b l B D 2 3 F / B w 9 a Z u P 1 9 e A 0 2 4 n q C V Y 9 0 a q O j P 9 W 6 / y Z L q R v t 7 z P 3 j p d e g p b 6 B p U r Z I v x F l G S 9 I W r 5 3 Y 1 v I p n f R o J f Z I i L 0 k b r 1 Z B Y j J Y x B 5 8 D Z B 5 4 k O g f w r W 9 9 C 4 8 9 / h j e f u u S k m 1 S M N K c + J E P f w i R S B j z 8 / N K k l 2 + f B l + e g l p b V t Z X V X J I n 8 L M 5 p V k 7 q R + r + K w c E h I s K Q e i + b y + H 4 s a P 4 y l e + g k c e f o j s V c X U 1 C R G R 0 d V 0 3 U 7 k 7 O T r C e e 6 v j x 4 y o x / 9 M f / z d c u j b J Q v X h G A 3 s + K F h h I N E 7 B T 9 C r X v P t E J 9 B 0 6 q w E z a y v Y S q 1 g P 5 u k V 9 m l o b f j K g O p y c r u D Z F F 6 K t 0 / K k R J Q W N L E z s P K / J H e q k 7 A F + / J M X 8 N a F y 4 h T s 7 c x Y M 6 e O I q b d + + j t 6 u b w d j L 3 2 R w g p S X g V Q s V J A v Z v C Z n / 1 Z n D x z F h + j s Q 8 x i K 9 f v o K j J x + g H L Q j k 2 X F d 7 Q R L c s o V 4 s o 5 Y q w S p N 6 q U 7 Z s 8 1 y J c s S G a u t E j / P M m u S v R q 8 1 t 5 O J l Y V 5 x 5 9 C L P 0 Z z V J I j J b i T L Y z H M b j R Z M T 8 / A T 1 B x S o M I q f r v v v 8 t 3 J y d Y R m s 8 f 7 o g 3 a l Y a K N 9 a C l 7 N N i e 3 M b b Q S e 5 N 4 2 R s Z G Y L Y Y E U + l l B / y U v 5 L U 7 f I e R K q 8 n o m X R P T S 1 s w G 6 1 w O h 3 w e e z w 0 j P d 3 1 l B Q k N J x G R Y I c v c v j O J g C + s r k n U w d L G M l I F e h Q a + 1 q 5 j n K u S p X k p S 8 s q + 6 I 0 b E J l k O W y b H K e + a x e V 9 G x m m L 9 S F d C t l 8 i Y F O m Y Y E G T H L u u 6 k R M 2 R m c z o j v g R T U Q x P D i I o T B 9 K e u + p q 1 R 6 Z A 1 C U 5 h x o j F b K K c b E e l n k V V m 6 G 1 q S l G t / H 6 z E 0 L Q v 4 g a q x D P c s 7 l + E 1 b R U Q j x N g 2 s M Y 7 R p k 7 j S w F U t A 8 8 j J 4 y 0 t 6 d 7 v t 6 G D B k 2 a c q X T r 7 c 9 x I s h S b N S p 6 Z X U e L v w e E A g 7 V E G U d P U H c R 1 c 3 4 r X / z u x g e G V O 2 R 6 N l E r L y x O 8 Y K O m E M a T x Q a S c w W D k e 3 R y f M j 7 k r D C c M t L S 5 h f W C S z P c W E + T J + 8 R e + o J r Z 3 2 0 S F y k p f 8 v P Q Z O 5 H I 9 + i k m r 5 C C P r e e x 5 H V h Q 2 l e b x B d f u Z n P o + I 1 4 q u / j 7 o y D p r K 8 u 4 f m c K T z 7 + M K g 2 o K M j v X D p A g Y Y h D o i o T d A o 9 y U 7 5 t x 5 9 5 9 S g 3 K A l Z 4 T 1 c b T K F 2 Z I n g C X o r I + / L 6 j X T D 9 W U C R c J I 3 J p j 9 J K T z c f C v h w 9 P A w 0 o U a U q k M Z U y a D E E v Q T Y w a V t 8 n k W a i X v 8 o b O w s L w K + 5 Q h H h e W l j a g d 3 j w 6 J N P 4 I U f / Q C b 0 t H b 0 Q 6 X V U t V M E e w o f x l u H R Q K a S Z c D 6 f C 0 6 r F W u 7 U Q Z E B 6 7 P X k E w a M T 2 S h 0 P n j o G P 3 1 i n s 6 5 Q A 8 Y o b y V f p j O Q J i y 7 g I 8 P W G y 6 D Z 2 K R V b B F E W H Q O T 5 U o E r d K L v J / X 5 r D U K S V b W N n K w k B 0 F 7 k m o D L U 0 4 a 7 i y s w U / q d O D R K L z 0 D G 8 v f x w T U W o 2 4 s Z J F i C x o p 2 / Z Y + A + 8 v Q T W F y Y g c P r x O r a K u a W V l l O R o z 1 D 8 B F l F 9 a W U E v E z x J 0 J C O p Q y S s F B q m + p 6 e i 9 6 c P G G w a A C u e W N K O 7 P r e D o Q B c C Z s p H q o T 9 H O O T n s Y Z q T C Z T b A x 0 b Z W q 5 T P x 9 G k z 7 I 4 N T D r y U S 0 A z N L 9 1 Q z f t g V p t J o U h b n W C Z + s g / r 0 N T C / c U 9 g k y O 8 r Q B O w H H Z f M S / E Q S 8 m Y o B f V k 0 S b l b Y X 5 E U 1 n G f A V q p s w / J 4 I 4 4 L g w 7 r U P X L 6 0 H m n w 0 Y z X 4 K G m n 5 5 c 5 1 f K E J P o + k g 9 Y I 3 J R 1 h P q e L B S y t R A V q 8 A A T U j p U 6 3 j g w Y e J v C G F 3 F V q Z c k s I w N L J Q F r S p J C y / f q R H d J J P m b v w 7 8 E t + T 5 t 0 + B r 3 4 p a O U l r x K M p k 0 v / O z k j B M H D m G t N y J f J I G C X k u r X 0 H D x n l I X 1 S j A o + p G F D W g u j O 2 s I t 4 W p q z N E u H V q 9 W U i S g b D / b 2 U k V 6 s b 2 2 j W E m j V M 8 Q m U L I E 9 k l Y T d j K 1 i L L 5 K R D Q g T 1 f 2 U H C + 9 d o E o S + l J d h E w q Y s s o d m 3 0 G t a 6 d F K Z N m O z h 4 4 7 E 6 c O z 2 M z Y 0 t T N 2 + h 0 h P B H e m 1 y j t K C 9 d P m g p e y a n 5 x j E w O b S M n W 7 k 7 a s g p d f u 0 Y P R a B i g B 8 / M k F 5 a c S h 0 T F 4 f B 7 V e U 2 B i C x D z R 4 0 I V 1 M o 6 r L M l E K q F D W l f h 3 p V x D O U + 0 1 Z t h 5 X V p C d k t S h E b p V 0 6 T 7 1 P + X T 7 z j Q m q R I q 9 D Z l e r b h Q y P Y o N R j p R N w + B 0 m B U u R D E T P R x Z P Z d P 0 e m n K 3 S 7 M L G / B J z L M T c 9 I 0 J m d W 6 Q c 7 c D C y g w M t g b m V / Y Q 7 h 6 g k i i z P G y Y m r 0 P r V m H r s 5 2 v P 3 K 6 + g l 2 5 a J 9 s d H j 2 B 0 Y I S + + 2 E k E j w m 2 a u z o x d G q h C v 3 0 k v S Y C q m F X H / 1 5 + D z k y j L R Y m i k n k 3 z P 5 X b R S 5 o U M + r J l A F K 4 k I + i j 5 6 x G Z D 7 k F D 7 1 O B t m X A / f t 7 l M v g t d x F t r S P C F V R x N u G t e 0 9 r E Y 3 Y G E C T Y y f Z N L H 0 N Y V g Y b s b L Q 5 s L 0 T Q z S T V t 1 H I F g a m B P V j I A 3 o 8 9 a x + b 6 L h O O C s H Q B H / B S 1 C w G x y Y X V z D Q E 8 n N K P D X S 0 L D Z y B J t V P v 9 J k 4 G 7 u 7 P K i 9 H j k z D h Q p + Y 2 l 1 W r X 1 3 j I A J 3 Y m 5 x j r p 2 n T f Q w n / 8 n S 9 i 4 v B x f O / 7 P 1 A B / f / v x w c / + A H 1 + 0 t / + a d k g y i q p Y L q 7 X 7 l z e s M n A o + 8 r 7 n 6 C F I 2 8 U q V t Z m E P C 0 s 9 C A A p H I Y r B h j 2 Z + n h 6 u T n Q + N t K P c G c 3 T p 1 9 C H Z L C 1 v 0 m X e n F 2 h 2 s y r B z R Y d Q c f E w j Z g d y d K r w C Y 7 B b M z a z Q M + n 5 m S L Z 3 k p 9 3 k J b o A M + v x 2 b e 8 t q d I e e Q N E i c h q Y I D a P j / L D w o B 1 I 8 + A a G o M u D 1 1 m 9 e e R 3 9 7 D + a W d + A k I 1 R b + / Q A P V j a 3 F S t W o 1 C k 8 H a h R Y Z O Z s X D q n y f F l 0 h 7 3 o I b s u 7 k V x d K K P w d b A Z R r 5 i Y l x e q w U W r U i n v / g h / C f / + p / o a Y X U 0 2 Q k h E f B C M D A a 9 G 1 u I T B O m j x n t 7 s Z U o S J M r 0 q k 9 9 A y O 0 B k Q Q M I h L E z P w 0 5 z 7 n B F M H d / n g l s Q B c 9 W 4 o M K q 2 m I 3 1 d 6 K T P e 5 G e u q k x o n + i j Z I 0 i t H e M R T S F Z R E a d S 0 K D C A D x 8 d o d Q v k Y l t W K U E d H u 9 V E t r B H c B g C L Z z I x B e s w q y y d f L y l f u 0 h 1 4 7 D q e G l 1 F G p G Z J h c l S q V R f s E E y N P 0 J x B T 5 + P A O r n 8 x 2 c H D s D b V O H x f V V w N j k N W / j 0 G A f u n o C l I j d + O 6 3 v k 9 f 6 m C o U 9 r Z a v A x L 8 r V J k K O L k z d m a V V 8 B L I b W S 6 Z X T 1 u t A W C i D i 6 M c b F 2 / A G n Q y 0 U 3 Q v O f J x 1 r 5 f B p l 6 n E h G A 0 z z 2 Q C g t 4 g N l c 2 M U A t G u n v Z q V 7 W K B Z 6 C g L N D T Y O h p W q 1 m L T 3 / m l 9 D R 0 6 8 Y S R o D 5 C E y T S T Z u 8 3 b q l O X D 2 n S F m a R J l l h K R K N + l H M 9 c 4 T C V R p X h c p Z 2 B Q 6 i i L h I X E l 8 m P H P O d 0 6 i H a l Y n s p I u F T P J s e S s f / 7 / f B G V E g V E M o N b N + 9 h o J 9 + z E W j G e i i / F s j 2 j l V E / m l 6 5 f h 9 F n 4 H Q 2 K G X q 1 8 W N k L n I C m U j D A i l S p r o Z 8 P 5 I B z 7 + 4 f d i l u j 7 9 o U r i I n E s 2 v V E B r p 3 3 J 6 b E T h C u L J H E a J / v v L y 7 y e g 0 a A h t w / 7 1 t Y N 5 / P 8 z a l w 9 p E k 7 v M Y 3 v p 2 3 b k F p X Z l V a j R r N O p t W i l K 3 A r r P S W x R w Z P w Q K 9 2 H Q H s n b k x f Q y 4 f p 3 F p w m + V R h G d S m q R T H v 0 J x F v A A 4 m h n T E R Z l U d o c Z M 7 N 7 G B o e g E V T Y z k 3 c P L s C f z P r 3 2 T A o T f Y x k 2 h P F F U k u 9 8 E / e E s + t w 1 B 7 G 1 y O A O a Z I E 4 G b 7 N e U F K 1 j a / P r a 0 j l S m g 0 + V g 3 F D J k J 2 K p Q Y D j v L V a q Z s N O L w Y L t q l t c T r A w + M 6 b W p u E g Y L Q F D u H q 3 T t 4 / o m H 0 B 5 w o 1 A q K Z U h X R Y a x q F J 2 C K 2 j z O n T 2 N y 8 h 6 2 t z Y J W E W E C D q V m h m B b g + Z z I 4 W 1 U G M I H h v c g o d / Q G G A Z l t 3 4 b s v p Z 1 b Y Y r 4 M T G 3 i Y s b g O K 2 Q Z O H z p F B q 9 S P u 5 g b y + B j o 4 I P A 4 C b L 5 F b 1 W g k j A h R 3 + c M 2 c o H 8 m E M h Y T V j X C Q 6 e v w + H U s Y x p G c w F 9 H V G K B 8 H G b O q + m C x u a B 7 4 s z o e S 9 l S 4 u J E n K S g t s j R C k r s z s t J Y q G P U N a 3 M U u q T K b I g U L 0 o a 8 1 K U 1 1 H J J j B 0 7 R z T x q W S Q Y G Z a K A k m f U H S J C y V L Q N A J e i E k l W i s b I k y d R Q J a l A S U a V W A e + S V 6 U Y 0 j i S d O 6 / F Y H l s R 7 J z k l s S Q p p R L k L T m X H F u + L 8 9 / / O P v E h W 1 R E 8 H B k a 6 E Y 5 Q t r p D i O 7 n K X 3 m s D C 7 o B o 8 x i h B V u e k q T t A h P G r Y T c h n 5 0 H b s H q c K p z G H n A J t k m k U 6 z c v Z Y e f e x l 8 w S n U O s 5 A Y M Z g 3 W i K r B S C c C k Q g r n K a 6 1 s I 6 A 2 J 5 M 4 r V r X 1 6 p D 3 K n I x i o R Y j J p / K Y 2 F 9 D x u 7 S c a z j p r d i m a V 1 2 u w w 0 Q 1 I H r d T 6 n W F v D i 3 A P H s b 6 9 C a / b Q 5 B b g s t k h 0 X n Y A W b y R Q + 2 M i S X q + N 1 8 8 f n x W Z U h J N l o v J a F K d 9 F o m 7 + Z 2 C s G Q A y P D / Q T P B r w s l 0 t 3 7 k B n p 2 5 h F k n N C a g p Y B P G Y h j V K 1 V K X T u B R 8 f r X 0 e T M n N i Y g z T c 6 u o 6 S z o H R i A 0 2 S m / K R U j s e R q B a Q K e c R C j H x C T A 2 J o W V x 9 / b p S 8 v F R H b 2 Y e l Z a W 5 t 9 C z W P D M M 0 9 i e L S X H m s e 7 W 1 M P L K u z e p G s d 7 E x T c u o r + r H d t M B g / t h v h R P z 1 g i y B 7 / f o U z K y U o Z 5 2 W E 0 e h I I B y s s 2 s p W V 5 z F i Z T a B B x 4 4 z L L U q A a H X C K F w c 4 + y j 4 n 2 S w B G + v Z y + R v D 4 X I f F a e 0 4 w r L A u / y 6 6 e W y 1 a n D p 8 E v d u z V L 2 R x g 3 B M 0 K 0 N X e g W 7 K u p 3 t L f R 1 d y B g 9 y F G q 3 D z F q / H U i G p l 6 A b H B w 4 L y O g O w M u h N t D y F R b 1 M a z s I d r M P O C n N S H 2 j K 9 T F 2 H X S L B w u o S d n Z p M j U W 6 m c 3 x o + e g o c X / d P / x 3 / H 3 7 8 6 j 6 + + c h d v 3 b i P 9 z 1 8 W G V t u S x j r 1 h B z A P R 6 B K g f / u 3 X 8 G J E 8 c U q 0 n D g n x Q v J V 8 9 l / / 1 r / G e 9 / 3 H v z R H / 1 f q u X u 7 U u X M D I 6 z A p m R U u y S H A z c S S R D p L p o B 9 A J b O 8 y Y f 8 v n T x N d X M a 6 K X M G r N W N n e w Q K 9 w P W r 1 9 V g 1 T 6 C g v S o Z w t F n j d D e d L G y 6 j B z o K 2 y U h z y h f x S 2 b 6 m V a 9 r F o d F 4 n I F 2 9 M s j L N l G I R B p O e Z r R F Q A l Q l u 1 i e W 0 b q 8 s b Z I W M 6 k m v M D n l v s w G L X r 7 2 9 H Z 3 c 5 y a P F 8 J a I 5 k X N n E 0 N d I X Q Q u L r b f K x 8 D 5 l T h r p I X 0 + E c o M l 1 9 R i P x G D t y t I C Z v g z T X Q 2 z O C 1 1 + 9 o h L X w S B Y 3 9 5 A P J t E m e U S J 8 J 7 q S 6 m b 8 / D Z Q E l Y i e u 3 7 h G d m t H y O t Q g 4 P L p S r i x Q S l n D T 7 M r j p P 5 h 3 C v B c B B G p B 2 m R 1 Z O J 9 E S / G h M l 6 L b j g R O j / H w Z D a 2 R r G e l 5 I h h N 7 E G M w E o W t 6 H 1 k 4 A N N S w S Y k a I K u J B L x 0 8 z a G + x j M X h c 6 f F 7 0 t U V U w o U 6 f A T p N W x Q t u l g I L P v I 0 1 p / v K L r y B I 7 9 j d G U I 6 G 8 N 8 d B X x 9 L Z q J J A m + 2 J i H 2 M s y 6 C 0 z E n r M B V E g / X k t L v o b Z u U j 1 U 8 / / w T 2 K J s 9 1 G G S X e A h w o j R 2 W Q 4 X 0 k E w 0 m w 5 C q 6 3 J Z J J k O + W K R 9 d u r G l 5 q 9 R a u 3 1 + h J 1 q k v Q m S 8 W r o H R z F 9 P 1 l v q d n W Q A B m x d u V 4 A M 6 c K N q 3 N U I Q 4 c p b J x 2 K z Q n R 3 v P y + 9 7 1 5 + + Q 1 m f i y z C k + 7 S Y 3 m t p k c q O Y E t c g 0 l A S F c h a O A N n H a K E M S e L 2 3 T U 8 8 f j T i E T a 8 P e v z W N d 0 4 O M x k 2 k M O I j 5 w Z 4 E z n V n P 7 t b 3 8 b 0 W g M L 7 7 4 E u b m 5 h A j m r 3 8 y q t 8 / i J u X L + B N 9 6 4 g B f 4 3 h N P P I a r 1 6 7 R Z F d w g a + V K x V l 9 P / 2 K 3 + n m t u l z + r b 3 / 4 O X n 7 p Z Z r O + 7 h z + w 7 O n j 3 D F D o Y D y i s 1 S T 6 S k v f z W t v q W C X 4 S M l e p 6 V x W 3 6 n B j p X R o I b H D 4 X O j u 7 c H t 6 R m i q J k e x U 2 E 4 X c Z p C 1 K L i O R U C S a D B w d H j u M 6 1 e u E 1 w 0 e O r 0 M Y z Q B J 9 9 8 C T 2 y V i 3 J + c x M 7 / O a L T Q I 8 k o Z j t Z w 0 v z 3 c 5 K 6 u c 5 q d 1 P H c Z + f A / 7 s Y S a d i J N 3 T u 7 1 P t k b v F 4 Y X 9 Q S V v p M F 1 P r h G g A r h x 6 z 6 9 k Y Z o q c P A Q C c a Z K x E r I S F t W V s b G 2 g r 6 c b o 4 P d / H 6 V i k K m d u Q I H D Y 4 C V J 2 u m U 9 / d T o I P 3 W 2 g Y q L R O K l E Z 2 q 4 F M t c P g t O P s q Y d x 8 + 4 9 1 P V a M q w Z t X I V L c r 9 I n 2 b Q e Q j g a A u k r d Y Y N L 3 I L W / T 3 A i k 9 o s W L n P I N + K w k p P E f C G y T w Z W G n e z Q Q 3 B 8 / t N B L R C W Q h h 5 b n 1 b A e a 6 o b R e f 0 4 M K N u 2 T s J F K x D B p M 7 k q x Q h t R o 1 y y 4 8 a N 2 / j E x z 4 O t 9 O E 6 e 0 7 D O U m 3 I 4 Q k v E K Z u f W K Q f T 6 K D M 0 l N K y / A h a V l d W F l G m L L N T f a O x n d g p S z 9 0 U 8 u U j I X F d u L V / a H 2 w l e U c a H h m A X w 9 D Q I W U f Z N S I t M w e N M j o Y S H T + z w O 2 A i q 6 7 t x a M 1 5 h M N + X H 1 r h u B k Q 6 g 9 g E R m H w G + Z i b 7 7 + z t Y 2 R k C N 2 D M l C h o V S M 7 t S x k f N b i S J e u X Y F Z q + G J 7 e z W J q w N O k x C t J B R o Q 1 6 m g g i y x 8 v S o c P 6 G v U X C i p 2 c Q j z 3 + E A K B E L 7 + 6 l 0 m k 0 c x R M D S w E f P 9 e P 2 r V v Y p P a V o f i P P / 4 Y V l d W Y a T W T p I 5 P E T j J 5 5 4 Q t 1 M h Y n z P r J S M B B Q H b 9 v X n w L J 0 8 c Z 0 A 3 V J N y j Z X h p U l d W 1 s j u o X w n u e f V y M w R D I e O 3 Z M M Z d q S u d z + S 2 P H 3 z 3 G 5 Q J a Y W 0 J S Z o F x F + Z 3 u b 0 o 4 V z 4 C u 8 p w y z n B z N 4 Z 4 P I d U j p X b y s N B k 9 2 s m V B r W n D 9 z j 0 y V w f l 3 T 7 M l F P C X D L W 7 8 7 9 T X z 3 h T c x R 4 / Z I v V 6 v E 5 0 s L C 7 2 v w 4 f f K o C j p p C P j x S x f o D Y i E P J e H x t h N 3 + b z u 5 h c G e R L Z R Q b K T K C k c c 0 M W G k N a 9 F T 0 K P x Y C J U 5 o O 9 A + g R j A o M i i k M S S f T 2 F 0 f F g 1 9 f a E Q 5 R a N U w t z R L h W 3 j k 3 B l 0 R G T 8 o E 0 1 l z e Z g C F W v I x E 6 O 3 p Q 9 B u h M N j R Y D M L L Z J R l u s 7 e y i R l / Q k k l b N V I U 7 a q w l N g s 8 a Q y x E n 6 J h t k 2 t 7 e I Z r + I u 7 P z p P N m n j i q e N q x I G M c k m y 7 H Q N s j U j Z 2 c t B a v 0 1 P I k F i b r 6 N g Y 0 t I y 2 q w q O T n Q 4 U d 3 2 A o P v Y o / F I a J y X N 9 a k r F k o l M r m N S x + n p l 8 j 4 W y t k F 4 s H J k r S E b K c T c t 4 8 D m g 5 / n N F g f l e w a D v Q N Y W F h X B F C j 9 4 3 H c q q + R 4 a 6 K P F s 2 I 2 n s b 5 z H / 6 g n Z K 7 R C Z z o p 2 y 7 X M / 8 w W 4 6 H k 8 V h u / l y d 4 5 M i + c t u i f I y q Q 9 z n d P O O z J S i O Y K Q h Y y o p 3 8 6 G M q k I Z / N L u 4 h R i a 0 o g S L m W y u Z w m c O T 3 S 0 t n 0 q B s L C P h Z K D U X m k U z 6 r x 4 m h d W l i R T D o l c G m b q 5 T Y W w s z t b d Q 1 J j x 8 c g C / + W 9 + h 1 J m E L / y x a 8 i r f W r Y O 5 0 A V / 8 F 8 8 o K S d y T 9 B A a X O R Z Z R p / 9 x o w e c y O l w + c + C f W K H 8 n z w X 7 y W f V 5 + V z 1 E a v t s U r x o o x E B T P o m M F I k n n x F L J r / 5 M b z / P e / F 0 c P 9 N N D 0 J N Y 8 c m W o D t I K A 7 n G A C 9 S 1 j g p u 7 q 6 u r C y s Y J 0 P Q a j u Y n F m R 0 c G j q G c k E L m 8 + H z r C b v o p g U q 2 w O G r Q 0 l y / d e k a P 2 t T 4 B C h f O n p C h M U s h g f H E O S M u I b Z O Q x I l e L 1 1 g n Q r e 1 h 8 n E 1 9 D D y p + d X 2 S y t m C z a O h B I t g h 0 o t / E 3 / S S Y 1 + b 2 o e p U p D S S o T f Y J M L e m m v L x J J h 0 / d I g B Y S L T O J m Q V V y / e R c n T 5 9 A e n e N 3 6 9 B o z d Q 4 u y T 1 T 3 o 6 I q Q m W t E 1 C I V R A S b i / f J n m 5 Y n U Y G X E m N s b t F L 5 l k M u m 0 B u l S Q V V X U 7 6 r V W q i x b K V B N c w B g J 2 N y Z 6 Q 7 x H G x r x L R w 7 3 g k z o 0 r k b D y d w W 6 K 5 a k x o E r p n M / l e c 1 + g m Y C 5 x 4 + D Z P e h L / 5 x j / h z K E J B G 0 2 N Q h 1 K 5 2 A i 1 5 P h l K J F c i n q n j w 1 G O I 0 i d G K e n C l G h z 8 8 v w + P 1 k e z 9 8 Z P 1 y k d 6 s u w e T U 7 N Y o 5 9 z + o J U C C n F K E e O j j O 4 p R O f 8 V d m j H Y G s b y 4 j E 6 q E J v F h L f n L l F i 9 u D G W y v 4 + c 9 / B n Z e 3 3 P 0 b 3 e u X I S X P j g R j 2 J j c 4 0 J u s u Y J 6 v y / q 9 P 3 6 J f H I R Z + p + Y Y B a n G S l K 5 F I j z 5 j o p L r Q 4 u b N a c r Y I I J W W o d y k / 6 x A M 0 j T 0 2 0 N G Z p l m R B F v R o 1 E 0 w 6 O 2 o N K q s 2 A J y u Y x q l h 0 b 6 c L y U h 4 J I u e R o w M Y 6 A w w M B r 4 6 Z / 7 D d J w t 2 q E E B 9 z 0 G E r L W / y k F m y 0 q p 0 4 G 8 k w G S k u X T c y n g 5 v k 1 E P G h k U O 0 T / P 7 B g 5 / n / w 9 a D Q 8 a G q T z V h J J X p e E k 8 Q R / y S y 7 K A 1 k e 9 I J y V r S I 7 1 g Q 9 / S s 0 5 e v 6 Z h x E M h s i S i 7 B Q J v A i k C F z S W J p + D 2 5 b j M D p k G U i a Z j 6 h o F d U + d f B C V f B 3 e S F B V Z o P i O b k f U / 5 C T 8 m 7 t R 0 j c 1 Y p M U x k G H o g + q N U t k h W u 6 8 C q p P f k 1 E F m U w W a 6 s b a v h T O / 1 S / 0 g n E 6 s N r 7 / 8 O u y U J E u r u / Q B D d X U H Q 7 5 k S I L 5 F l x b h f R k z 8 O s l 2 l S h 9 K + b 2 2 s c k E r b O O 6 j h 5 c g L Z H J O H 9 6 q l p 5 O W K R 0 Z o c m y S m Q q + K 1 / 9 9 v 4 / C / 8 M r 9 v h r F V h 8 / n J o p a C Y p Q c 8 M a t R Z W c n G s M S E a T R 2 0 1 Q Y V S F 3 1 r T U K l L 5 S l q w b m S c l b a C P 0 C M U G B O 3 J 6 f R T b + t 5 + s 6 J o u O B 6 x k q T j o j a Q P K 8 2 / 7 f Q z G v q Z f p k D V S p h b z + N b C K J L n q o y / M 3 Y S Q 7 y S h t U S S 7 y y k 8 c f Y p e v M p B J x + r K 5 t Y o f M I x 3 y 3 c J G 0 p B F t p d r K f O + N z Y 3 q Z B 8 I J 6 z L i n T y O 5 G 1 q n d 6 8 a 3 X 3 0 J o 0 O H C Z g t M t M u s v k k + r q 6 U T N l s D V b R B d Z / f G n n 8 R P / e z P Y W H y J p L R b S Z 2 G K l k k j F Z Z Y w s 4 / s v v g m L X e K t R q B s p 4 x 2 w G r 0 w G b W 8 H g E Y 8 a y k E C t l I P X Y 6 G U j L E + W v D L y B P K Y 9 3 4 6 e B 5 G / U u 9 Z o y u R n K h W y u g O W N O C + 6 S W P m x i A l w 6 1 7 u 6 y E L B 4 5 M 4 q P f e i D u H G X G p c S 8 N S p c 3 A 6 3 K q V T Y J e Y l u 0 t w S / B K s k j H C O s I s M a Z J h P D X p s F E P S Q m 5 e L K R P G M w y M 9 B c v B H 8 o T M J b / k e O o P e Y n J J N 9 R b M U E k I d I F W m c k K Z 2 e V 8 8 2 J k z 9 D D b c 5 R B I T R k a J P Z y E q p q G E m T q K e m F m R S y 0 G l x z L 5 X a r k f M O m v f Z u 7 c w P t K L W L o E P y u + r S 1 E O b H P h K v x e 1 U E g j T d / H w s k U G p 1 k S O 5 V Y q S S u k n v I v K E f F w t w q 5 d 2 + u p 1 D o 3 0 I B z 0 s f O k r K q r W r 3 3 q + k I 5 p w I l 6 P M z c K j 3 K e e 8 D O p C N Y / l 3 X X s s + K K 2 i r W 1 r d U K 6 S V P m 6 I y d s R C p A 5 C 0 i k c 9 h M p J C j P 9 h n Q v s 8 Q U g n + v T U H a T o 8 X 7 6 U x 9 F v Z j i d 6 3 0 W j K 9 I Y G d 2 I 7 E I v R M g C T l n G g 9 6 U C X R h 4 D P U W d n k b K w 0 h v J Z M f x Z / K K H u X g 6 n F O s y m s k x Q L 1 8 j 0 5 n t 9 G A W s j 1 f 5 7 H 9 v j Y k U y V M z 8 + T i X b V i H y n 2 4 d 7 s / T O h T S C L g / r y I p c s o 6 9 l R w O D x / C / u 4 G P U s S u 7 t 7 e P T M K b Q F P P y O C 1 s M 1 j m y k c s f Q L l 0 M I H U x L I J 8 7 n L Y k G c P s d P h t l P Z H H 6 8 B h c A a o n a T F k G U r i R X q Z k C Q L H b M v F c 3 g U 5 / 4 C I L t w / C 5 T f T h P 0 S e 9 f j V b 3 4 b W Y K K P 0 g 2 b G / D Y G c 7 5 f Y m D D Y t J W 6 W t q d A o O A 1 y 5 w + L b 0 g m W l 2 c V 0 B n o y e k J Z W M + / R a n P A 4 n A x o U b b z 1 d S L D B W w j 6 p V 3 r s z Q 4 Q L V l I N K 9 b G 3 n E 1 r J 4 9 q l z Z K U w u i j 5 X r z w M v I Z I p H F h d H R o 6 r J U y o v m U o h w 4 s T R L H x x i W w R c J J Q a j k 4 d 8 y L 0 q x F d + T G a m S h F K J k o n C R 1 K p E o w a I s H B 4 y D B V G 7 J D / 8 n S f i u X 1 L v i s Y T y S g C U M 7 H Z M s l G Y z R X W X w k 1 E G I 2 9 a B t 4 6 P A E 1 t 0 h L X y h T 5 k v l o m K 5 c o G y r l T A 9 n a a c q i J A S b M 9 d t z N O 5 z 9 E R 2 X H j 9 N V a e h 0 G U Z w V J q 6 c G B c p g n 9 d H b 1 P g e V x k w B Y 6 O 9 v U 2 L P 1 j R 3 6 t B R O H x + h L / X A R 8 Z q Q L z Q M k Z P H l J j 4 G Z n 7 j P J Q t T o J R g o m X Q i s Z s M Z M q L 3 d w W / U W d D M h v k U 3 t B I v u S B g R I u 4 r F 9 5 m P T H R K i U 1 n E u a c m X u 0 r l z D y G 6 v s C k b q K n e 4 D 3 m U M m v k f N b 4 b D 4 a H X y S H c 1 c d r p t e y W W m 6 K R F L v B + K C I E l m d a t C l l L D 2 0 g M 0 q T F s t W 5 k P Z G Y T S f O 1 g A s k 6 H e L j r P Q U F i Z 4 t F D B 1 M w m m X d M z Y a 2 0 0 K Y H B U U 6 r s 8 h h s z c 0 s 4 c + o s a m T r b o K T n 4 p A R p u c P n 5 M D R h u p 6 z L l O L w d n o Z g w V M T a 1 g d 2 c b Y / 1 d a t i R N + D j Z T G m e B 8 u J v J G L E p J u I R 2 S s N i N o 7 + Q S q Q W A x 5 e q f 1 j X U C S g l H J 0 4 w h v Q o V Y u 8 h R p B w o T u r n 5 8 8 t M f x 9 7 W K t 6 4 8 C b e v n K D 9 a / F 2 X O n k O U 9 r S w u 0 c v 1 U s a H o W 2 R b Q m m W h a O 2 A 2 r 1 a X G Y V Y I P F t b Z C U C W I R S P k Z 2 2 + Z z q Y 8 q w V 3 X G f a e l 0 E 9 8 W Q a u W I T 7 Q M 2 Z p 0 E i A P x v T z 1 f Q R H T n f R A G e x s r e H Y t P M m y h R L h G V W U G P P P 4 k v N S R l / 7 s Z + G 7 8 / v A 5 F c Q n X s b g d O f 5 g 0 d 9 D U p 1 p G K 4 i / x R l / + 8 t / g 9 O k z f J 3 P m U A y 5 E c S T H q z X 3 / 9 d U R Z Y E U i g 8 w E l q T R 0 6 w e j O P T 4 M t / 8 + W D h g g e T 5 L x w o U L a n i M J J F O E l V O x e + 8 / d p L a h D k 4 N A h N B n 8 J s q Q M n 9 / + / s v q u T V y / g 0 S j K L 2 0 m f w M T U U w o i h 3 g z Q R O b w u J S B t F c C e 0 M f L f I O m p x O w M o E G J S k T X s 0 p x O f p N p 9 D Y G p 5 U m W V r q 3 n r 7 K v b 3 E 0 w U v + r n 8 A c o G V k G O z s r B J s o 9 q I J j E x M K D D Z 3 4 7 D w + C S G a d 6 y s Y u S u c w / d j K + g 6 W 1 + J k r W 6 e x 4 m + M A P L F W R F 7 q m B o M J A P R 0 R N T l O p i n s E d x C 7 S H e R 4 E g 6 I H H 4 1 a N R 7 O L 8 z y + W X l G d 6 S N T F y H T H G R s t M K 0 1 I Y r K c S s F C 6 S f N x g + U i U p z V p q b r y M B l 3 h S T n T 8 m P W z 0 j 8 8 + 9 h Q y u S S y T Q O u 3 F 3 B / H Z S j U + U 6 T Y C h a M j 3 W q U v 0 H v w t z 9 D J l i D 0 O 9 3 f R c V R V T 3 n C Y L O q F 0 2 p D g e U o s 7 Z 1 l K D b O 3 F s r u 9 R B o b R Q z X Q 1 x U k i 5 t Q y v L Y 5 S p 8 H U y a 7 W 0 F g t d v 3 E B B Q x V k a e H e Q o z J H E O S 1 + E y a V V L 3 P 2 l Z V q h C v q 7 B m D T 0 g P T 1 0 7 0 j b D u A v R k A X z t 7 / + R D O v j 6 0 D / Q C 9 c X g 8 6 e 7 r Q 3 t H B m E m p y Z 0 j g y M s I y 0 C n j Y m V 0 X F l r Q S 3 r w 3 p 2 Z t n z o y r u Z 3 t R M o R 4 b 7 6 F k 7 c I I 2 Q f P M U 0 d b i 2 v U 4 j I l w 0 9 6 b + h B w E U u 3 c T j D x x B b 6 Q L s w s z S O f z l E / S b N k P b 5 C G 3 K z D z d t T + P 3 f + 2 8 4 c u Q o 7 n 7 p Z 3 F G c 4 l Z A 6 w Z J h D + 6 W + y 4 u v 4 z n e + g 1 n S / a G x U T U l W 8 b R S c K I F 5 E f G W c m n 5 M p H H / w B 3 + A P / 2 T P 1 X B J u 9 J M o m B 7 u x o x 9 t v X 1 K F I D 9 y P l l 4 R Y 4 j q N r d 3 c 2 A 3 c E N F v R f / e V f w k 0 p 9 p 9 + 7 7 e U H 5 L V a k 6 f e w z 3 Z x f x r W 9 8 A 0 c m R t A q 5 1 X z t d n u x d X J e w j R + L d 3 d + D N K 1 c o 5 z R E b x O s f D / C h M j m U 2 j v D E F n 0 h G V I 5 R Z N S W X V j b n 0 N 3 Z B 9 K T a i K + d n s T + 8 k Y A 6 o L I 6 M D l M 4 5 t Q 5 E j F q + U E z D 7 u t C L p p l Z a T w 9 P M f x n 5 + B 5 U Y p d p u F n q T G V q y 9 M L C M t k s g u 6 Q G 7 v 7 M v 3 a S W l h w r V r d 6 G p N N E 7 1 K 1 G s T R l A L L W A C N V g I O J b i R y y y I 1 M g P A 7 X U q t G 0 2 x Q / Z 6 Q H E F 5 P F h o f w 2 p u v 0 y t R z r G O T A Q T q 8 + J S + t L a O X I j B o j j G S 2 E l m p x S Q y M n l k u o W J 1 9 W s M S H D b r T i e R w b P K R W b t I Q k G T V p R x Z X W R W H 9 E / 5 N W r J B c F 3 2 x Z 8 N q r l 3 H 4 6 G E G u o 6 m v a D A T k b g N O l l T V Q I R p 7 z w u t X U a 6 W M N D X S a 9 i w f D h Q c r V S T U e 0 c 5 y e e P u b R w e G 6 F f r 2 I v s U l g C O A D T 3 w M P / r u j 5 l g e y j x P g 8 5 Q w g N d K G x s w s / / e u W v 4 n U 2 g Z y v N e H T j 2 J L X r Y 7 g 4 P J W R S z c 3 y 2 M G / q c T c N g w M 9 z B h G p g 4 c R x R S v B 0 K s Z 7 6 a X a s G J + d k Y N e t 3 Z 3 a K k r 9 A / m X D 9 5 j 0 c P j S K R x 5 9 U C m v 0 y d O 4 f / 4 1 7 9 J 4 I y o F k i d 1 m Q 4 7 w s 7 S d M U W n U X 1 l a a 6 K a W f P y B 0 7 h 9 + T 6 m V l d o u q 3 U n a R d Z v 3 Q a I c y 5 P c m V 8 k E J n z 0 o + + n b g 5 g 5 + b 3 0 K H Z V A m V 0 R O F T v 0 U b t + + j b W 1 d S w t L + G x x x 9 V 0 z V k y E 2 C p l u W c 3 r 6 q a f I h n r q 4 z I + + I E P I E A 5 s L C 0 o B C / Q I a S B o x C L q 9 a n h L J B D 7 x i U + o 7 8 r 0 Z O m g D B H t z N T S Z m p 4 G d s l L Y d P P v U 0 z 2 H G D 3 7 0 Y 3 4 m q Z p T N 7 f X 1 b o N x 8 Y H s L 2 8 o F q I 7 i 2 s 4 s 7 c I r K V O i u 6 S o Z r 4 J E H z / E a n J j g 5 7 o 7 I 8 j n s u g k 8 n S q Y z e U H F G L e 2 j F I 5 L + i X C t p l f N Z e r t 9 r G i T O h o 6 6 C 8 q M J E r 7 a 2 v 4 E S p Y q u o E G o c 4 T y e Y 8 M F U e a z C 9 L b v X 2 9 P A a M 2 Q E B j e T Q w a I 7 s X X G T w 1 r B P Z R T 4 X M x m E g g 4 m m h / B k I 8 y q o X p x R W q A j e v Q y Z p a h G l T + v q 6 i E / N J G l r 8 q x 7 B w y z Z 5 + p 8 J A 1 L S q S F O B b O / s I 0 Y 5 G g y 6 4 f G Z S V M G b M o Q K l K V N N t X y K T S Y C T l K S 2 o t Y Y g M x O K 7 5 c K l I a s 2 4 j f r R B b p r Z Y W Z d h y u A T E 0 M Y 6 e u m B w m p s p e p I b V q j o w b U V J 4 K 7 G L x b U 9 y t J 9 l I v 0 n x 4 Z A O v A m 5 e u o b e 3 i z 8 h y j 7 6 I p Z f k / d 3 6 + 4 9 t P h 3 7 9 k j i M W S m J m Z V X O 4 y n U d Z X w W k z P z 2 F z b Q o Y S L 0 / / Z G D C 1 n l 9 o l C T p R h s Z J z 7 k z v U s A 2 s L K + p x X m k B X S Z 3 1 n Z 3 M Y H P v o J t W i M l e w u 0 j 9 A F Z E k u J X y a V 6 b W 0 2 0 l f Y E a d 0 a H h l C d D e q l J Y w v c m o x + O P P Q K 3 w 4 5 h g t Q b r 1 9 E I h q F 3 c n r q + S h O f 7 Q U K u n 3 U / 2 2 O G J D X j 8 9 C g i v g i 2 a F x v T U 7 h x N h R t f j H n Z W b G O k e Y S C Z c P n y V R w + N g 4 9 q f R f / t Z / Q K i j G 2 / / 4 M v Q F W O q 8 c F E e X L 4 m c 8 r f y P 6 U 8 k B / p a g F L P 7 b p O 4 0 o D v P O R 1 8 U I y 5 6 g m 8 / F F 6 v F z t 2 / f w m u v v Y Z f / p V f U U b w Y E q 8 0 K 9 U f o N B J N 5 J v c R z 8 3 z v j J z + m 7 / + c 9 y 5 8 h Z 1 t 4 k G v 0 b P 4 o H X Z a X J 3 c a d h R W a 8 z S 6 w v Q 9 t i b / L s J p D P I z b o K D E 1 4 y g / Q 9 B J m w E v h S G V K g + k Y V D r t F L c 6 y u L S F F P 2 m N y C r J 2 l U n 4 V e Z 0 e S j D V x Y o h M w A q p l f D j V 9 8 G n B G k o z z f Q B s 6 I 1 Y 0 S v S P B D E X K 6 4 Z L S N F N j N Z r d T 1 b 5 H 5 L U R 9 G e t o g N O s x c R g O / q 6 2 / E T + q b T D 5 z F L b L o 4 f F B 1 W c U j 5 e Q y p T Q 1 h Z W r B A M + Y n s L G N J l I 0 o 2 V 3 m m h m Z Q B 4 k c g W C 1 R L 9 U h m d l E W R D j 9 Z 1 4 r r l I W V X I 0 M U i e o 2 h j w 9 G U E O C s T Q 1 O T c Z 0 G t I W C M L D + b D K F Y l 3 u O 4 0 H T 4 0 z k b N Y X F l X j K b V N v D Y u e P Q N Q g 2 B C n G O O p M 5 L 1 o C l Y v J W i N y b C b x O H h T h g Z y C + 9 c h m D / f 3 o Z e x J g t r 9 b X j 7 5 h U m a g t p J t 7 J i U M o a u k d P U G s z K 9 h g 8 n Q 2 U O g C 4 R w Y / 4 W h n u 6 s b R N R o k R P C h H / W 0 e D J k p 3 4 M R f P f V N w k 4 B u j d I i k t K G c 0 Z M Y w A s 6 A i u t P f u p j 9 N h p K o s G O m S m A + t X R 7 n 7 3 e 9 / n U p n k W A 6 w P M / T I J p U L o H q L K + S e b 3 M G H r L O e D U f k d B N k e y s S f / P g 1 3 L 4 1 i c 9 9 7 h N Y 3 9 6 C 5 v G n z 7 Q 2 t n f w O N G 5 j V m 2 u 0 s 9 m i 6 o j q y W Q f y L E T f u T k N G m w 9 1 R a g X O 1 F p U N b t 7 q H T Z s G n f + E 3 K U V G V J + M k b X a E J Q T L c 6 K P Z i v J A 0 M B w 0 N M j h W k k j D 1 2 S 0 g E g 6 e b z b S C G Z I a M y Z D g J P 6 5 a l 2 Q c o D D V / 0 4 9 S R y t 8 h E N f u e g y V w + K y 1 V D G I + 5 B h f / J 3 f x c 7 2 I p x u a c 7 M s d J N a t U a m V E b S 6 b o H 4 r Q 8 3 P C h l U W X C r F Q G q U c b h / Q q 2 k U 6 2 y D J x 6 1 X n q o / k V 2 W C k v F p i Q u r J 2 D I P 6 f j E G J E x C Z 8 M 2 S I r i L O X N e F k 3 U B n 0 A m D X Q s T K / n m l X s Y O t S P G h M + R 8 Q 1 k V V k Q q U w s i w t J l O u H V 4 r 3 r w o i 3 1 Y 1 b o S T T K L z D g 9 e f I 4 v v H N 7 y F A M z 7 Q 3 4 O d 9 U 3 0 9 7 S x D k q q L 6 w k C 8 p Q l s l g 1 A q l H Z q s g 2 q e x / H g 4 q W 7 6 v n Z o + N o W m v w M 2 m l X F u U O N L F U G b Z 7 W z t I x x i k D O o j A a y F K W 2 j D S R V i 0 w o Y u F M s u i j j u M A W l Q k u k U A V m B i A R n 5 z W 9 c X E O Y c p B L R N 1 n J J U y 4 Q w S b O 8 X o P E 9 q 6 q V 1 l O Q X D Q z O t s G E y U 1 n c o u y s 4 R O / h 8 d J L F c n m Z G 6 3 T I 0 n q L Y H y W p z V C p O D 4 z 8 s d I r T c 8 t E S y M a n i P J K q X n x H g v U t w L J d 1 O H m c 8 p v H L N M Y v X V 9 j e V l l x U L e F J 6 8 9 i G K r s q y + r M s X N U S u t 4 7 0 f e p + Z Y S T u A 2 A 0 Z x n T t w u t Y Y M x 4 2 h y 8 3 g r 9 V w i J r Q S 6 + z q g N 3 p w + e 3 r s L B c + n r C c L o 8 S F M l i b 2 Q 1 b C k 0 W Q 7 v g Z d 0 B U 4 f 2 J i m C h k U E 2 / s u Z C L L V L T + X A 3 Z l V J H Y r 6 A 4 y u z 0 W D P G i 4 v E Y P H 4 v j b o V I Y s d 4 2 d F J o V U I J d p Y o U x 1 F o R f A j r S K u b J I z 8 y E h y Z U K F S v h Q r X k s Q J a 6 S j r h G h k 6 J O 3 8 0 m l 4 M L 9 K j k e j L M w m L Y C s G T X + j 6 / L 3 w c 5 y S O p 3 w d s J d f w 4 z d f Q 5 g o Z u J x b t 2 b x 8 z a t p r d G / a F M d A z i B u 3 5 o j g v G a y j o 4 V p i d T W U x 2 V E t 1 p a H L T H 4 T f V S I 9 y q j N 2 Y W F r G 9 m 0 N i v 4 q x Q 3 2 U Y W 6 e q M K K M E H i W K d p q K E y s j a E T L + W b r Z l V l y Y n s j K w I 9 v x l B M F h B y y a I s d Q U a M h l T v K K w g b T M 1 e s y E q W I o I N e h K w 0 M j p K k 5 x V c 6 P O n j 5 G s F t H L p + F P 9 R O S V y B w 2 H m f V f V P K v p + 0 t Y X o 4 y Q T O I x 7 K U x T H V n C + r 2 e 7 G o 9 i i 1 K v l S 5 R 6 X p Y 5 Z a u R / k p j h o d B V a G H u T 5 z F 8 v R L S z H d r G w t 4 v 5 v R 2 s b m 1 i b W c P O / t J g g H r h 1 5 q t C u I N r / 0 k U m S l P j T Q i a R p h U Y Q J 6 J 4 S C Y l C j L 9 X Y z H P S 7 0 q p q s t g o I w 3 g j e I l e i a 9 1 k z 5 P Y Q A m X N l a 0 U x 7 x o T w 2 8 n a 7 s s W L 6 / A k / Q j 4 i 0 X q 5 v 0 L d M k s 1 6 y Z A e + C M O P P b Q g 4 h S x i 1 u r T P Z 6 B k J h t V m D q G Q F 0 2 9 L I 5 K c U B Q k T 4 8 G a Q o L X S V G q 2 D o Y o c k 9 B H w J y e n k V P X 4 8 C b f H s k l A + D 9 U J j 2 f n P 8 I i 2 W y L X G R G e 6 Q N c 3 N b y g L 0 8 P 7 d Z j 0 0 l P Q B v p 5 m f U s / V k Y m S J K F d Z / 8 4 M n z N U q Q T L l B q V H F d Q Z a K l u C q W Z H G 3 W 6 y 9 o k p d J E e q x w W h 3 w 2 e w o Z d O q A 7 C u q W H k y B l e E C n 8 q 1 e w d i u B l T s 7 i G 4 k 0 D / R z s C W 4 J Z W K e p P a n N Z Y 0 9 G m Q v r S E e d e p 8 V c j D p U J J K J O J B / 5 L q E O Z D E l F u W q S k H E 2 1 C l L u y e c O E k 0 M 8 E E q y d 8 H n z c g v h 9 V f R f f + f 4 r a u R 3 J O J F / 9 F e J G k 6 8 + k 8 e g e G K R k T c D I h h O J j u 0 U G 4 T 4 6 v R H V D 5 M t Z M g u Z N E K K F u K R L k c f E T F I 0 f 6 6 S e K s B F t X U 4 H Y o k 4 G Y b s R q k X 6 u p U T a d 7 0 W 3 I U s 5 u B k A t U + U x D q S X m f c h k q r I 5 0 l W g k z l E H S T i j L Q 6 3 n o U + d m 7 0 M W Q n E 7 b E g y s E u Z J F k i T R Q v 4 c j R 4 7 C S w W R a f 5 r 3 Y L O 7 U G L Z E o I Y M I L E K Q x 0 u M i Q l H k E R L f X j A C Z y 0 6 p O 0 w 2 T e 6 n Y K L J 3 o 0 y 4 A 0 W s n W a / s O k Z N B a a p + s T X C g h 1 F d D w S H F n F L f J l G J w X L + t F Z l U o p M a l r I r k Z b v 6 2 9 o N u i F Z d D Q v L E R C s V D e 1 U h E y I M D B x P v x T 9 6 E 4 / S n c P / K q 8 h n y / R b A c r C L K / F C B 3 j 6 e K N y + g d 6 e I 9 Z n H s 6 B i v o w E 7 5 e j M 7 f u o 8 v f Y 4 S H V e b 6 6 s o x a q 0 C 1 Q Z C 8 P Y 9 E i u c g o J w Y G Y W N 4 K e l D 9 x Y S W J / P 4 P u N m k k o B y 3 m B l L T R K 1 C W Y + t 9 h l x d 8 C C S K C H / 3 g B U q 3 N j j f m V X w r e 9 + D / M E 3 h 2 q h m S a S Z J O Y 2 x s m O V f U + 0 G I S q V b n p q P + 9 z c n Y N e / S G 0 h B h Y 3 1 J n 1 0 y s w P d k 4 + d O 9 9 y U v K k N 1 D I E m M r D t V D 3 9 / r Y X F V c W T s C I w 0 3 S Y i j q w S E 4 3 t Y 3 p h C o H 2 X u S I z L 0 D / a p x 4 K u / e w H 7 r 1 m x d 6 O K F G / o 1 I f 6 k C E l f v o z P 6 V k z e L C g p r i I C s s W a n V p R M 2 T d P 9 w g s v Y J Q F o i Q h G e 4 f v / o 1 3 s S Y Z I Z K M l l n Q h o u 5 G / 5 j j z k s / K a J J Y a g i S 8 x P 9 k 2 T L 5 n C T U d 7 7 + 9 9 h b X 1 Q e o J d I 1 M 4 A i 2 1 v s p I N R M Y w 1 t e W M c b z + s k Y R p 0 F 0 e 0 4 T p C B T x w a g N v j w D y R k 2 6 A Z d C i L G y y P L r U w h 4 B X w A F U p s M m 7 l 3 f w H x V I U F m 8 W D j 3 + A M j l E 9 P O g p 7 2 d r B B n 0 B r I g g W y g Y z y q P N v S h I a W x l H K B 2 p H v o u W c N O Y x S 5 L A t 6 0 q M 5 v R g d O 6 x G t M v Y P Q 9 R 0 0 B k 1 / B z s U Q K x a o W P 3 z h T W y y g l f X i e p k U J F B b q d M M V / D I 2 d O K O Z y 2 Y 3 w O d w E Q y M a 5 T R 8 R N W g 1 8 m y M a p 5 P 8 O U 6 b t b a 8 h T b h Z o p r N F G m o m v C g G a Y 2 T q S 8 a Z p S s A / / P 0 p x g N j O 9 w D L z w k u A Z b 6 Q n R v 0 o V b F x t u b 6 6 i S c a X 7 w E P f J M O k k r E 4 p u i B j O M f Q U d j C U 3 6 u o c e k C k k J X S x X o r V C v L l P M s m i R i v a 2 F u g y z u o w p y q 2 v r p H / b 2 9 v i v W 0 h Q L Y / c v Y E m c a M m 1 f v Y q R / E I d H e 4 n C J Q K I j y w P + l 8 m k c t A W d Y J G 1 l n c 2 e T S q C C X n o r B 0 k g n p V x l A J o C R w 5 f E g t J O R i O V k p U 9 f X d x D P 7 a o 1 1 h s E E j M V W C Q Q 4 X U l k K Q H r R o z L K c k y 4 P 1 r 6 m z n A n S B O N c U l b i b T K u 6 U v P P H T 0 / H 6 s T P T K Y a B 3 g I V Q x U h X S G W x V m / D R e r / l d 0 N S h e i T 4 F I x J u J k 8 1 u 3 l x C L L 6 N 5 5 9 7 H j 7 K q L e + O Q V D 9 m B w r D H Q w P E P 9 q g O z 5 m Z + 2 r Z s I M 0 a O H r X / + 6 a s H 7 7 n e / q z r t L l + 5 j O v X r 6 u k e / P N N 1 X z t 7 Q O X r p 0 C Z P 3 7 u H M m T M s K F I p f 6 R 5 X R o 2 Z N S E s J Z M q x Z W E v a S O p f O S U F X 6 e y 8 / P o P s b i + D K v D C L 8 s j 8 x K N / M Y s r 6 6 f D / g D 2 H x / h x M R E i Z p u J n E H Z 0 t K H K z 3 y L R j O V 0 C K 7 l 1 U 9 8 p 1 t 3 S p w B H H j + / v w + n 0 o y s j 0 p g G Z T A Z P P / U E q p o y E 0 + H 9 c U p p M h Q k b Y w g 6 U E K 4 N Q V m u S a 5 O s t 5 g t q g F C W E X W L 1 9 c 2 2 E S 2 V l J T W Q J W P P L q 7 g 7 u 4 D 5 x Q X F 4 v f n F 7 G w v E + 5 m S a z Z F m e s s C j R j V E D A 3 1 U H p 6 V Z f A 9 B w B g I k 6 S L M s / S T R e B p 7 s Q x 9 o B 0 u y j B m A 1 U G G Z M y O p m V J m w t / U M W A 4 M j T N Q o U m Q d W S v 9 n d x R T M + i / e e / D z r c a z B a 3 d j b i U N H Z g g w a W R l K i W Z 7 P R V b j / 9 W J D X U V T x I + 0 y 6 / S e A Y 8 L 3 a 0 N T E 1 P o n 9 o l P W f Z p n b s R P N w R / s w u b i F o Y Z e 0 Z Y M D Y 6 g V u y 5 i O l 3 + o a v x s K q x k A D Q J J b 3 c 3 r l y 6 R n a E G t r V 3 u E l y G e x t Z U i 6 L i x t L E F u 9 6 C R H 5 H b Q i w t Z d D U S 3 e o o W b S q S d 1 x c g Y M 0 s b p M Z q c i y C b g N b m z T 6 8 0 t 3 e P 9 N w 9 m D R s P Z h 2 Y G f 9 e V w R 3 J + 8 o I H z g y J G D z v S K g U B R w j 4 B T p K 4 P d z G z 9 d Y r i w X v U F 3 f i e 7 o Q q p s 7 N X L T i S o 2 a W x d Q P p I E R 4 2 M s h G K G N 7 i P u f l N o l A N / / 6 3 f w P P P f E Y R s e P E 4 G N e O s b / z u h D P 4 6 z n x s U A X 2 / Z k Z x I h S k j C y / J e 0 z C U S + 3 j s 0 U d V C 5 7 0 T A u T 7 U V F / 0 d Z o C N K E s r Q F k H G U 6 d O M h e l 8 Y E B z U S Q 5 J I K f l c i H s z Y P a h 6 + b / 0 S 4 l k + 9 6 P / w H p a A Y a I n O O a O R k p U r D R Y X y 9 t K 1 u 0 w G y h G v g 9 5 A h I u M O d R i k g V 9 Y 2 p F H f v c i S F 0 9 f h R p H S R e U 0 p V p C Z C C f s m q F + t 1 C f H z k 8 r t B Z k L B I c / u p z / 0 c / t d X v 4 3 u 7 j 6 U G F C R Y A A l a Z Z n I k r D S q W h Y Y K s 4 O 7 8 B t Y 2 9 s B M Y 7 I 6 y X w E W Y K U h l 5 K k l 1 G P E u z v Z n X a 6 H / 8 g V c l G 1 6 a n k 7 3 v f c I / j g e 5 5 W 0 i 2 R i C k / 2 W T i V u q 8 + 0 o Z R s r P b C p N J Z H A H i V R n r I l n y 7 i z s w C V h Z k G I 8 H e R n 6 x c A o V z R E 8 n Z s x j Y R J Q I 3 m a i 6 u r T C y o p K B C f V d i G F L L 9 5 u Z R 9 d V 5 n h T 7 T o D P D H b b C 5 / W z X v i R Z g 3 7 V C 8 1 n l 9 2 z Z C F P R e W V l Q L p Y t S 6 e L 1 u 0 y C i A r A W s t I 4 L Z S D a W w s b 0 M r 5 M S N l N C k / E i 0 + s t Z O X 7 i y s q E R s E B 4 P V j p n l D b W o 5 2 h 3 B z 1 w N x N g B R o D y y C b R J a J k S l Q G j c z a g S G y 0 x f V S x i b Z m M n h f r Q K X B 8 n K R o W m b E f G 2 Q 8 + L b q O y k l H y o n y k L 2 9 q e p q A Y U a J 9 2 P X 6 D H S O 4 h t x q T Z Z U a d Z N L u c m O g v V O N k J B O 5 9 j + H o u 8 i E G C x H Y 0 j e m Z e W i O n x p q B b 1 t + P S n P o r l + f t Y 5 w F k 6 W I P U a c 3 E l Z L P l X K B t y 4 c Z f J V s P P / P R P k V L p o 0 p 5 D P H G h k d P 0 U B G 8 P q L F 1 W L E G M R w V A A Z x 8 9 q U y 3 k m p M A n l D / o k / k s 8 c s M 3 B a / I Q b 6 U m D E q W 8 D U 1 y p w F q I Y T 8 Y b l R z y T / B w k k 1 S 8 j O U j D E q d q 8 P I d 2 V E u g a / 9 K u f o / 8 z o o u m M p t O 4 f b e M t o G B n D v 3 j z C v j b Y K F n E + O 8 R n d Y o S U o a K 8 q F E i L U x E G v S c 0 3 a p E F W 6 y P 6 N Y u m n S 6 L p + H W p z X z x 8 T K 0 B Q q 7 2 r C 7 J M s a y Y 9 N r b 1 9 A Z b s c D N N l 2 i w 5 3 r 7 2 F a q 0 I b 7 A b s / P L S l 6 I T O r g O a R p P x j w K m / l C N i Q 3 c 7 h I z / 1 0 / i n f / w a r t y Z x l B v G B E x y Z T f W d a H n e z i o W e T g b G r m 9 u 4 c 3 s S v / b r v 6 L Y 7 r W f f I 9 1 E 8 A b r 7 2 O k U 4 v J k a J 9 v R C u o Y O d B l I q V V d P Q w i D f K U l T s F J j k D b 3 U n w 4 I X r 6 j j d R / G 4 c N H Y K V v 3 N x d w k 9 u v C 6 R z 3 K X U e V S r g c y U J q S 8 5 S z n U E 3 v A E 7 D g 0 c Q r 3 E k G W A r s r u G w S b r f U N P H D 6 D N y U R T p X C G 9 d v I A n H z y p 2 G u P D C 9 z l O z 0 4 1 r W 7 9 2 5 V e j s Y v D t C N o Z 6 E z y e 5 O z a O v v o y / S I 0 Q 5 d v H t S 3 A H 3 L z G E O u 9 h T z l c 4 3 n F J A 3 O y m F M 1 F U e E 8 l b Q E 6 i 5 4 s Z U U 8 W q b E c 2 A / W m C S 0 j v x H t 0 u H Z k r h e 5 + G Y H C a z D 1 4 M J r b z B e v e j s k U V c a X I o 5 a O p d V g 0 B J 5 U C V v J F R w a G 8 F A V x 9 2 N n Y Y M 9 1 Y S N x G a q e I 9 H Y V E + M n a C G s j E U C y O I S d H / 6 x T 8 + X 2 O h 7 u 5 v Y v L 6 D F H R o L b 9 E I Q r s l J m F 1 d Z I d s 4 P N y t Z J G H W S r j 9 m T N u e j O N v q G D t F 4 e t H V 2 4 m B 4 V 4 M j f U z y M I q q K U i 5 L e w i 9 C J t P J J n 9 T / T g o Z d y f B e b A 8 s 6 C 4 + C K V H K x D G c W r d t x g 4 q k R x / y 8 / E i C C o q q c 6 g E 5 R c O 6 l y d R 1 7 7 0 b e + A T M r O c A K C t B i d 5 H q Z X G O g r 4 B p 8 u B S N i N E v X 0 z M w S i v R V s j v D o c F u P H B y n F J L J r b R q P I 4 a U o 6 6 X / I M w h a G h 0 r k S x g k B H 5 O h a k T 4 1 i l x 0 3 p P + r n c n k o w x y u K 3 Y 3 F g g u 2 V J 1 1 r c v r e s Z K 4 s D T x I E z w x M Y H e 3 g j s D g s W l 1 b V q k B u C 6 V U I g n Z D m Z 1 Y w N H j o + g o y e I 3 u E e L D F A J y m d s 8 U Y 1 n d n s b q 1 h Z x i T D f K d c o U S j d Z t C V N w 9 / O a 3 G 6 3 S i S O X 8 8 e R + z m 8 s Y P 3 4 M p k g A P h r q + a v X V X K 2 6 r K K E B k a e W h N 0 q 2 g J 8 r u 0 Z S v q i F C K 7 v S w i X g Q a b S H / g q W X K M t Q M L f Z l B 1 h V h / c r e X Q a N S X W J u B k f J l 0 L I Q L P U H 8 v b t y c Z C X W 0 E 0 m 8 P v 8 a g u f B f o s P d l C d r k Q W d Y i K 3 V F 2 s j o T A B H C E t r e x g c Z Z L S 9 + z v R + l r t h G m N Q j 5 X W R w P Z L 0 W 4 l C F L A Q 9 F 3 0 S / R r b a E O 3 L i 7 S J A n y D Y p + R J k K s h 0 G y g L 4 f F a k Y 6 l 4 D C b 6 J t H + F o U 6 V y S d Z r A 0 A g 9 s z s o F A u 7 z Y k S l U Y 7 f Z P 0 e 6 U L e f q 2 E G P K w D h Z w U P n z i G Z S W F 2 d k P N + z o + M k 7 2 p c V o y a z v C r r I X j q T U 3 N + b n U a Y b s P V h a g z 0 E 9 3 2 A Q T M + h R v S X a d N d H T 4 V 2 O 6 A X z H H O u X K / / r u D 3 H 7 + i K e e O Z J B l Z Q M Y g i C e F / P s Q T S G b U m S A i 8 9 5 N F D G 9 k g h 6 J p A w k k o 4 v l E l 8 s o H 5 H M q c f h P z i U S V F o H p R X s Y P 0 9 y Z l 3 s + f g b 3 W u / 5 1 R 6 r W r 1 y 9 i b m O Z n s 8 F F 7 9 r a e q Q 2 8 l j y 5 J h e j V U c 3 i V d D E 9 v c K K 0 O D U k W E a T D + Z q M y E 8 6 o F H h M y A q G 3 G 3 G a U r m e O m W V M E R T S 8 U k L U d l / k 0 v I a O s Z b R x k E z d Q z m w O j d N X b 6 O v X i S C R P F A 2 e O I k j k H B / o Q 5 7 M s L W z g q 3 d K O / H g D B l j W y Z U 6 G 0 H B g a x u 3 Z e c i q u z L q X E Z g F B h A s n 1 M m L 6 t g y A Q D r l 4 b T E 8 e O 5 J z C + s U l 7 S l P O R 3 N t Q a 8 0 1 K m D w 2 j B z f x 1 J G d y p q W H Q T 4 3 v t G K 4 u x 8 1 S m u D z Q R n q B 0 b q 9 u o E n A s Z g M B l R 6 t l O P 1 Z b C 0 u S p 0 x K q U F l c C G N m 2 J d J Y Z Z X U I b m F Q S a s 3 C u r 2 5 J B F 5 e 3 M b O + S d l V U 9 P / 7 9 y f R H d H B 0 4 f P a 6 W b J P l u 2 Q I W T + B V 5 a Z u 3 Z j S k 3 f l 7 U f c z n 6 n J a M N E j D Z n X x 1 D o C + T S c T I T u j k 5 4 A j 5 M L S 3 g 7 u I 8 H H Y D M 5 w + p m 7 C Z n R D z Y k y s Y 6 b z b x a E r u U z 6 H D H U C Y S T J N s H R 7 Z B 2 K J r q G O g j + I 6 z F K n r D 3 X j z z g z y 9 O A y y k R 2 X 7 G Y H A o A n Q 4 T 4 m T g S s P M + 6 4 x F k z Q y N S W l t S V D 3 q W 3 X B H F 9 o i X t T 0 v G 6 z B k F f C D b K 8 h 0 C t o 4 0 f D 7 g b q P c o f 6 F j Y F 4 R y 1 M / 5 m f + S y 0 6 Z j y D C U K 6 j z p / 9 b U E n a 3 4 q T 1 J I 4 f n a D x d u D x J 5 + B 3 e 7 E t / / q l 5 F d + y f s z P 2 A J v M 6 g r 2 P q o S Q Z n G J f x k p I S y k B r G K D 2 J i 1 S U 4 W U G S R P I h S U q p M U k 0 e c j 3 D 1 6 T v y U p m a B M c t V n J Q d l A k o S q 0 T l U 3 U Y + T C f / O A n r 2 J i w E 9 J Y E W e A V Z q l D G X k b U Z A g h Y f T C b r F h c n O N 1 1 H H s + C E M U t 6 K M p 1 Z X U C W a K M z W F R T v 6 w 5 I U u E S Z O w k Q g Z C P r h l Z V q 6 Z M u v v m W 2 g 9 J V n I t 5 P P I p Z P K H 0 4 t 3 0 Y 6 T X Z L N O E h W 4 U o P d r I i q 1 8 B h 0 u y j h n g P d l w + Z O A t M L K 5 i n f 5 W d Q G S N 7 g w r O E O m 0 e l r L F 8 / g 0 + n 5 l S 9 d e k O F l a T u D O 1 C D 3 P J + v s G U 0 m D P R 1 0 5 u E V F + I t F 7 e m l 5 A q C M M r 4 / 3 y E Q 5 W P u h i h S v a 2 l 6 S o F B k v d U I W h W i g 2 U t U k y r A m F F P D 5 T 3 6 B 1 6 y B U e N g Y V J J E H l V 2 7 l e C p j 1 e E B T h N 0 D U J R y d z n d s B I Y n G 6 n 8 s C y o 2 H E 7 c W R 4 V E 1 P u / m 3 Z u q l b O 3 r x e x Z J S J M k d P 2 I 6 G 1 o Q U W d X v 9 y s / V X 9 n f O X 9 u 1 N q e 5 0 w A c / u d C L Y 7 s X q 3 h y l d g V t B K w o y 0 y 8 z + p q D A 6 y V r V Z V L s / e l j H + 9 k 4 R k N d 6 G r r x m a C n + t x U l E w + c h 2 o H t K J S j d e d 3 L W w t q q J H O J B t f y I Y Q V T V g V 2 S 9 n T 7 f Z H G q Z R r i y T j M d i 2 c l J V 2 m 1 a B Q Q f v 4 4 W X X 4 O J 9 C P r 8 9 k s L t y 7 M 6 t m Y u / E 0 t A 9 9 9 T D 5 7 N E i N n l P Z r C O j 7 y / v e q H u y Z 6 W u 4 c v s G s 9 S D y 6 y 8 b L 5 A h A z h q S c e Q 9 9 A L y + y z C B v M R j P s E L c y C / / J Z 4 a n E G f Z 4 c O 2 w B L 5 0 d V 0 P / J n / y J W k d C G g q 2 i F R h F o Y 8 l O z j b 5 V g l E 8 i / a 5 e v a o o u o P I p j 7 D D J H k U x q e x 5 K p 8 K x J l V T / 3 E D B z 0 n + y W h 0 9 Y S f k 5 p + 7 a U f q D 2 Q D P R Q p B I k G U m L u 6 t w m F p q E R M Z R C k 7 c c g 4 L h 1 R S 9 a / k H k 3 a X r D O K W P j C 0 L U j r J z h b 1 p g m 7 f E 0 W N 5 T R G Z n 9 L F 5 4 8 V W M H T 3 G e 9 W j W m r Q 3 + j h t G p Z T l V K t H 2 1 e t K T D 5 + C X 7 G B H + l y D h V e e 4 X 8 + O M r N y m p d n n d L X S 2 B y l l G P g e m 1 p d 6 f D I G A N v k 2 W q V Q 0 S 3 e 3 D R N E M 5 m Y 3 K d N a + M L P / Q I + 8 q H P Y v I m E Z 4 S p q 8 z p A K h w v I 1 6 W m w G f x G Y 1 2 N q p b t c w J u O 8 q y G R 1 j q s i f 2 w t r v M Y K A 8 T B g D n Y 2 r I k z f W e D r V R Q l e b W 8 l d W Z Y s n Z O 1 6 X W U e d R O B B t h a U k o 9 V u K m h W Y S u b R F g h Q a s m 6 9 O 1 q h x G z 0 Y G 5 h U W e r 4 I I G c x g M O P u n b t M H M p h e q K V 5 V 1 K u Q 2 M j Q 5 C S 6 D z M a m u 3 b 6 j B g a b C H Q 1 q g Q / r U V v e w 8 l 9 R I S u Z i S 2 W X K M Z v R x R P X Y X L q k O W 5 R f Z J 4 0 + T 5 x L W L 1 B i 7 i T 3 m A h 6 L K 6 u q z 5 S W b Y g H H T A w N e W V + j z c n l l U 6 S 8 9 K w D W e M + 4 J V V r 2 x U S j U 1 w C G T r a n W 2 W K J I F 7 V Y m x w A g b K 2 b W l F S S p P I 5 1 9 C K 5 t c Y Y c c D M O F q h v 1 L q 6 t S p E y 1 Z 6 c b I o O v o 9 v F G i T K 1 P N I V 6 u q 6 D Z q G E e P j A 8 i Q X q V j M U i p k E h n s S f z f Z o F / P K v / T b 6 + 4 d w 9 7 s f x l M j B 4 v 8 L + c O w f f g V 3 H 5 y h U W h K w h k Z T i x 5 2 7 d x n r L S X h Z B L i k a N H V B K J q R 8 d H U E 3 j e H N m 7 f U c C A Z S 6 f W g 6 A U k p a 7 n / u 5 n 2 c y U u s y D Q 9 8 1 c G 6 f S I / J L l k h I W w n i Q 5 / 8 B n P / s x + O k V S r K X 0 P o C U d I C L y m 7 x m t + 7 N H n M D + / z h i R P Y k Y K 8 Y m w t 4 Q C o k U z W o N W o t R b Z y w t k E f Q Q S S x T v C R C 7 R + S n S / / z s D i u 9 g p / 5 u c 8 R z U w 0 q 5 t w G m n 2 t z b p l T S Y W V x H R 5 e L S W Z U S 3 + t b a 3 j 9 I m z W F + O w 2 J v 4 c q d R f q o U U o T D 5 w M t n s 7 i / Q B 7 T z u o h q B M E l T r r M 4 K D f 0 T B o m N R F U J K 8 M W P 3 i F 7 / I o H T g 3 / 7 W r 8 H I C j 5 + 8 j j K 9 C F 7 u 3 E G Q Y H l R X a l 5 5 F g 3 o v u s x z l u / Q 2 R p P y i W Y y l l H b R I f f S e / U 4 L 3 V E G f C V Y o y Q b G i / G O d p l 5 b p p w R l m Y S S 5 + L z C 5 o a a W l l T K d S d N F v x h u 7 0 B q S x a + M c N q 0 j E A q w q x l 7 Z 2 W C 5 m t V S X r G 2 x R k a w s Q 7 d O u c B Q 2 b z P E 4 V E c q k 0 0 c f w N e + + 3 0 E e K y x 0 S F s L M 8 p p t L b d N h J 7 R K s D E w o l i d Z z a b 1 k B E p / x s l A m Q Z q 9 E 4 P v r 0 e 6 i c 7 i C f k h W c T J h a 3 C A h 1 6 m y K m o I V D 6 f J d O z L n x k a i a 9 D K / a 2 y m x X G T e 2 Y F / l 2 1 C g 0 4 f B v r 7 1 U I w V Q L x x a u X Y S A 7 l + X + C f Z h q w V j 4 9 2 w u s z I p V J I b s Y x 5 P O i w f s s U 8 4 b m L h C I L r n n j h z P m A 3 Y z 2 5 A y v R b D e e 4 J t N 9 E Y G V Q v O 5 z / z U 2 o S 2 Z m H T q u 5 / B W y 2 d X L V 2 g u 9 7 C 6 n s X T z z y h + l z e f O n r 1 P v M 4 D j R P O t G z + G P q 6 k Z P / z R j 1 S H r d p H h w n S 1 t b G m z D i 0 c c e x U 9 + 8 h M + b 1 c L u M i C j J d 5 X E k Y 6 d e Q 0 e S y d N R 7 3 v M 8 A 7 n E z z y u m E k Y S B h L M Z c w F J 8 f + D I Z Q S H J d t A C + L W v / T 3 u z U + R 6 D X K M F a Y C N m s F G Q V C w s z i N L w 7 u 3 v Y n u H 5 j N Z V F O 7 5 x j 4 y 6 T 6 Y q m O i U P j a g k y 2 b V C S 9 r f J f r J / k B 9 v R P o 7 Q l i a E i G H / l Q p N + R M l l e X E K E T B Q J u p E p Z K n 1 7 Y i E O 9 S x s s U 4 Z L x k I c d r o + 9 w u g x M A m G s A m Y 2 7 2 N j P U l Z l + f x Q p T B 0 l H N V L f S z x R i s J l 9 o M J T b C a d r M 8 / / w E y V k I 1 S V + / f Q 9 3 J u c w Q / a K U S o 6 G M A b 9 L f L 6 w f b 1 O g Z G F 6 R m B 4 n Z a l B j f 4 e G O z H y Z M n l J Q 0 E e w 0 l H 4 8 M j w 2 6 Z D u U d P 9 a w 2 W L X 0 p s V k l h C w 7 L c k s l C Q 7 E L a K N X R S f l U L Z X g i f r X A z e T s P d 6 z n s c F O t s 6 4 S b D y E D n 3 f 1 Z W P j 9 / f 2 U G q u n 0 V T J 9 E b e k A l b B G U N v + O L B K g A 6 I e i y + q z 0 r S / t b N N S c u 4 X N / C E + M n Y G 4 a k S g 3 q Y x 4 3 Q T W J B P o 4 0 8 9 h U u X J 6 E n A M g 6 E J N T c 8 g y A Y w W D Z W H k + V h h I m e S D Y u q F Y O N r D Y 2 K U U j E S Q i i b R 7 n W i l q u S W b s I u G Y q E V 4 W / 9 2 e l P U p X K o V U V a z G u r q g p l e u Y M A n U l k Y a U i M 1 L W v n R j E q u 7 K Q J X E n a L X c 3 8 1 j z w w L H W 1 g 6 R y 0 I Z V d F D d p 2 T g D 5 + / K R q z V m V v g Q Z l M m A X 1 p c Q z y W V O a 0 r y 9 C 2 W D C v z / / h 6 q z T u S Z l L k a b y e y i / / J Y E o 1 J V 2 q j E E u i S A N E C L P 1 E h x / i 2 J I f 1 D k h j y X G T g S y + + i H v 3 7 u E 3 f u M 3 y V Y 2 s o 7 0 J U g T O X / L B w 4 U h + o / k P P K U 3 5 V n U e O I f r + 1 / / N Z 7 G y v o J m S Y 8 G Z Y u s + i m e r F S U H m 4 j s h V 6 H l K 7 M L C R w d P Q 1 c i 4 D Q a P X R 3 T z u u i 8 + b 3 b O g 7 d I q o t I H T h w e R 2 t t T 8 6 9 k P Y X t 3 T 2 y Q g 4 3 b k 8 r c 2 8 1 a X H 2 2 B D R 3 I F L V 6 7 j 0 J F R V G s F s g A D K k d U 2 6 7 C R T A Z p N Q R 6 T S 5 d A P B L h / m p 2 O q v 8 1 L Q B M R W y 0 2 8 e r F N 5 X J L q Z Z V s 2 K K k e Z n y Q D i 6 X t 3 S S L Q 9 D c d / d 0 E X k r Z F q d G i U g 8 5 i + 9 c J r G B z s w 4 m T p x n Y A b V G u u x L N U / p 7 X a 6 C A 6 7 9 H p R J H a 3 K Y k b q N C 0 l 5 k k I p B l j Y h i T W b u a r C 6 M Y 2 m l Y H G c t d R j w p 7 U Q f w d G Q 2 J k S N I C X N / 3 X x W U 3 K T K e s a t R J 5 i Q L U s Z P L 0 7 D T J b t 7 x h E r a T F 8 u Y G W m S P J s + 0 s r q G h x 8 8 D b + V Z 7 V a M b 2 8 h H B b E F 4 G v 4 y v T O Z L m C K T P / H A O c g K w P l K i Y E b R 4 i g Y K N n F y m u 0 x R x + M g D W J q n D 2 W c r u 5 S O b R K C I X t L I 8 W 3 H Y / m b g D m 9 s J q p R V u M J W 1 a g k 4 / y y 9 L e y w O V T D z 1 K t d R Q z N 5 g R s n o i J f f e h O D I 7 0 I 2 o w o E Q A b L B u / 2 U L Q o d p K F 1 G W v k k Z 2 c J r 3 d h e U 8 s r G M l U m / E Y y 8 / m O / / 4 m U M 4 N X F G 9 R 8 d O 3 s M R U q H O A v 9 y v W b 2 I w l c H 9 m G R s 0 z t L f 3 0 e j 2 R P 2 Y I S G N + R p Y f y h Z 1 T H n e h N M a s G B q K s E s v s U c k i P x L w 0 h I n g 1 2 l 6 V y S S p p c L U x c k Y Q y 6 k E + I / 0 6 0 h z d 3 9 e H c + f O M b B l N I I 0 l 0 v T u L T k H T R Y K F a S B O Q / y V 3 p C J Z j y v v C U p I 4 X / 6 b r 9 H A Z h k M e m R T R T X t W h Z 4 l J W H Z E J Z v a B F g b 7 w x M l h / s 6 R l T X w B b 3 U 2 z S h J g 3 S 2 T R y L C g d E y C b 3 6 K R r 9 B j Z D B M U 1 o q 0 u S z j G 5 P z W J 2 g U l b 1 2 P 0 0 C A 6 u 4 K U C H I P v C e C 0 f b W n u o A P X L 0 I Q z 3 D C F I r Z 7 J Z d S 1 u i j t V i i N K u a 8 Q m q / t R 1 6 y o Z k P K q a a J M p M g y R P F d M E y B Y s Y U S g v R 4 z C E M D n f T Z / a S A c N 4 6 v F H c e P a D b U D o E z 5 m J l d R T x T g K w x P t T b R Y l F D 0 X Z k 9 n f Q I b S + / L V a + j q l 9 E U d e Q y O S Z S W c n i 3 W w S c f G P 5 Q Q y V b I n P V + R 9 S X X q p f y F u + k I a O x m L X i V 0 s 1 P H n 6 I Z w c O 4 I i G a o j G F Q T E W U 3 C u l / r D d r q g N W 5 o a t R T c x u 0 T Z T c b Z 3 I w i 5 A 6 p e V C P P n g G c 6 v z S K U z Z D 4 t / E z 2 H M 8 L s t G 1 S / c w M N B P I m M d 0 x d u k r F k W W w H g W F 5 f Y l 1 X o Q F d o K L F j 9 5 4 y 2 m q F k x p C / s h p e s H n J 3 M X k 1 q n 8 p 0 t m t h g n 5 P X 7 K 5 w w K T B 5 p I h f / v r O 3 p Z Y t E J K Q G Q l X b 9 9 F O x N 7 f K w P s / f v M / 4 y J B k e W 2 / G 2 Q f H 0 D 8 o M x F K s t 4 o S s k c v a M B w + N M 2 r 0 4 v C E 3 d L / 9 6 5 8 7 H 2 Z F R 2 O b 2 I 6 v q 8 l U k 8 v T g O x D r S + h L p 1 w D M a + i B u H w m a 8 5 9 Q g 9 b M X l 1 f u Y L t Y x P i R R 9 V + Q 8 I + I r 0 O A l 2 U m T Q x N 1 i 4 k k T 0 O K q 1 T / q d p F f a q F h E P i 8 0 L P v w S D 8 G X 1 I / B 2 P y Z J u a g 2 Z b S R T 5 r l S u H E 8 S R o 6 t m I 3 / Z F L c Q V I e J J x 8 5 4 0 X f 6 y 2 r b E Y 9 e j q C K A r 5 E E 7 E b / K J B K U G h x o w 7 G h c d y 5 s c r k a O D Z R 5 7 B a O 8 I K 8 F A J t 5 m c D T Q 0 S Z y i 5 K P n k T a t m S Q a z y 6 C z 8 R / 8 L F K 0 h n K F + 0 l F L t f j V z 1 s J r K L N M L G a j A o u N n T 0 8 8 O h T C F A C z c z N Y 6 i v C 1 O 3 b h A 5 z f Q 1 B p w 4 e h q Z v X 0 U E y 0 M n n w E M L l h a 5 n J f A t w u k 0 k i S r v v Y m j 9 J d B v w 2 H y Z D S y G B h + V m M d b W A z r e + + X W 1 2 E i I f s R s 0 q v t / f V W J w N 3 G 3 6 3 i w E w i P n J N y k F V z E 9 u 6 D 6 F t U W r m Q X G S k t H b F N b Y a M n a N X E g T n P f H e K V b U y A g t y 1 w m h U q d q k H N B L c G m Z t V h 2 y B 3 p i R F Q m 3 M a D 2 e N 3 7 a p 5 Z e 4 d H j U 3 M p A t M K F l m W n a m d 2 C F C m d i 4 j A l n h 1 2 A l g m s a + k k q 6 m U a N R J F m 0 l F 6 r q x s I U k p 6 e X / b D H i n z U W p z F O R G W 1 a I z 7 0 v m f V 2 o 4 x y s h q g f V D n T l x s h d u x o 3 T E V J j J G V A r M h O m f L f 2 R H i 9 f B + q I o i g U 4 k 4 l U 1 w l + G M r V R P s o c p 6 w s q X x n l v K 8 R p 9 p J h t u w C 9 z 3 Q h y s p r R A 4 + d o C Q y 4 f b d J S q M I b x 8 c 1 b t Y N j G n H Z b 6 b / 6 6 L 8 S S e i s 1 t p 5 q 4 M o R i S / N b m K f S K j k R R v q Z j g s v T j 3 N m z 9 A v 9 a i W f P N H 1 l e s L u L M R Q 8 X O I L a Z 8 e g j z 6 o m 5 Q / 9 x 4 / g z 2 / 8 D / z 1 W 1 / G K 7 d e w 8 f P f k z N N X n 5 5 Z f p X Y h 2 0 k k W C K j K E Q T 7 y 7 / 4 S x x m 4 a p m d d a O S B r 5 m W P g i e e S z b o O O O d g V I U k z V / / 9 d / g 2 L G j B y w l 3 2 H C K a U v y f V O R 6 + O 0 k d Y 8 d K b r 6 K d g R 7 0 2 J g o P T y 2 C Q a L l x V Q p J Z 3 4 M L V W 2 o C n q z q + t g D R 6 C v F d V K O y n 6 l o D f C 5 8 j j I i v H Q G P l 4 n I Q m c A j g 4 N 0 W g 7 y V g 0 u u 3 t Z I E e J n m V 0 s y H f / / 7 v w 9 f b z 8 L 1 I W t 1 V W y n I 6 B F s E 0 U U 6 G E j 3 + 3 P v w j / / 4 N T z y w I O U K j X 6 t 7 h a 9 f W B M y f 5 + U 0 8 e O Y E v V 4 S R y e G y D J T l B A t N X h Y F l e R 4 B 0 a G l E t a l e u 3 c V 2 I k V v m M H N y V s I d w x g b W 2 b z N t O m W N E n m X d O z J O y T y r 1 r M L U / 8 X G C T k X Q w M H c U c G V W G N W n r J V T L r G u L k X V f o p + y 4 P 1 P f A C D l G x u y r 6 T o R 6 E f H 5 E m W j U d E q i C 9 p J U E p H B r U D C q y n b X q 3 t d 0 N 5 M t F B r K J g V + C 7 E n l k k Y V J l J L k l 9 v 5 H s u B L x e t S L v C O W U l u e U 5 M w T 4 W U 6 R 4 H x I Z K u R d / n 4 G d L P E Y 0 n i T Q F 1 C j r z N b r L A 6 H C z 7 I t Y X F t C o a X n 9 l N D 0 t x H G 7 3 Y s C p f T Q 5 W T U w u Z S j d G X G Z 5 f + a T u H X r r p p 1 X V R r G U 5 j Y 2 V d 2 Z l w g N e j s x A g Z M B y k 9 J w l x 4 s R a V f Q K G c R o X M b T C a c G b 8 E P 2 c B 3 / 3 9 R d w f 2 k b V 2 4 t k p k A r 8 2 i / J f F Z a K 9 0 W E 3 v g C d x x M 6 f 3 t q E f c X 1 j D C L D t B p B s M R d D L Y H e 7 G b g 0 W o P D I X z n h a + j R G K F S d Y c S K v V b 6 L b a T z 1 5 H s V Q n 1 j + h u I h p h o z g o C N j 8 + d u R j D J A S f v d 3 z + P O 3 T s I B g P 4 / v d / g N u 3 7 6 h R A x f e e I O V V M e f / d m f U + L M 4 J + + + U 3 6 A j O + y d 8 O B u 2 V K 1 f w r W 9 / m 2 x m w n / / b / 9 d s d r 9 6 W k s L C 7 g l Z d f w d W r V / C 3 f / t 3 9 H r H S P U O y q N 3 R q Q z m Y T U D J q Y T L / B Q 4 8 8 i u v X 7 y J N Z l r d W c L p h x / E 9 S t 3 M E Y D 3 u G 0 4 / C Z B 7 F N O S H o + o M f v Y 3 F p R 0 C R I A I u M 2 A E E / i Y K F r 4 L A G c f 3 W P R p m B w p M v j 3 q 5 b X F d Q b 6 G P R u o h h t R 5 k + Q t a H m 7 k / A 3 1 T p m M 4 V Q C 5 e H 3 5 X B q f + v z P 4 4 X X L k D D Q B y g E S 8 X K 9 D Q s 8 k I g J j s B B E M I 0 5 v I y P s i T r Y 3 N i g n J Z 7 o 1 G 3 + L F D z 5 M p 7 0 P n J E t r Z R N m g o q h i U y 8 B D 8 l j d d K v y k T B O k t d y i t T L K X r p H y k u y 5 G F 9 i n Z V h p Y F P x L a V B x O Q E l 8 m o y H q Z O b e Y 1 2 U d E 2 0 a R 1 4 Y / I e e h g P i W Q c G Q a 7 k t s s V 5 I + 1 Y a 0 s t L 8 k 4 V k + y M d Z Z e H 9 x E h s H R 3 h C n h k v y 0 d I U Y Q M V G n 9 V S f V E u J q g M l V q c W 8 f o 6 B i 6 u w 6 r 1 t y b d 6 / C a D V g 7 N C 4 s h k 9 j C d Z a T b U 5 l f T M G T W 7 t v X r 7 N e D Q h H 2 g 9 8 M 0 F V l n M L u 7 w 4 c v g k d q I p 7 J A d O 9 p k 2 l A F J r t J N S p M M 2 a e e f p Z 3 L p x W 0 n m N 9 9 4 B U 8 8 8 z B O n D 6 q g F q a y Z u y k R T Z b W G L f q h Z g C + g Q U j W o F h J w c K 6 e + v 2 N Q K J E e s 7 G X 5 H A x s V i I u + c b A 7 T P V S p 2 + y 4 M 1 r L y L Y 5 o C u q 6 v 3 v A x a f P S B 0 / j w B 9 9 D N t l C z k T Z s 7 e N t f U F 3 J y e x P L 2 I r M v r Y y b d C b K Q i A a H s h J R H r i s f f B 5 w v h 6 9 f + C W l r m s U N B L V B f G z 8 o 6 p R Q p j m 4 Y c f V u u Y 9 1 D P S v L I r F D p x O y h x h Z K f u b p p 6 l t K 3 j m m W f U Y i w y m 1 X 8 0 c r y i k J G G W B 7 4 u Q J 1 f J 3 5 M g R t a 6 5 L O M s s l C + I 5 X 7 7 u z g d 9 n r y q W X 1 f T 1 v / 7 K P 6 p A q x O 5 I p S t D V l y l w F n s h P N 6 D m + / 8 J F t f v D 6 K F e 1 L Q F O G k u Z e i M y I Z c O o d o M o P B / h 5 s r G 8 x i T b R 1 G X V z N t Y I g + 3 r x O r i 3 N E u B K 6 e o m 6 N O p G k w 0 T D J b b B A R Z M l i k q C x t N T w 2 q p q t 2 y N e o m g G 9 3 g P s y t b W F z d Q j S a V P 1 c P r 9 T V b L d 5 q H U s D B 4 u l l O J a y v U Q L 5 / W T n Q 9 i N r T O 2 6 z A z m M e G j m B v K 0 l P J 9 u / W C l V n E h T O s m m A j w M 0 T 2 O f J E s R G 8 x 4 v b j O N n n w u X r a i k u K S d R C r J M N m M J L q s H Y + N D 9 A V Z l O j t 1 r Y 2 0 E N U X 1 x d A N W T A i r V A c + H T M Y T v y t y d I B + N + S J 8 L 5 l p V s D t P y M L M S j h v y 4 H D T + l K g m i + p D K + X y k L 1 6 F 5 b n s Z + P I k 8 W M j K x H S 4 n Z a E L M Q b 0 S H + 3 G s F A Q 4 l 9 S l I Z c F r K F i l 1 P R i k f 2 9 U s 5 D 1 x u f I U n 4 m W 6 F a w d L G C m 7 c n x U V C 1 m O W c d g 9 / C Y s r a F 7 E 8 8 e f c u Y 9 Y H m d 4 i o 3 q k 8 c F I d i y m 8 4 w F A 9 a 3 t n B r a h q B k J / x a k T Q Z 8 f q Q h y 9 X T 4 1 q 3 t v u 0 w Q r Z P 9 C w o M Q 5 T s Q Y 8 T Z r s B g e 4 g F n e W 6 f V 8 9 O g Z a P 7 g d 3 + j J Z O w x D C + d v F l 0 u I u 9 l l W z V K D 6 G N F l j 7 B G 5 C V c 4 g 0 + h q f l 1 l 4 R L E u W Z H U g P / 4 2 1 + i H x n D 7 3 3 l 9 1 E 0 s G b 5 a H O 2 4 d 9 9 / N + y 4 g l P R D X p R 5 E K e d f f y G v q P f 4 h u l y 1 7 s l T Q U F + 5 t 1 G C n l N v J V 4 K X n I + n 3 i n y T J l L x j E g k d S U I d H E A 6 g v U 8 h g Z f + d I f k v Y r m H r 7 N j o p 5 S w O C 7 R k j J X d P U z O L N N T 8 / M 8 V 4 Q V a b f q Y L W R 4 f Q N + P 1 d m J t f Q y 4 v H X x 5 x X x n T o 6 S 7 W Q v 2 C k C S R 7 R F M u h a k a N M j l A F j g 2 c Q j x + B 4 + 8 N G P k 8 P r u H j h N b X G H g 2 E G k z 5 k x d f w v j h Y + j t H 8 Q c A 0 Q C 7 l U y l T Q j i / y U v j a 5 7 q 6 u C B 5 4 8 L Q a s H v / 3 l 2 e y 4 y L l 6 5 R 7 h j x s f d 9 g I x f l I Z H v P T K S 7 y 2 D C L 0 Z t H o P q W 0 S y 3 W e O r 4 c f o m D 3 Q 0 D D t E U x n 1 M j z a j 3 C 7 B 3 Y G 0 a O H R v B f / u b r 6 D 8 6 R i P e C d n j S q Z / Z 6 r 7 M D U c e O D p 0 9 h c W I J 1 N 4 c Z M v D E 6 V N 4 4 e 0 3 U C W D S k e w S H h J K v G N I r O p d 1 X L 7 u j w I U q k C p L p G B r F B J 4 4 c 4 7 1 0 y L b T x J A e l T f l D R H Z 9 I p 1 f o n 4 z J X t l f Q I j i 3 + b v x y Y + 9 H 7 / 3 B / 8 F Y w O 9 q u 6 n Z h Z V u f d 2 t G O P 9 e X y B l i X G c a B V g 0 u K B S y 2 N v b U f s b h y m 9 x Y r 4 y D 7 F Y h 3 J R J o A 2 M 2 6 p W 9 X 8 a S q m e A o y z r Y 1 Z R 1 m S W d z 2 S U P 1 p a X V M b 7 H n I r P u b c V i o 5 Y 4 d 7 V e j S W S 2 c z y + i 6 X 1 u E Q W v + u E g S Q R M R 3 s B B I Z 6 M B m e h d z K 8 s o Z E v o 8 X R C N 9 o 7 f H 5 o 9 D D e f O s 2 a b 9 K R E 6 / 0 w Q s E 9 7 K l B 8 1 X k i T N K d H n A U t o 4 p l j b Z K W Y e 1 l T K e f v J 5 t d D l k y e f w H t P v g f P H X 8 e j x 6 h w e Z D W u j k I R P O D p K C f u m d J F K J w c q R P J D k U E O T + B l J k n e T S V L k Y E a v v C I F I 3 0 m B + b y 4 B V p q J B z H I y x U + w k x + L v y T s 3 a G j 3 6 J t M Z C I 9 X r s 9 h d v L m 1 j Z 2 J d W Z / j o r Q 4 N 9 8 D J J H J T + v m 9 E e p / M 1 K U q X N L u 6 q Z t l h s q T 4 c F 7 2 i d I z O E 8 3 t N K A y T G W f U q h l 0 J L p f J i / P w k f 9 X S D u r 2 a W o H H Z s c V e j T Z c 1 i Y Z 5 Q J t 7 y + S l O + j H M P n 4 S X C d L D A H j o k b N 4 + P F z G D 9 6 G E 8 8 9 R R O n D i B f v q y 1 Z U l t S T Z 6 s Y y c q U 0 u o c o l Y x 1 D H V 2 Y 3 l j A Z u 7 u 7 A 5 K T N r a T U 4 k 2 o K V r K w 1 W h D 2 B t m 0 l W Q j u X I b j m 0 0 Z D L N A x Z 8 f X 1 y 9 f Q o m y y O G T a t 1 W V W 5 L n K T T z 2 N 2 L 4 t g 4 V U C G g U c f u M / A l C U E Z j Z W Z V 8 3 s m B Z Y h Q y 4 r z O M l f j J 1 W T H 5 l w P 6 Z Y s U a m l n o t M k l l r l R F G M h u J a p r 8 a M L r y L G 4 J M 9 c M 1 G C 9 y W A G q t m l o y o J A q k v n 1 2 C K Q y D L X + W y e 8 t e t R s S r z a J 5 z G 6 C j c w V E w a 2 u V y I e F z 0 R b 2 4 c 2 8 a Y 2 M T a q l k u 9 Q 1 6 4 8 B x z t j f J K 5 1 p m 4 u z H Z x t N I P + x n Y h Z V 0 o o i M l t s m F s k g D h t P A 8 V C 9 X A 4 c 4 B 0 P C j n 8 m 8 u L n O R G 2 D x + d m + W y p 3 e 2 d N h u 6 + 9 t R Y z l E E 7 t Y S e y R G a k q N L J o K + X v s c P D 5 2 / c u Y 2 h / n 6 i t O x w z U q i + V v Z 3 C F d e 3 g z N H 8 1 D S V A F A H K F R t p z k P z t 7 9 T R C 8 r + C M f + Y h a N 0 H t H q j C X Q K + T h S S F i F p 9 T v o f 1 I N C 0 Q 1 0 e 2 S L A c t f r L + G 2 W C Q A i f C 1 O 9 y 0 a S M Z I 0 B 3 p Z / p Z j H a T R / x 5 5 L s k o E k / 6 q K R h g p H F 1 4 S x / j 9 / + H / h 9 u Q i N j Z T p P S E 6 t h t l w U U G W B h s l U b D b u d 3 7 X Q 9 C + t b a J C B N c R M W 9 P U u I w A B 0 2 L d q D P h w e 6 1 b L e V V Z D n u y y l A i p n a 5 k O E 8 s s h J s Z r C Y w 8 + h y m a X a 2 + C o P V j P X N G O L S 2 U f 2 U q z K z 7 o p 0 T r M X k o q m l 4 C j Y k J Y e b 5 e O H o 7 + t h E K U R 3 d z F F U p e W b o s l U m R J W V X d A u s O j N y O 3 E Y y z T s l B t G G n q Z 1 j D a 1 Q c X P V G z a s J + K g M 3 Z a E / H G Q i 7 T G c j N h c 3 y E T V 2 n m L Z S L R / j b i v E j w + g b H U a K 8 r l I F J Z + w 0 a j Q i + T p 5 w + Q Q 8 S g c f j U X 4 o F t s j K G 0 T k A h W L G y Z C d + S J O L f 0 u I q t S 0 s w D c V A 2 n 4 O X k U K w 1 0 d f S g m E s h k Y l T T l q x l 4 q h q a 2 q e 3 d Y P I w X s h 4 9 q j R S / e j w Z f g X 7 P S j A 0 j T f 4 k V K N L z y g g Y s Q 0 b 2 5 s s z x 3 K M c o 4 / s j u J n t 8 T W J K x i 9 u b 2 4 w j k x q 7 Y p c I Y e d v V 0 1 O k V P j 9 k 3 2 K e A P c P j C d O 3 d f Y x B r X Y 3 I n i 1 i 3 G / d A w y 6 D F 8 t / H U F c Q Q n v d Q Z c a y m R r 8 + D + 7 B T P Z 4 P b 5 U G C f k 8 C T H Y q l M Y W I 1 / f W d k k k P K z D h t K Z i b U o 4 + c P S + z T n 3 + E D P X p P o b Z O K a 0 a 4 j 0 o j X y a k B j A 5 6 I V k m 2 K Z j I L Q s q v U r w M x 9 5 r n 3 q k a E x R v X U C Y S p J j V R Q a H g 8 e T x F G J w l 8 y b U M e U o H y Y 2 X g i X w 4 k G 0 H L X m q b t 5 h s n c f S t 7 x 8 / y U S h x 5 T z q G J V H l b 8 V K / K d a + v S y p Q g N A R + L M / e h b 5 V w 6 N A Q g 5 r m 1 W 9 U O 9 r J u n K y e 1 + U U s J G k 1 z m a W V F U t m u p 9 D I 0 O c Q 1 S N t G O o 7 8 J X J Z F T N y p I B s G m a + W P H D / N Y Y d 6 z L H 6 y R 8 C p M P C K O H 7 i D B m N Q V q t q 1 m 8 v Z 0 d y K Z S a J f V j m o l 9 P X 2 Y Z s y a n 5 6 B g Y y 4 s P P P s V A 2 K J M y u D + 1 C S N + j Q T N 4 c 3 3 n w b n / 7 M p 7 G 5 u o r P f v r T u H 3 7 L i Z X l 1 C s l X l s D T w D n U R 2 A x U C j b 4 1 h E z N T O P O 6 z 0 0 S k n Z g 1 B E t H y B i G 1 R n b k y o q J S L c A f 8 L J w J X m 7 6 Q f 3 M E V f 0 R Y J 8 1 p z a g l t G C g v b 9 5 W i 5 d e Y F 3 e W V 7 C M g O z T E C Q o T d W A m a F g S m J J S v J S n f 6 A a h J 6 R 9 s J v D c 2 Q d h r j X 4 W R N y r O 4 + J n c 8 u Y u K l N H e v t q / l l o Y K 2 T r a i s H L 6 W 4 W W f B k e w I y 6 i h Z s B q C B 6 y T c 3 K 6 g b 6 6 M 9 k K 9 D B w W 5 E K M k o C A g o N m y v r k A 2 f n D 6 A q g S C P t I B i 6 + L i M c 3 G T G V C 4 O h 5 u M Y d H g B m X v K B W Y T O c v E d h k 1 / r 7 9 2 V u W k q t q h t h G e x I B z 0 l d N 5 Q h k n W n 6 T 8 z 5 o I n v R E V q e e S Z q G g X G v 0 7 i w F V 3 n / V a x s 1 3 A v T n K c g L l e O + Y m k s n I 0 t 0 h 8 e H z r t C A a y s b T H I 7 U r i F K j V V x c o B T I t V P K A n S x y b H Q c 7 3 3 6 O a L o P k 1 7 i E g W h o / m f X T 8 C F x u L x b / 3 c / h x A / / E o E 3 v o P 0 / H 0 Y n v k o 0 S a N V 1 5 5 h Z V G 9 K W k e P m V l 3 H y x E m V Q H / x F 3 + B w 4 c P q 0 T 6 5 1 m 3 / E 8 Y S p j q S 1 / 6 E o 4 f P 6 E Y S v V x y T + V U K w + M o P q 8 + I / x W 6 S Z D y E 8 m m S T f x + Z n U S L h g w S A m V o M + I 0 K / I 8 J s F m l m D 9 I s E A o r V t v d i 0 J q 1 y D f 4 W y c j J 2 g 4 R T Y R 6 S Q x Z O E T W d n V Q F m k q W c V m z l M N t U 8 D U q f U t O A X D m j x i P m E j X 4 3 F b 4 A r J / r 3 Q T e L B N v y Z 7 E G 1 u b y B E k 1 + z S R 8 b m Z k S Y X M v h Q C D b n V 9 W a 3 l f e P O P Z Q Z W B 9 4 / / u x x O u M U 7 I K m M U o K / x e D 9 k M a q 0 F o 1 F D S W X H Z z 7 3 K c q / T X o m q F m k s t Z 6 M Z V E m j 5 3 l y C R I b D 5 W L e j R G l Z X 8 5 G S X j x 9 U t k N Q f v w Q x Z 1 3 2 N S W 2 w E m y C I R R l 3 O a h U w j 4 I z g 0 O k K p B s a D n w z b o l q x I k 1 G E 4 2 n J b D K + n l q M C g T S k B z i 5 5 m g O e J Z 5 J Y 2 N l E j A x r 1 j R R o t 9 J 0 L + E g 5 3 I F e m D L A 0 y E y X 0 O 7 5 M r z F C d g K R r p e F x X W s M d l j 8 Y O F K W W k v I 3 + X o x a o 0 k / G g m q / i e / 1 4 t I I I S X L t 1 i / S S x t L y M M L 8 f C A d Y n 5 s E E n 7 P a V B r 2 5 8 8 d h K a m g 4 9 Z E y X j X E q S w X Q 2 n R 1 t F G + y f L S W j W o t q o z E C S M W J q n r K T t a T G 5 i k 0 Z A C 5 t B g c t l n v b S S a + F u Q K p O M 1 N V b U 4 m 4 h l s t j Z z 8 O O 2 2 S b m j I f 9 7 E m 5 J 1 b s T 4 a e p V 9 H T 3 Q T Y C P n 5 k n E j X p G d w Y H h s m C j R p o Y m 5 f I 7 M D M w s g y 6 Y y f P U S J 4 s f W d f 0 B f i U j H R 8 o d g v m 5 j 6 v W u v O / d 1 6 h r K z F c G h s D F / + y l d 4 L m B 2 d l Y N j H 3 j j T f w g x / 8 A N e v 3 1 R j + S q 1 y s G o c + r p T D a j m t U l G e W 1 W 7 f v 4 N V X X 8 O l y 5 f V z o c y M 1 Z V 6 j v T P h R j q Q o G J u / e Q K A 9 h A 2 y p r T K 1 S g x c r k i P M F 2 b D F J 7 k 3 P U 2 N H Q S 8 N D 4 2 8 3 G s i v o / x k a N Y X 1 i l r 7 L Q m 8 j + u R Y V 5 D L k p 6 O r i 5 8 n A p O t R o i K Z k r M l a 0 t N I j Y o t 3 P n D m J a 7 x X 6 W 4 O 8 Z h + M p F M U 8 i y H G R V V j X F m + w q K 0 Z d 4 v 0 c m h h H H 6 8 x H O n F 6 x d v Y X h k B D / 1 y Y + j P d S m Q G Z m f h I j Y w N q u F e T r C T S J k J T b S B 4 1 E W u X n k P E j k m Y 2 Y F 0 e 0 d b F E y r q 1 v Q 9 a 5 M x m k 8 1 x k a g r T M 2 u 4 P 7 e A 2 3 e n E Y 2 l 6 Q U p h X e 3 0 N 5 F E 6 3 X v D P A d x s j f c P I R L f R E z l Y 4 L 9 d 4 o C f p w H D q Z M T W F 5 b Q Y t A p n 4 U C I q 8 F p X B 8 u f P 3 O I C W T s F 2 a x O d h A s 1 C t 4 8 P B p J m Y d Z b K U 3 W p i g D J s t T Z 8 / l O / h O X l N d V / J Z 3 v J U o 9 W f d Q W h 4 H + 7 q o J E w 4 e m Q C m 7 z n / X i C 9 0 N p S w C T n d j j i T y u 3 5 t l o h n R R 5 C S h S 5 l j p u o K C s T / + 6 t W w i 4 w 7 Q x E 1 h f 2 U V P 3 y A T P o a r N 2 6 C K p B s 7 W I y W O m J 3 A T L J m V g B / b T 2 3 B 6 K W M p p 5 0 e P e W 4 A / O z M W y v 1 R H d K S g W l 0 H C M p K e V Y o o A S O T 4 3 N L E 3 r K T R l g b X R Q F p 8 5 M X Z e B r H a T R a 1 p n R V u u y o h Q d 6 2 l D K k 6 Y p j 9 w + r x p J H d 3 d g W y H I k 2 h B R r 2 z a 1 9 P P j Q I + o m 9 7 7 / 1 X 9 O q L Q n B N t 7 P 0 n v V S U K 2 f H Y o 4 9 g Z W W V 3 q A T S 0 t L a g l b G b 4 v z G M 2 m / D c s 8 / y W x q c O / e g W g V J N j s u V 8 r 4 y I c / D F l r Y m t z k 7 / 3 K N 2 M k K W L Z Q q I D L C V P i h B S G n K F 1 a T o J e p I P L 3 C z / 8 L j Z k J w a i q e x g v k Y / s b o R w / L 6 L m U s s 4 g g 8 u w T D x C l r G o N 8 7 u 3 p n H m x A n K F T N m p q f V u g g 0 J 5 B 9 Z m U X E p k / J Q u 6 B E I R J v R V N S 1 B F o B p N V n Y i Q T 9 k 0 k t f n L i + F n o a G 7 N t H O l V o V o 2 F A 9 + i 6 3 X y F j B 5 k k s Z + g 9 g 8 p 2 R k K y Z C d O r 7 w 0 5 / F 2 V P H 0 N v V z g R 3 K U + 6 Q f Y J h e n X i j X K D Q k a D V E 6 Q j + Q p 4 x q w Z T p x p 7 z L R r s B q V V h m y 1 j 1 i K a M l 6 k i X O f v p z n 8 X O z q 7 a p d F H t g w F P Z R C d o R l Z 3 e i v D g f k Z 2 5 R B b 5 S g H 7 2 Q Q D Z 5 8 e c B X 7 f L 4 d 5 3 t k 3 1 q z g l W a + 5 K a V y T y W 8 9 k P Z D l B y 2 0 9 L 5 0 b W e O n 4 a T L F j K l t H X 2 Y 8 0 P e B e K k 6 Q r l G m V t F N K T 3 S d R I 3 L k 9 R e k 2 y P F 1 k 5 0 1 l + G V T O g G o d n r c G J 8 7 z G Q u + i d Z g c v r c T H m L A j 3 D O J 7 P 3 o B O 7 E 4 T p 5 6 A D J o e m l u D u O D A 0 j u R 3 k d V T j 5 u U O j o 4 w F u k i D n e V S x c z s n B o 5 c u L o E T V J 0 0 G C k F H v G r 0 W y U J B + e B w m 0 u B g E V P h U J C K B c q B L o 2 Z M p Z + m w z Y 1 l W V A q q W R J C D M l 0 n M y u J Y v S S + k r 6 A y 2 Y W 8 9 B 8 2 H 3 n u 8 5 S U V y q I s l Y Z e j T 9 r b 6 P e 1 l S U 5 n f 5 b b A Q C W w m N 9 H W g L e u 3 K S U q z G 4 L Q S I K v 6 f / / p f c P z Y K V z 7 9 j f A q 1 B J Y q W 8 O v T M + y C L t w i S v b v 2 n v R d S F + F N I k e D C E S s 8 t T M S m a 9 G 4 K v f i + P I T F x J T K / C M Z Q X E g D e W z 7 / x I O B A V B R 0 P / N f B m y I B p Y J / 5 / / 8 L V x 4 4 y K q L D n x H O K x T I z y z p A X o / 3 d y C V j y J V Y a J R c s i F B l l 7 i 2 J E j W F 6 Z J 4 M 4 c O f W H D p o z A 1 m M j G 1 9 N i R w / Q m s q u E j c i 1 x m N Z 8 f T z j + P N t 9 / E f j K P 9 e 0 Y E 1 C P k 4 e O Y 2 p h G p T S a s S J w 2 n G z T s L a r z a 8 S M j 9 D 5 p e F g + s l U o s x C j E z w u Z d J R s l W C c k 3 G A m b p p W S 5 Y w m Q L g Z a i b U 5 N b + u d q g o 5 g o o U K 8 X y H q / P P 5 f 8 T d T v 0 u 5 m l M N P A I o B j K O i w F o 5 7 2 e m D h E A M z g 5 t 1 5 J m Y A f p + s i E r j z H q U l j M Z 2 H r r 7 h 0 1 G N o b q b H + N a z b K o I + G V d o h q w 3 2 K T v k H U D D 5 Z z z t M b i X s y q H p 7 N 5 m E p S y U s L / 9 L 3 8 d c / d u q + u I k 6 l m C W g F T Q E P j Y 8 x C a v Y j O 2 g P d C G t y 7 c g t n e r k Y 9 a A 0 E 8 F o O D 5 4 6 T O Y l 0 9 H n S k O H k 6 A t w 7 w k J g Q Q p W G s z H L o 7 O 1 Q 2 / v E d 2 K q n 6 m r u w N m v u 5 2 W a C X 7 V U p r 3 M l s m O l i b v 3 l l j e R d W y + P C D x 3 l v M a q s H v z k t V d Q 1 x 7 U j T S n y 0 D g I 8 e 6 q L y Y P A Y H D K w a m 8 W P y z f v w U 2 1 k K / v s R z 0 a r 3 J k 4 y D w R 7 a C I L m 0 v Y 0 p a U G s i 9 x g P L U Z x 6 G 7 p n n H z 1 v s m n V q O o G k a S u L e P e w j V m H 2 l P a y b D e B G L 8 r X J J c w u L r O Q h Q W a G B 4 I w k s T 9 r 7 3 v J 9 o 5 0 f X x F H 0 H D + F d n q q 8 P A Y C + K d l j j + E y x 7 V 2 + r 5 H m n g U L G 7 I l H o m Z T B S e J o u Q D K 0 T + P v i M 9 C s d D I 6 V 5 k 6 1 R D A / / 2 5 l H u A k H / y C P J P k l d e / / t W / x z I Z S a O z E 9 0 1 q G X y O H f q C J 5 4 / B T Z c l n J m Q j R X x o C p O N R / J 5 s e + J x 2 t Q x S 0 z E C q / B b N b x f R N Z g w x D h J Y F F w X 9 L 9 + S a Q N m F D N Z v m c n s i e Z Z B Y s b s 6 p a d J r C 1 v o C L l V o m Y L Z S U 3 9 U 0 N g g S u q r Z B q W G A l Y Z 8 l z L N Q S O 9 v r V O R E + p Q H J Q 1 u 0 z E R b n l h n c H Q Q D D Q 3 7 P h Y X K X + S s g Q Y Z R q Z / a j n c e y a b 6 M t 6 F L j + t o i f i a N r P W n Y b 3 R F z m t B I m j m C Z C l 1 n p I 3 0 9 v O c w v c 4 Q k Z / n k C 0 w t R l 4 Q z J P i I b f a e T 1 Z O F 3 m R B x t i P g s v N v O z r D b Q j T r H / m E x / H 1 S u X V J + M m l G g i v 2 g T p l F q g F E t t C R 7 V b D 7 U E 8 + d h D u H n 1 B n Y o 5 0 b a u 1 A h k M Z 2 t 9 X W p 4 u U p j p j C 4 O D P T h 9 6 g S t h A 8 P X 3 8 Z n 9 9 f x g t 2 m c Y C W G x u t a B l u d R k s r V w Z G w Q p W 0 D l q N L V C d H Y C S j t H l t s P M a z f Q z M r l Q p t u H 2 y J U J g Q j J p u s m 3 7 i c A 8 T p c F k c x G c q G g o H 9 f 2 V u B v 0 6 F W F b s g n d Z 1 5 A p x S r g W r 8 W P C 2 9 d Z 2 y a a T 1 2 V M t n I V f G E 4 8 8 r U a x J F N R 5 I v 0 v z R T m W Q R G U p Q F j o t U x q 6 s 4 8 8 e / 7 7 3 3 o L x X x M t f 0 H / C 6 i d h f f 1 G H 6 / h b m Z P N g y j z Z 3 a D b 7 8 V g p w e 9 / H K X x Y L + n n a M P v i E C g A J e B m w K o W r Z J c 0 H P B v J r / 6 r R L s A N b 4 + 6 B l T v o y 5 D X p l 5 I o l p 0 b R E p I Q L 9 T X e q 4 a i S 5 H I u v q I R R S a i + o m b x H j R c q O Y I P g 6 O t z R 3 H 5 v r W / Q 7 R n z g + U f x 0 N l x V E j t y U S M M s 6 o h g 4 J s r z n u a e R 2 U 8 T D e N M Z g 3 6 B w 6 2 N 5 V + u B t E q B P H j l N u 7 q t E l 6 G q b 1 + 6 h u 7 e A d X A s b 6 x R S n l 4 7 l 5 H b y G K H 2 i T L v V M o l D g U 4 G b F T t + l G v l S g r X Y i 0 8 b P U 7 I d 6 e x k g B B U b y 0 l P g O K N r N A M F w t 1 / P D H b + D a j X u Y m p p F k Q k s i R O j 4 Z d m + u 7 e f k r m F R w b H 1 S j 4 v v N 5 7 B Z v q Y m / g n b V / k Z Y X g Z p Z 2 T X T 1 Y R n x Z l d / C 8 p L y J 0 O D w 2 p A 8 v z q K r 1 h C Q a b L E V d h K E l G + w F o G f 5 h w N G D H c P 4 5 M f / R C e f / o J v J e S / D j B U n b 5 + 9 F L L 6 I q d c I g P F g y m 3 X J E w m r J A t p x a a n 6 K u 3 1 v c p s R c x N D C s R j K o a y F z 1 C X Z A g H 0 d H T g k 5 7 / g k p g C S Y y p f Q j e q d v I W F x Y L V 9 U I 1 o E F / q 5 j n q 2 S y 6 O s J w 6 j s Q 2 f k A v U 8 I A 2 c s B O Y S w r L w j C y o Q g s y P b 9 B r 1 7 E w t w 6 1 Z E O P i a b r H k o g 2 3 7 h w Y p L a k i W B 5 b O 8 s Y 7 h 9 Q N k C W c Z Y + U F n a Q F S s n U k 8 P 7 9 F 3 z V A P 9 9 U X Q 3 F Y h H P n n 0 Y G 2 v r a u h U n O B 7 b O I 4 V Z u J / l 7 a E 4 x q o G y Z r K i L 7 u 2 e d z p s V B 9 l y j u Z 8 s 2 C S c l O e / O U O i V 4 a M A O 0 z h 3 E Q U G f C 7 0 h C P w 0 8 S Z K U X K 1 L n D 4 4 c p M X z 4 7 3 / 3 I 1 y d j + L a / Q 3 M L m / h + E i X q k g x x g e P g w a D J r X / w W s H i S M j 0 e U P a f J + d / i Q Y j V 5 U x 7 8 z s G / d x 7 M 0 H c 7 h o X 1 5 C E V K m P 9 Z F C t J I O c 5 y / / 8 k t q 7 o r L b o b L x m O L k Y z G K L d 8 O H L 0 M E Z Y o I L i s u T u d b K N 9 E 8 k s 2 m 8 f f 0 G Z E q 2 2 m T M S L M e k 0 2 g r W o K h A x 6 k 2 k s M v d m f P w Q p d Q 0 e r u 7 e A F N N f U l n 8 o Q G W X q Q p P q V z Y B t / I 7 D X Q E / B g d G K G h d a r 5 Q H d u z 9 D g b x P t z P Q R J h Q o O y Z n F x C l 5 + w Y j O D 0 y Q k M S j M x s y G T S t B X t L P C M m q N v x T P I e u q G 5 h Q 3 b o H Y B r c U 1 P 5 p U 9 H r d Z K z y s b K c j y Z O K 7 G p R K s t 7 4 b m x P d Z r K T v h n T 1 P + y N Q N y i H x L 9 K S p b c V s R + z M M A a + N z H v 6 C W A p M l o a X c / / p v / g 6 y p c x r F 1 6 n B K Z X l B E T w l J M r H 9 W C l J h s q 4 f x Z 2 V h e 1 3 0 n d H t / H M 4 0 + x f H T 0 Y B s 4 N P c r 2 P f e o e e 1 w r H 2 u O p y e H v + O 1 Q 4 T h x K b a E v u Y O L j 3 9 C z U i W X S K l D y / 2 6 g D G d J 9 E U v M m 8 g v j g p c w j t 9 A L L 5 H Z g 9 Q 3 t X V q q 6 b t C p 5 S m F Z W G j i 6 B A G B 3 r V O h o m j Y n + 1 c d k W 4 Y s / i I + z e n w k l l 2 E X J 1 K I l r c 4 l S q q G U b 2 J 2 a g / Z p B b r K y m C p o N + N 8 m 4 N F G G 7 z C Z D K i y r L Z 2 t 7 B A t R b 2 B n F y 4 o g a 1 C t 9 l 7 w y 6 D r a r O c j n W G 1 A V g y E 0 P A 1 4 W L l 6 7 D 6 T P D z X g 4 1 z s E b T a n T P g u T 1 q m a a / x o q 7 f u o 5 c r Y D H H 3 6 e x s y N b 1 3 b R t J z E i l 9 R D H G Y 4 d k g G k K 3 / v e d 9 U 4 v o f O P a g W w / i f f / m X 2 N r a U s s t H z D X A b s c S D 2 R f e 9 U D k v u 1 d d e Q x / R X C U e G U 6 S 7 9 3 R F f K Q 1 X O k 0 G V I i W L D d 1 h R H r d v 3 k S I B n 5 i t I 9 H K l N 7 9 + O B M + c Y 6 H n U S m l k c v v U 5 W U k a M S n 6 I l k s z O Z h h 8 O h d X C I w f 7 T p k x O T m H U a J b K Z / g f W l V i 6 b b 5 2 P l 0 X j 3 d L J i 9 h E J h p D Y j a K 7 I w I t m a c r 0 k 5 k 7 k T A Y + c 1 G d T x b 9 5 d o A T d w b 2 V R e w V K R G s O n h l + x z 6 A G m 4 W S D 6 / d x v / U t 8 8 P n n 8 O P v f A 9 a J o 9 T l g k r 1 9 D d 0 6 H A R h Z r k f K I k V 1 l S k R b 6 y i y t k V 6 W d l 4 2 6 p W t A 3 6 I r h + 7 z 5 q x T R Z 0 s c k s q q m 6 z T r s E J v 8 N m f + j S + / g / f U M t 6 V Y s i 7 4 L 8 O 4 R 0 Q R a V k U 5 2 M w F 1 E 3 q L l k w 3 i j s 3 7 6 j 1 v O t E 6 8 3 t N Z x 7 7 H F M y r g 5 1 o G s X H V Q V w e g x k t U v m x / P 4 4 P P / u 0 a s 3 8 2 n e / B 9 n F U a S Y O 9 M D c 0 8 O M 2 u T 6 N K f g d P k g X 0 k j b W V L R y Z v w o v l U / 0 y A N q a 6 V 9 x k 4 h w S j d i c B 8 e B m / k 3 8 T y U Y / 8 o O r C E Q s a t b s / a V 1 T F M W y x J q s q h q O 4 H f S 1 a y O X U I y T A h g q y W s l o m Q t q c B 0 t V 2 1 i n e s a J 9 I u 6 P E 4 k y D Z m 1 o U s 1 u N x B b C 3 n Y H D 7 O f 3 3 U z q B h 5 4 4 B h 2 d z b Q M L R Q q K f V j i h D f c N w O f x 4 8 / L b e P 6 9 7 1 E t k N G t J D Y I I D q H 2 3 o + z k z u b h / C o c H D y F O j 6 / R Z N f B V t o W U r Q 4 d 9 B F l S o i 9 P R 6 Q J l 5 v 0 v K A 9 A / 5 P Z x 5 + D l e m B e v 3 F p H 0 9 G u C t e K P B 5 n Q s m o 8 i 9 + 8 f / G r / 3 a v 8 J 3 W b B v v H G B 6 G T E 5 s Y m L l + + r K Z 2 S L P 5 3 b t 3 c e n S 2 3 j p x Z e Y R K / j 1 s 3 b u H L 1 K r Y 2 t 9 T U e W n 5 O 3 r 0 m J I / 0 r M u P f Y S 7 M J x U q G y G 7 v M L 1 J J R 1 k j C f r G q 6 + w o h Y Y 5 H 7 s 7 W 4 i T 9 k g G 7 t l c 2 Q R f s 5 s c D G h Z H q 3 A e l k m X r / Q e r t G s 6 e O I L Y f o K M k C A K M 2 j o d W S Z M N l o T d b e k 9 V i Z V d 2 o V X x G N L / o a X E l Q m F s j C m w + Z S C 9 c X e D 5 Z D H N u Y Z X M R 0 l l 0 e H Z 5 x 7 B R z 7 y Q Z y l l z s y L h 3 O M n l P i z i T s b e r B 6 + + + i q s r E Q 7 j b l s K + q L d G C D j C I j E N S C n m R n l 8 s L n a G q J n q a E / 3 Q d 6 1 D R 5 m l b c i A Y p k 0 m M H 8 z C R B r o a l n Q W W R R 0 D I Q 9 l o Q 1 r a z t k J i K t S Y 9 U N k l w s J L B d K q R J B p L s m x K T A I z V t e n o T e U c I N 1 M D c 3 S T + 3 i / 6 R M R w 5 c Q J f + f t / o B S V y R u K L F R Z v 5 t U B + s v i g T U 0 e y n c H h k C B q b r I j k g f H K E C w a O 3 a d b x N L v B g y P 4 5 7 u j + l V 9 c h Q 8 n 2 X C u L v 5 h 4 j K A F M p Y P S 6 v r q N 8 Y 5 G d d C J x c g 3 V 5 H q W W F 4 0 z B l i Y H P e Y S F F 6 l 2 K x j C C T 6 O j E C K V z H e 2 M T z v v Q Z b A t p C Z N 9 N x 5 T 9 l K x s Z n C 2 J J 1 P / 7 U 7 L w T X z T m S B V q t Z 6 t e I E U p U a W U t V X P Q m G Q o 3 j o G R j o I b L Q 8 4 Q H 6 7 0 U m I S 0 A F Z V s a X P x 7 b e g 1 z X V s n Q r S 7 Q N D 5 0 + f V 5 a y x r 1 P C r Z B p Y X Z T y V A Y l Y F V u U G 9 J E G 7 R 6 Y W x o k e V B K z R 5 s p C I Z H i 2 q c P E 2 C m 0 h 9 r x / Q t 3 e M N k L x n d z E x + 6 m g H E 6 q o C l 0 S R h J A b k Y W 0 J f i F 7 k m + / M 8 S 3 0 u 4 6 r E Y w m i P P X U 0 2 o s m J p c S P 0 s y P f M M 8 9 i 7 J A w G r / H z 4 n Y F f 8 l y a V G S B A V x Z e p h T K l c v n B u z f e o g 9 i Z T L o E 8 m M m r d S r c s A T m n C 9 m J 5 Y U 4 1 D s g y U S e O H i U r X 1 G G P k s G q 7 B W L 1 + 9 j 8 W V N Z r P H D p o q G v S Y O H 1 q E 2 1 Z D 1 v W Y e v w g S V 3 f Y W V l e Q Y C D f n 1 s l M H W r Y P K y g H M 8 n 4 x S T m d T + J V f + h l W Z J 2 y r X Q w Q F R a O a t N N U 9 H J n F W q N M d 1 O d 5 f j Z A p t m k P 7 t L H y U S T z a B E 6 M v I 1 l k C N X G Z k w t 2 j / u e Q I Z 8 y z N u U X d k 8 y 9 k v L K 8 j v i I c o s v 1 y + i u G O N u p 7 o n 8 8 T v A z o y 0 S g N F q V L 4 l l 6 u o j m O n x 0 G J 5 8 L q 5 r p q V v b y n B J u M s N V Y 6 6 r R p K X L l x F m o E p f l E S R + r o X d k t D + V j l U D Q Y p + x U 0 E N C y t L y v d 1 Z k 9 i Z / i H + K 3 d R U R 1 n 4 P P F s G S 6 V s 8 Q w 0 f X V u G V 6 / F c s 9 x n M 7 + K h Z x A R + 4 + x o + 4 V 3 E n b 4 I j t 3 6 J 7 j 1 G r x 1 6 A S a p h L Z s a U 2 a i j k D z a + d p B N j a x L H 1 m J i E o p 5 o O 7 r k M t V m Q s 1 V j X C 2 q 3 S N l C N h C m l K a U l x 3 0 8 4 U c x g Z H V D P 5 x s q m G q P p p t q q y g r C k p i y M U S h o r p x n H b a g J J e A V p B c q X O e n H b G P 9 j u H v r j h q E 0 N U R h O Z z H 3 q 2 J a t x n j h x D N / 5 z i u I F 1 K U S l a 1 8 5 + B h l k W u K g V G + j x e O A n h e u t N u T N V m g p v 5 r a F n 7 u c 7 + C v t F D W N v c O J B c r E Q Z n y e 6 X z z N w e K U B 4 0 L U g n y U M 3 h / K w a d s S H J I q s z i q J 9 i 7 q v Z t M 6 n 0 + F 0 M t 0 + P f l Y e C i j K K X Z r j l f / i e 5 K U c k 5 B y j / 5 4 9 / B l T e v U P d 6 s b E r D Q 4 V v O 8 9 j 1 I S e d Q c H J n b c n d p U d F 6 l f a o z g o 5 N j 7 K R L q C / u E x P H j m O L 7 5 / b 9 l o J r g M L r J G k E i b Q i T 0 / d R l n 4 V J r K M N D h 5 7 D g m m V S y V o O f R t p N x B V P U m D S T 6 0 u E J z s q J c a O H t 4 A s 8 8 + o B q p P m n r 3 2 T Q Z 9 n 3 d f x g Y 8 / r 2 b I y k z p O C t 4 a Z m y 6 u R J z E x N k U F k B H V Z b b U p i 6 6 V 6 B d k B V u Z R C n b 3 n y 8 5 4 9 w o / n H 2 N v P Q m N g Q I X t M L P c i g 2 N 6 s u R U e 0 F y t S Q 2 4 D T P W d g Z B A v b 8 8 h H o v B G 4 r Q 7 / C 8 O y k U 6 w k 1 Z G d 6 f o V g Y m T 5 a e h D 6 6 o j 1 m m p 0 t O Q k e o m z M e E J Q + S R l h I 6 u e f 6 0 j + F t X O p 0 3 6 t q a w q u r H o 9 I p B 3 B k / 1 l o H r + L X 7 r 3 C n 4 c / G P s W l / C v v E 2 f U 0 T v z m X x J 9 U P e g J / C t E X N 0 w P 3 g F Q 1 / 9 a 6 Q b v V g d c e H o 4 l 1 c L n 0 W t f d V c H 9 m H t 3 d 7 b g 3 N U M 2 r u H T L L / Y 7 g L q L Z k P B y X d B Q B N l M G Z z Q L u U U o 7 g k 6 c O 8 b E C Y f w F j 2 y b G F r N V h Q J H i x u B h f L a q t P C K 9 3 c p z v n 3 x L Q w P 9 c P e 5 s L 8 3 C y G 6 X / r J Y L E X p L M Z s R + m W y e 3 4 X H Y m A 8 h c h o 3 V h a 3 E M i k Y Z u d K j 3 v I Y B + u M X L y J T y p H e K C W M s i 6 C F J N e D S Q c H O y H k S W V q W h w f W W b l b 2 E Y L u s b e f G 6 N G T i t J l I w C f z 0 v k t s H t c a m E k D X d Z P q F J I 5 M T z g o + n c K X 3 7 k b / 4 7 2 F j t o L 9 J X p O G B Z V d f E i y C O v U i a Z y D E l G a Z X h A Y i D 0 v K n U c k m k k i S V l h L B s d e v X i B l G 3 C T i 5 L 5 J K 1 1 + x k L A c K F T 1 + 8 M K b T K g Y 0 T 8 H O 4 1 n k Z 6 q S T 9 1 8 v g E u i c 6 8 f B j p 5 F I 7 a j 1 z W O x d a K W i 3 J p H 6 t b M d R a O u T p Z f q 7 u 3 n P M p V b i 4 4 g G V z u t 5 V X R r + 3 r 0 / J C m k d r D D 5 p C t 0 d X a F a H i I 3 i 2 N 8 U M T u H H 3 F j 7 9 + Z 9 R D S A W u x m J j W 1 K y y I 6 2 9 u x M L 9 I B r E h u p 9 S A 2 U l U j L Z P A p k K Q n U c M i n h o m F a h N Y 0 7 4 M W 8 C G n s 4 I q q k i v M 4 g D B o H + v r D i C e 3 s L 9 d o X z h c T p 4 L / s F l q j s H H i C Q G I g i u l V o 8 x e d g e d o U 6 M D B / C y v q 6 F K 2 q M 9 n g u c K y T O Y b S O X r c B n a U W 6 V K X E Z H B K J f G i 0 9 L 2 6 A z 8 i f q 9 O g G r I P D B p i i Y Q f y D 1 2 9 C m d G r o 0 h M 7 f 4 c f O n 8 L P m s E 8 8 Z v 0 F L Y 8 c H b W / C Q f X a O P w R 3 5 S i M 9 h K C r / 4 R X N T 1 L 5 8 8 h 7 E 7 b 5 K 9 N L h 1 v J f y d w O d n e 2 8 t g a S L B t Z E 2 T i 6 D D r t K U W t l l b 2 c A v N t M 4 x v v + h 7 U 0 9 k o F W H w y v K m m B h W r k S q M L Y v R g h R B y M o 4 5 e 1 B N i k f 7 O 9 j m Q 3 g D o G s W K 6 g q 7 M D B o K 8 z e j A 7 n 6 U y S h S 0 o 5 o P k X Q Z H 1 T T W U a G U p 9 y l v K e 4 / L j y V 6 Z G 2 l U Y P R Y i X d W 9 W U c d m W o 1 m m o d P 4 1 M q i W R m T p b N h e 5 e I v r B C 1 J P 5 P 5 R P 1 K Z N S h p h I G m 1 k 0 G p 0 h w r K S J S u k I H L A w i D 0 E O a Z l T k k C e 8 5 + 0 x M m A S E m 4 d 5 N I J R l / K 9 n G h 1 S s m g L C 5 8 J K 7 6 K h y D z 1 4 H P 5 n n z G w n u Q 6 5 D 3 5 D X p / J M e h v j W J o M l f O B r + N p V + j M t P e D Q 8 C D + z W / 8 O p 5 5 + A G c H p 3 A Y 0 f G c H z C i 8 c e P c I k M R P p 7 X j 5 x 1 d Q L p i w u B y F O + K D r K T q t A J t A S t c l O B j Q x 1 w u 4 x w M F k 3 Y 1 u U p u / l P T U h U 9 e D N P 0 P H z s J q y h U M o H s s f W 3 3 / x H y j 0 9 C 9 + O X / 3 V L y A U d q C b y f H C D 3 + g K r s r 5 C W i g / K k S 3 k r W S N C 1 j B U 2 0 6 2 y X C k g w 5 y m b r f a h 4 s E V B j 0 F C 1 Y n V x / m B Z Y i Z 5 h i p j e T X K A B h F t a F X I 6 G j + 0 k C C m V x y 6 J 2 9 S / k Y / A 5 z f A w S E 4 O y 9 p + e c z d v o 1 n H 3 k c H 3 j y W b z 3 k S d x f P w o r 4 u J A R t z z 4 W f j / w R J p z n 1 H W o S l V V c A C O I u e l e q Q L Q E C y T o b u L B 9 B v L I J u 8 6 D a + Z / w g C l m V l v x X Z t Q U 1 t L 9 K z B Q x a X P T 4 4 V 8 M w K Q 3 I 1 7 9 L j x M p s X a a a R X y C Y s k J 8 U P g e j t 4 W z D 5 2 F 7 G G V T K d x h O A n C 0 z K Z t t p + v v O w W G Y G f i G T B L u Z g 1 2 r x d j o / 0 k h x Y m q A 5 k j T 6 Z n d t i + b 9 + + T p u z s y q k S p m + q 0 q r + n r P 3 o N / 9 / / + 0 9 V h / 3 o 0 X H M r i 1 S X u p p g 0 o Y C H e r p R N k L p q M C Z V l s + 1 6 L 2 z 1 M D R 1 J 7 K t E s r 6 L E 4 / M A y d 3 W 0 + L 9 t E 7 t K 4 y z D 1 i K 8 T J x g I M u R o c 2 O F u t J J J D Y x E 6 k 7 9 c x 0 Y w N H h g b V E B f p n P v k Z 3 5 a z e D 8 x l / 8 I c p b d 7 E 3 f x 1 r i 5 P o H j 0 F 2 Q H u e 9 / 7 n m r l e / i h h 6 S k D y q C / 0 n D g D C K r A s h f S f C O j J 6 Q p J N G E Y q S e T D A Y 8 d y E D p c 5 J G D W l 4 k E R W j R L y j x + U B J W K l m q W v X 2 m r l 8 m G M i 6 A D U G Y y c c T J L Y 3 h 6 R y o L P f f a z y m / l 0 g k 1 o m B o e A g 6 V k K V U u f y j V m 8 8 e J l 3 L o + o 3 y H T j o E b R r e o x Y R f 0 A N T R k e G q N U M W B x a Y E s F 0 c k F C A D d O D F l y 9 S b n Q g I w N U k 0 m 1 Y u k I j 7 2 0 s q I q U g x 3 Q s b l U Z Y e p b z c o s G 9 d + c e P Y t f N T W L Z 5 H r r 1 R F t z P w t r e Z F F a F h v H 4 P p l A p 4 Z c a V t V P P L k g 8 j M G j B + j g l N m b S 2 H s c v / N K v 4 c a V m y h m c i x X 6 d O z I J / f V + V 9 f 3 o O b W G n a r o v t x j M 5 a g a K C y e r 0 B T X i q J A c / Q 1 w Y I r H w t V 6 Q E X F L 7 9 k q t y M p L I / o T e D X z j 7 x K Y a U D g D v o 6 p A Z A f Q s B B O Z c C h V J s g / H H 0 I 5 W Z O A X L I c Q U x 4 4 f h c I 7 h R 9 E / V Z u l P b m 0 R s C p Y y f z B y j S N 7 p M f n T P / V c 4 m F D / q 0 O D 5 3 n / x A B 8 x n s f f 7 Z X Q u u t U z C l / f j F y k u 4 5 f a h P d K N y 2 9 f w s c / 9 l H c u H U X 7 9 m Z R h s Z 4 4 X 3 / g I 2 C K Q W o 4 b K h K o k T 4 A L h u m P S 1 h Y 3 u K 1 W t H b 2 Y l 8 m m W j 7 k V P V U U C I e j 3 0 F + m S R Y F J o 1 e O t 7 j R S U z 1 + i T I 2 0 B 1 a Y Q o V x O U m n I D p V 7 B K 6 R k U H W 8 S L c 9 J 2 6 Q + O D 5 9 v b I p C x d a K P z z 1 4 G g M D M i g y z u A 1 I J 5 I w B 8 I Y W p u B d 0 d / b D A i J N n H s T g 4 Z M Y G h 1 H i O + 5 X G 7 k 1 2 7 i 8 X E f e o I W X q A J l s i Y a n 2 T l U 5 / 8 z d / A 9 9 l Y r 3 0 0 s t 4 7 f X X c e P G T b z w 4 g v Y 5 D n / / M / / B 6 x M S G l O l / W k Z X r 7 t 7 7 1 b Q Z Q D J O T U 2 p E u q o j V p J 4 J A k u k X e S E C r p m E T y W 9 a n k K Q T S W h g g t 6 5 9 J a a x 5 Q p V T A z t 6 j 6 k h x W A 7 2 O n V J D + h f 2 y G J 5 s m q J h b a L / U S R C X G d c m u X i Z Z D n f J W x o 9 1 9 X j J r h n e t R b 9 X U N q G e E 7 D M 5 8 v q w 2 c A 7 6 3 G r y J U / M 8 1 s w Q U + V 2 I + h l E s h 0 t 6 G f / P + U f z j q 7 c p t M j c W r 0 K V N k p f W 9 1 T b U 8 a U x u + r Z b W K V c 8 f J Y M j S r R n a X e U e y 8 6 J I 3 n q j h T N n H 1 R 9 Q f v J B N n W q 3 a B c G S G c H v j N c w s z c L k M m N + 6 i Y + 9 7 E P w 2 K z U 5 a W E E 9 t M V C M S M Y z 6 O p t x x A 9 Q r 3 c h N l h w H 5 x T 4 0 z z G Q r y J L l M j m C Q K W s R m 9 P z S 4 w Q N Y p b 5 v 0 V B X I m n x P G 3 9 K e c m 7 J V m w V D Y R F 7 Q 7 W H l V y l y 8 q 0 j 8 g 9 c J Q F W y a n 4 Y B t 7 z t b 7 v 4 R f T t A q W p 3 j t D h j b d j H S 2 4 + u + 7 f x J 5 G P 8 j U D P s m k u l N 6 C U e Y v t e K j + P z 9 S l V 7 z l m J k M e i 6 4 n U N 4 z 4 k z z P 8 P N J L / A 4 0 j c + Q N h v P j S T / D e 5 V v o Z v b d e / / n I R M p b t + 6 C Q u T y + 3 m 5 5 x O 5 J h M U / d Z f o k M 3 H Z a E l m z g u W t t u g R 0 C U o i v Q r M f k M j C O / P 4 J b N 6 Z U k 7 u W k r + f 5 W e x k K 1 b 9 M 8 N H T b 3 d m A h 8 7 s Y T 7 G N P S Z o D 3 N o G V r Z a i S 2 s U v 0 6 k R 3 b y / l R j 9 u 3 1 j A j 7 7 / B t Z X k 2 S u F B a W 5 q n t I z T C M 9 i n b p 2 j V t z e 3 c L F 1 1 9 W G w e o W 5 a I f + e h k I u I J b / f / / 7 3 q 2 S S Q p d W I e l H c b l d q g n z Q x / + s G I q k X g y S k L m O c m u h 7 L 7 g S z L r F q Q e I y D I x / 4 J W E n k X + S Q O / 2 Y Y l f k 7 8 V + f F / 4 r f k u L I Y 4 o B s m 0 + D 7 X L b i Z b S S K r F + v Y q 9 A w S W V L 6 z v Q q L l y 8 h y t 3 7 6 t V f F o s s P a O N v R 1 B 2 n m T T B R M g 1 3 j 6 O v c 4 R e q 4 H j p 0 8 x q X X o 7 f D A x M q 3 8 j 5 l q 9 R d y o d I y I 1 v f P O f c J r B L w t 0 r j J p F j d i O H P q K I N N m L f K p G p g d W N T 9 Z H J 7 u 1 3 b t z A y f H D O H X y O P z B g J q M K J 2 2 0 r 8 m 9 3 h r c h o X b 1 7 F X / z d n z H A K W P J j D L K P x O V p n t g K b n M Y / n V A i i y 4 M r F 1 9 9 k 0 u 9 j k n U l C 0 a W J S y N Q C y 9 x / u n L G e A S i N J P s U E 4 F s B v w f J Y o w M m q M a a c K q L 5 O F N b y X d j K G E b / 8 8 z 8 L W b j F b f A h T 3 8 i I 8 0 b Z C S Z u S 3 r N M q q v F a r k z V D T y a S m 8 d v N T T o 2 z j J d y m / e X J P I o U 2 3 l P Y 1 Y O 9 7 g v 0 g B G Y 7 l x j 4 G q w Y u t B R + F 1 F P m 9 H j K r / I 4 Y Z n G T n k 0 e f W Y d f r d p Q 3 7 W w 5 i S 5 Z y 1 q E T a 4 b / 7 a R h u P I h Q Z 0 i N w Z R R 5 C a + V 7 I 6 V N l / 9 K M f U Q O Z 3 / / + j y C a K m G Z M X 7 6 9 G n 0 d 4 Q R 8 u o w 2 B e E 0 + + k L 9 t i n W u w v r a m J l Z a v B 5 E O n t x 4 9 q k G v T d 3 t O O R 8 9 N k L U 9 k P X 6 / F 5 Z D l z H e + g l 6 R C Q 6 a m 9 w S D V U J 0 g c Q y a x x 4 + 0 V p e 3 V D D S o Y G Q 0 Q t M H H W E Q r K / k U O l l G J g Z e k L G i h T K T W M O D s V j e 6 2 7 q J E E 7 8 4 i / / F g a o X 9 / 6 w d 9 i s N 2 t C i F f 1 2 H o 7 A c U w g i r H P i j g 0 Q T U X Y w y k G k G p h k B 7 5 K H p I E I v 1 U i + A 7 a S T a Q Q 2 y 5 W / x Y S I x 3 p 0 z J c e U T m S Z B S z 6 U N b / V q / z 3 w v f + j s 1 1 + X a n d u k 6 T S 8 A S 8 T o o q V 1 U 3 0 D 4 / i 1 d f e 5 n c P m q E r l Q L C D C w P 5 W C d f 8 t 4 r f b 2 d j L E A O n + H q + p i f H x g x 7 x M o 3 q / f v z C I V k A z N K U Z 7 b x u / J P C V p 2 q 6 3 j J i c u s 8 K 6 + U 1 1 / G F p w f w 8 u 0 1 X J j Z V M s L y K B U m f z X 4 X W h j x U U 8 f u J n P f V s C L p 1 z B a 9 J i a n q V B H s S 6 9 M N d v g a r 3 0 j v Q N n i C C N s k / X f G K C R E A a N T + H b y 3 8 I j 8 m D f K m O s r E I E 3 2 r t 8 m K 7 w 1 j Y X 0 J V p e N j B m F z 2 d B 0 N 2 F d k 8 3 H P S T y c y e M t 4 x M t L d 1 W m i e R 1 x J p 3 P 0 Q G n X X Z c 7 0 Y p k 1 A T A e d 2 l v F p 1 3 n 8 Q / a P 1 A q 7 7 w K d N L t b y M q y 6 X O O a k A U i b S w y o D U h 3 J f Q K Y W I 4 N 4 8 G j 9 z 3 H Z / e v o c P V j z f 5 1 W O g h j 7 3 1 A l Z d Q 2 S I I + j L f B P 9 Z J M s m T j V C G K n P o Z x 0 w W 1 O I y L 4 P V 6 5 D 9 i c z q D x 6 3 / F Y N k i b 9 q / Q z 0 6 Q A M 5 + 7 C E a Y H f O E 7 Z C c d f v D I h 5 E t l t R m E 5 G 2 E I q F A i Z v z + L y z Z t k 0 D K O j Q / D 6 7 G r 6 R 6 y / 6 + W N m Z l a 4 / 1 p k U 5 l 1 V r K Q 5 S v s l w I o f d o 4 B B N h Z k u C m P K P u F N Q m j V y 7 f U j E a Y f 0 N D f e q f r 2 V J S q X u 7 e o P l q m 8 y V Z N I C V n 0 z I t p x 7 6 C e q y 1 C W d h r x F t F 9 a y e G J g v S 6 m z C Z X f T m H W w M B l M R P k H z j y q O n Y 7 B i b g 7 h q H s 2 M U n r Z B F e S S O J I Y g m a S P M I m k j Q G S o a a J A 8 r R R q L Z D 7 T u 0 k k C S N M J Q 0 M Y u C l 5 U + Z A D 6 U X m d l v t u 4 o S q V n 5 V j i x S U B C M R q N + v v H 0 B y d 1 9 e G x G y i Y W G B N n c m Y F 6 7 E 0 5 u Y p Z 8 o N I l o D v V 3 0 D E w G H Y G i T U Y u e G S R f z N S u R y S 9 B R 5 W T i S / x I M Y m E O A Y f e 3 k G 8 R W P b G e l U s 2 N l 9 H w m s 8 + K 2 K V H c C J f q O H j n / o c b l + / i h O D Q R h 5 u a m K U e 0 + 0 u S 9 V h X I y C R B L 4 M v p 8 Z C m m 0 u o o u d G n 8 d 2 X w J J q t J L b P s c l i Q z a Z Q o g x 0 O 7 2 U 2 F 7 E k l n 4 q d 8 l Q O 9 v X k G 6 u q / 2 w C q X M 3 D w H o K 2 A P W 9 B f M y m a 7 W Q G d b G G 3 u A D R N I 0 K y 3 n o + q y a I m s g q M m N 2 b n W d X r A M R 4 S A Q s a x 8 9 g z l H z P v u 8 j e P j R x 3 H p j V s Y t p z A n e K b + J z v P 6 D X e g j z m Z s 0 5 E B V O s z p l S M u F w 4 P D v 2 / j b 0 H n J x X e S 7 + 7 O z u 9 L I z 2 3 v R d m n V L V m 2 L H f j 3 u g Q Q r j A D Q k h F e 4 l D Z w b b g o l + U N I A g R C Q j P g g o 2 r 3 G R L s q z e t b 3 3 M l t m p + 2 0 n f / z n N E a J 7 n 3 9 7 v f a j T t m 6 + 8 5 y 3 P c 8 5 7 3 o O t d A R 1 9 m Y k p l w 8 t h v + G w e w f 3 4 Q I + 4 7 k S 0 7 j L + c O I z T h R 6 0 L s / i q w 2 / j h t n D q K j M I p x W o + T M o l k i 2 D N X o C b r 8 u p X 0 / t v Q / D h 5 O o K Z x A l 3 M Q T x R 9 A k u T K X I r F 2 7 6 Y B n W T r 6 F V l W 9 Z V u M 0 A i U V 6 f V 9 Q v y n X j 5 p d f N 9 B B l v U j 5 W 5 p q T C 9 w Z p 3 t x X 1 q G x p p B J f Q T 8 Q g h 5 y I x u i 0 U w w U b i r X O r l X h H B 5 l q i q B s G p G T S 1 t O D 5 g y / g 1 l t u M D X s a 6 q I U i z r Z g B Z c 7 m 2 d 3 U g P 1 D m f i R A z K 1 5 Q J o E Z y E J n p 5 d p I U W k 8 C C X m o V l R U l i C T D S K 6 p q m m Q + J H E T j 2 n V N 5 b b 7 3 D j L Q r M p i x I 1 6 K j E H R S J 4 s B / / 4 u a I J l b 9 A C k X Y x o + M 5 s t U F M V k F F f t x h i a K d F 8 N R K Z / c x T L o 9 P h q U T a Z W F j X P o S C Z 9 i Z + L X 0 2 P D s B W m M L i 3 K w J x y f P 9 G J a u X b R J P b t 2 4 b N H b X I M h o 5 e N z K M h 8 9 P p 1 H V j U K i h H j 9 a t y 0 J U r l y j c Y o J E X W M a T c 3 N C I Z W T L m p e U Y r L a W v e M i r N B 0 6 Y R L V M p J a B 5 X r y W d e x C f / 2 y f J J a a R S K U R s / h N K T B F n Y x m h + o z c r V A M T 2 t y 2 k K U I 4 M j j H y 1 + D G W w 7 Q o F f o W H K 5 f F 5 b s c m G j 6 e 1 F E s Y t n U f H V M K w c Q A q s q q D A w M L k 1 R Z j a E l t J Y i Z M D 0 t t r m C A v r 4 A E W l x y j c e I m I w M Z X 0 I a W j B 5 w J G 1 O m 5 I M a W F u i 1 i R z y 0 2 Y O l K o Y v X H 4 K F 5 5 5 S B u 8 D y E I n s p z i + 8 i j s q P 0 I e 7 U K m Z A g 7 2 9 r Q 3 t K E N j p g F b L U k q O q 8 z 3 x u o v X R G d o K U S j 9 T g G k 9 d j 3 d 6 A r v 5 / x g L h o W V k C F 4 q 1 4 1 z x w j P Q y Y K W Y h A 5 n z 3 m p L Q L X Z V O A L W 7 C 6 c G N k J a 6 I I u x 3 / j m p y p J c m O u A t K M V t z q / i 5 v 7 T m J + a R Q 0 / f 3 H z H u q j x r 8 y p o M t E g l j m D L 1 + U s Z C J y 4 4 Y b r 6 Z w t m B 4 f R U k x 5 Z f K 4 t X D J z G 2 s G o 4 f D X l v n f v P i z M z y E S j q K Q h l d A B 6 o A 4 P d X M N o W 4 s K V 8 3 j o 4 X u w O K 8 a F o T l v D / C F w Y X y o 1 6 q Q 6 c / K a G 6 k c 0 n p P W K u a + Q k K W q M G L V d V l y K a p L C S a a V 6 o 5 l l P E C 6 V V h T B X + y B j X c c p q e 8 5 b a 7 U V Z e Y S K b G l 1 9 8 i p N t Z E a J C v Z G K R V D 9 X G B E D 9 q a d O R q b 6 E P y a k Y S C 5 Q t F o L f 5 E / f V b 2 V Q 5 m h X 3 6 t X S U Y k 4 5 E h K d t D 0 0 H 0 O 8 2 7 + u I X / 5 e Z s r x G G J J c j 5 t Z m a s k 6 j W B I i r + P O L R F V x 3 j W b 8 k l g T d 2 t 1 x q n l I C 4 N 9 G E + n F t U b n t X F 5 V e i 4 5 p V q r F z D r W 2 J N m b + q 8 5 8 5 f I O d U l 2 r U V A Y y B S l 9 H k L I N Z M 6 d I H Q 7 4 6 d 9 e b e z v a O 4 x + + 9 B 5 c 6 F / B 7 O Q k l S + L d z / 8 A I Z H h 9 H Y 3 G g K t b S 3 t q F z d y e e e f E 1 v H L o C C 7 3 n c V 1 N P 4 U l X s p u M R o 5 e O l 0 P G R Z 2 k R M Z / G A T v a c f b 8 W d j d V j P z d 2 B w H k X k U 3 k 0 j B T h l y b R V d V X 8 5 4 Z 5 Q i H o q v k l U 0 t V I A s m j u a a U w z Z g q 8 x c H o b 4 l S v u v Y 1 f u / s V Z / H p Y U O U x N N e q z 1 2 K p 9 j h a A 9 u Q X X V i v v 4 Z 7 E l 9 C t P Z N 5 F H o x c M V s E X r f i h f E N H s N W 4 G d + O a X Q M H 0 a P + z 6 T H L A X b + L F L R / A n o W L O P r + P 0 D l 5 W M o K 8 z D 1 B q R D 5 8 v e j 6 O 2 t j P C S P z U E I e d + q e D + I D g 4 / B m X e a X C q D f 1 x 4 P y N C A L W F v d h s H 8 b 5 a J r G Z 8 G / b r 6 O 7 S i P K 9 e X R 1 j n p y 7 k o 7 K y C g 6 H n Y i i y R h a h O 2 0 Q t Q B u x P n L 1 7 i d y 6 T F 6 n i L c n 4 M u 6 9 9 0 7 M T 8 8 i S i 6 X Z W R P U c 7 + k g D O X + k m L O 9 D j P I r 8 R P N C E V R z 7 x O l y n c W l x e Z Y q g S s / z S a Q f K S 6 t Q E N D M z 1 U E a Y I S z a 1 N G J k Y s Q M 1 B V a 3 Y Q a R W Z c R B P 0 N B 2 p i A R f O W P r x M + a D 6 W V w L / / + R e x 9 B p J 3 u s J D F + a R f v N V Q g R L r 3 6 6 q t m h q 5 C L f X K G M T 3 v v e v 2 L 5 9 u z E M C U B P E x M T O H L 4 C D o 6 G T Z l 9 b x g M 5 A r K C h L 4 s X K q G Q 8 S j 8 y R k T D 2 + B k O q 5 m + W p / H e + p X z 5 m R q 4 1 Y c 1 X 6 u N 3 a Y w M D G N z G + F I L I Y A l b G k v A x 5 h V l M z I 3 h 6 L n D S J G Q W z 2 F J u + v M N 9 G S F a B S x c v o 8 j U c x D B 5 m X w n E p C V V R S b 6 K M x 8 l w r z V q S 6 n I 6 r J 2 u R z 0 g g F G M A f W y X v K b Q n 0 j M 7 j y v g a R g c H 8 P B 9 9 7 E R 7 X j 6 + R e w w I i 3 e X O n c S 5 1 D Q 3 4 + v e / y 4 h f Y a b 9 e 4 t t G J s c o q y X 0 N r Y j t 4 r 4 + Q 5 i 3 B o M T Y 2 p t 8 X g F P D A V Q K b 5 G H 3 p X n d q q I J Z G + s 4 D 7 2 R F c n u d 9 F K O m t B L L S 4 u I J m M 4 s P 8 m z E 8 u I E 4 H 6 E j S c S I E F 2 U e T q 3 B P 3 Q H D Z g I o W E C Z Y T y b r Z b W W o X G r G f D i p I + F q I 6 u R + L I a D i L p 6 J B H j X F S V 1 U K H s t L t R e G a H x / 9 o A X B z A i 2 B s c x 6 3 s A n Q t f I A S 0 4 W L / 3 e j y H E f i r T d o 8 F k z g E u z x 5 z t A R Q t / Q h l B U l 8 r / b 9 G M y / G 2 0 n v s l v 6 B g Y T b W q 4 v F o O x z 5 X u x 1 / g j F g v H U h w w j 3 W O 8 L 1 V 2 0 h i m M n C 0 7 M 8 a I b K 4 d 1 7 e O q b G x 5 F k 9 N C q H S U l 5 b h 8 h W h l d g E 7 t 2 1 F q d + D O G G 3 z W 3 B s Z N v G D 6 s J O j 0 W h J p G l S a 5 6 6 n Q X q K v O i k H q e p O 8 p Y z z L A q D O j o a E J r 7 7 + O o r L y n D 3 P Q 8 i f 9 e e r Y + U l p e i 3 E 9 Y s b i E 2 Y U Z E / K 9 f h c 9 W s Z w p l S M I Z A H E M w b G B q g M g u O W U l c 8 3 H X H f e T 8 J b h y q v T q C 7 s g M t K g f o y 2 L Q / Q I N c w 9 D Q k F F 4 G Z G m D q j O + d l z 5 2 n Z Z 3 H k y F H 8 6 E c / w j g x 7 G u v v Y a q q k p 8 / / v / h j e P H s V 5 e v / H H n + c B v k a b r / 9 d m M k x r D 4 r C g m j p b L k B D 3 I u K 9 C v 1 y U Z E N N D 2 G i n I r a q m I P / z J M y b l f u e e L o x O z J p 0 G M q Z g k z g 6 O k L Z m K c k 7 B X m e Y j / Q P Y V N c E 8 m q c P H U R m 3 f s Y N R d Z k M W m L p 0 G t d S D 6 E a u r y y G k e P H k F d T S 3 S i b g u g p x I E T H N a E z I Q C W d D 4 b Q V e N C Y a A N R 8 6 d J a f z m K T f E x c u I F V I z s J G G b j S g 5 b m F h x 8 + T W c 7 x 6 n 0 V 2 m k 2 I E 5 u + 1 R r C i T D b F M 2 Z t W H e s 8 P h R R m 5 G Z P K f 0 C I h I a O m V s i I R e N 4 4 J 7 7 M D v X b / h n O r M G r 9 e B R C i K 5 Z l l F J e W m W n p D r s N I E x J D m y F L 7 4 T 0 Z J u R p c Y y r 2 V Q H 8 n b C U J 1 O y w m 7 E m a 7 I I m S V l F K g 3 V o 6 s E O P L f X C z n T f l v Q u L 3 m 4 i m S T b Q S P Y + Q h U e I H a F b w 0 f R 7 7 L x 7 D C 5 7 f J f n P x 7 7 k U f z D / L s p N 6 K S x v t Q G 3 k V f s K m G X L b C 2 v 7 M R j b g e u c r 6 k P C t / 3 7 c c t k U m 0 Z / s Q J n Q t 5 3 7 / G H y P G S B + l + e b q K K T H E p k U M n P v 1 F X Q d 5 E C E u O r x J i Q k C F / H P a 3 b x P J 2 V C i F 5 c Z A b 8 q 2 t r 8 f L L r z M K z e G h e 2 6 H m 3 J Q 1 7 r y H p M F W T o w o o t 0 A o t L M S w s x Q n 1 P C b C a U F C r b k s o 4 2 u L J s p O J m s B V O L I V z p G S B S 8 O O W G w / Q d 2 d U b y J J j G 4 3 h R O 1 7 I g z 4 I Z W 3 l 6 Y n S e 8 W C E M S 9 E b + n D i 9 E X E l 6 P Y 3 d l F Z Y s z i q g I Z F F O 0 f 9 v G 7 9 T L Y h f / v J p U z v h 4 q X L R t 1 r q q v M n B d l A O z e v d t 4 a M 3 h U R S r r K w 0 9 R a m p i Z N i a c P v P / 9 G 4 c y 5 9 K z e I v C l a l 8 Z O C k + d B s D k Y F M 2 U + H s W Z 0 5 c I 2 e j d m 8 t R X u + j d 5 9 D c H H K J J + u 0 9 O u x B L Y s 2 O 7 m Z O k V Q u X w 0 v Y t 3 c v n Y K P j k A L 0 L m w G B / H l a E + 5 N s 0 U z g X J Z c W V x l 9 q D i E V N f t O 4 D F l Y S p Y q R S U i u x V U K E H j P S n q U F r i 4 t G y j w x v E 3 z D p D s X g C d o 8 L m 7 v a G S W J w a k w 6 / l 2 j F P 2 1 x 3 Y B 1 s m S c d S Q q N 1 Y G J w B b 1 n x z E x H M Z U K I j m z V 7 4 C 4 p Q 6 i 4 h 3 P C Y m g v 5 N g e u u e 4 G U m h C v q I y 9 F 0 6 S 6 i m M s N r K C L 3 q i t p M H I u r y m m N / b h Y + / 7 K J L h L B p b O u H N q 0 L E O U K C n o S H 0 V X F M L U s T O F y F W p H P 0 z + T J L + 5 k 5 0 V O 6 h A + V 3 6 r b m M Z X Y O h 0 a o W E N 4 I Z D j 2 H T 7 C h + / 9 5 W F L 5 2 G 5 7 r P Y y j I y c w T c W r o a J W e O v w f P z f 8 F s e t n l B B b Y 7 j i N v 4 r t Y 0 O J k b K 9 y 7 j O Y b D L U o q f x X / E 7 1 R / H A x E P K p Y f N 9 H G Q d k s r x e x e T P m / O p F 1 D R 8 G Z n y c r 5 F j u k g c l I 9 i K x W Y 0 8 y G C i v N y 9 K r h 5 l p H Z i l Y 6 9 k L x x s O c K E o T 7 O 7 q a z G I F T o c G 7 v N y 3 N f l w / x 4 k E 6 0 B / 2 j g 8 g W x n D 6 S j 8 q q h t M e e f a q m p M j k y i v L o c J b X V p i N i d m T W D E G o C l h / X x + u 2 3 8 9 8 j 7 1 i Q 9 l 3 z p 2 y q y e V 1 V T y g u O 4 9 j Z E 7 Q 6 u 0 l w j a y m M d o / j Y f v v A 9 0 B F S + A v K B b k Y n K i 6 t 9 3 d + 8 4 8 Z E l v x + P d e Q H 6 G S s f N y d / e / N C 1 u d e q v y f v x U 2 p S Y J J i j A y B N V y M F F F / I O N y Y / M J i J o I J 3 2 M 5 9 J k a 9 G I C q 0 X g s z C x Y K 6 q m H T 0 q r 8 4 h b 6 U d / 9 z d / i V Q 8 S G E R 9 1 Z U 4 s 2 z J w 1 x X p i l R 6 c x y I D l R D R 7 t I D h / t z l k 4 S 0 x O 7 e Q k b W P P Q N L 2 C d O F 5 L Q I Z m s / A Q r q j 4 o 5 t O x M I I V O T 3 m t 7 L 4 Z F p j I 2 T K 7 R U o a z U j 1 W S 4 e q G F v O s i J a K p / C R A 7 V 4 7 u Q w 5 m J 5 W C a 3 s r r s m A 7 O I M U o v x R M a 5 i I x p W P L / 7 p n 2 O w / y J e O / K 8 W b P p 0 q U R V F R U k / x a E S F q q C z 3 o r 6 8 y e Q o x q N J w 4 f K C T W m Z q f N j N w G O S p 1 j h B R t D S 3 8 j 5 i d F x u I 8 s k I Z C 9 U J W D 1 k 0 l o Y B K c U 0 8 h G H v E y h w k s P 4 f H i Y x v F 3 C 5 9 k 5 P O i f X M r z g 4 e R k H M j 5 3 b d 2 J o 6 R J K X O Q k B U 4 1 C F b i i 2 j P n 8 G s t Q u 9 2 T N 4 a + U F M w i t 2 H 1 s f R K f K w P K J u + G x X 8 A r 5 a + C f d b V L x U E 0 o 3 e b B v 4 X / B x j a a T q 6 j O 7 E f q 7 g O r t o 8 k + P 3 f d s I / v v E M e z I n M H 8 u h P R t u / h h W N P M p p V 4 B b X N 2 i k e Z g g Y a 2 2 W l D E y P 3 j M h + G a V A q p u O 0 e V H k K U d D T T 0 5 c A j h C C E b 9 U R w T 7 U 2 9 C f m r X l 5 i t J a L l Q G 2 k D + O j Q y h B Y G i 5 c Y w R R p N W V m 1 8 7 d S F J H f S 4 n O X o h + e 6 4 K X q z b f s W 6 m + W 5 2 Q 7 T r A d q d d O O u W y 8 h J G K H r C H d u 6 0 N n e Q h h E o T t t J G I + O N x O k l / V C R i n 1 8 q j E l p Q F v B i q G 8 A D V U 1 K G a Y s + c R O l B p N H b 0 4 G + 8 C / d 8 7 E b c 8 9 9 u x M 0 P y 5 j U Y Z B v B m L N W B Q b V U a k S J L r V F B H h A Z l c 4 m z s h S T H M v v c g 3 D / b i / D E g 9 e 6 o g a r g S / / R 9 b r y K H o w c I m d 4 O l Z u w F e E v a T c y U g S 4 k 3 T c E m Y X Y U u k 2 f W 1 L Q J Q + N j 9 N o + 0 y s 0 P z f H E y R Q S i 8 e j 6 V J P m e w s J A l e S U k C t s w P 5 r A W n j N h P X O r i 6 s 0 i M q 7 8 5 J 7 K 7 f l l a W m Z U j 5 m O 5 Z V 1 U b / z U i X N Y i / N K K R t l P + i 6 2 y r J c Y J z 2 L Z t h 6 m g p N X i n U 4 L P v 4 b H z E 9 T l p g 7 X d / / 4 / w 6 M + e 5 O V Q H h k a s D L C 8 9 J 0 X j a T d a 7 0 o J A K p Z i k X j e q S b r X t c B z w I d 9 e / a Y d Z C q q 8 t M U U 3 1 w N q V U R 1 O I L Q U I S + S I U 0 b j u z U r I G s 3 R h G v i O D 3 x g / b 7 q a k 5 R H R e E q I R T b N Y 9 y j u X W F 8 4 S H 7 u 1 W D S 3 + e i U k b X D 6 s L 2 p W / R q a V w I k y o R o W 1 p G 2 4 e f r j + O + 2 A L o m 0 l i 1 t e N T X 2 J b p V Z R l K x E f / l R 1 M 3 / M + Y 1 w M R N S b E j i T r T n i W M e k 9 l B 3 D f k h W B 6 C k e F x j 1 P o y p 7 s c N b w r Q e C s Z T c Z 4 H 8 r / C 2 r x A R r U C G V Z Q E f u Z 9 S u L q + B n Z h r o G e E S G Q J L a 1 t 5 O 9 t i M S 1 V M 6 k g c B K Q t A q L 3 l E K B 6 f n 7 L 1 Q u W Z r T S Y u d F p X L d r D 4 I z s + j c 1 G J q M 1 J t 2 X 5 0 X n S Q U z S m S D R B 9 D Q L N + 1 D u Z 3 + M j d K y l Q r s Y B 8 O k F d z C S o s H G G u C T D + B S O X D q J d U a i 2 b k V X D g 9 T A B Q j N / 7 3 d 8 i i S 7 E y N g w r r 3 u O i R 5 o g I a U z K c R I Q N L C 6 j 8 R n h V x m I 1 t 4 x V X h o F a Y y E Q W m e V D q x b t q U U a g 8 h h S O h N d 6 C k M D r + 6 6 Z g J c h x 1 s Z t k W G N Y G X 4 u 4 1 L S b a 5 r X Z Y n b J 8 m 9 k 3 z x n V o V V A 6 d X o A 0 3 N L J n t Y o a K e X k i d K z q H g z B A B f o 1 X 4 t U h F E s j N q 6 N s z M 0 1 C K m 3 G + Z 4 x O h D A w k U V H d S O a q b j e w g K s z E y g n g Z S T G 9 u I Z l u 2 N S I K 9 2 X S J q T S F n W q J y E m o y a m x q b 4 X H 7 z P F V 2 D 5 G v u I n l 2 l q a s S l i 1 f Q 3 d 2 H t n Y S 3 P g 8 z h x / F Y 0 N N b w O 8 g C H A y v Z K G Z X F x l 1 J p H N x M w Y 1 6 m L v Y h q M i R 5 X o g E 2 k 6 P r A H H Q j o i z R a 1 8 G q 1 X p G X c v f w s c i G V + W k e H S N x k 9 5 J C 0 I E 7 6 V l e U q A I t M r 8 Z C V I g 0 j Y u K E V x A 5 u R W w 1 c W U u U o 8 1 f g x N J j s F o c q G m o Z t t Q C R m Z / P Z S 2 M j b J l c G T R u 9 6 n g f 2 5 1 t o G k a P G a G M j h c 9 2 + 4 k n a h 7 X 1 / b J b g m S T E t m m I L a 8 Q N f Y G + L M L q C D M U 3 Q 6 H 9 + B g J U R u C J l n O O K 0 4 r O + a + g 1 m b B c 8 k / w Z b Q j 3 A 5 V I D 2 x k 5 s q 6 N + s W 1 l T O p R b e I + / 7 q p H f U V D W h p 6 C I 3 1 X i f z X T S q I i O F q 0 e G R v E k b f e Q E 1 t B Q K l P g Y L o i B e r p x y m k 5 a m R B K h h X v r a 9 p I B L I G o q w z X S M 0 f S S U R 7 T S h 6 W J O + d p l P T 0 p 8 e 7 N 6 + l c 4 5 a x C I j Q d 0 0 u m Y N Y i 5 W T T W 0 T t w G W + e O m b q y m n 0 3 + c s Q b m / F k 5 6 o o 8 8 e D M s h A 4 T 0 y O m 8 P v l 7 h 4 4 v L w Q e m m f l S c Q I a R B H H r 5 C Z x 7 6 3 m c O v I 0 l e Q l X i g J n 0 P w I L d q Y U L w j u 9 M D h 6 f B d l y E E 4 p O R l + X q C x N W M s q u c n / K d L 1 H 4 y U k F F 7 W M m t f E 3 E o h + K x i p B u d L G k v u o d e a b F b f U I u u b d u M 8 W j V x U y a n n 9 d U 7 s 3 Y X x h g d d B A 0 2 s I U U P 9 9 y z h 7 E e t 2 K 4 b x S t 9 P D b O j e h p b 4 c x Z 4 8 N F Z r O U k / c b g T 1 Z s 2 M X o X q r 4 K v G x h r S q u B b c E I S b n t Z J D j x k H y c R D S J D H J V P r 6 K O h a h G w l 1 5 7 C x c G B h g 9 K 1 F M U t 9 a t 5 W w b Z r K Y I P H U U M I u I b Y Q o R 3 T U 5 T w o Y q o q k 4 1 r F 9 W z P a N l U y y h Y w 2 k Q Z Y U c Y U Z 1 w k Q Q 7 q F i K y r R Z x F K F h J p p R q k q 0 x X 8 5 d s P E I 5 O m S E Q L 2 H 4 P A 1 n b j m I L G G T b W l T T n 6 M f L Q j R B Z X 6 N 2 l b B b + Z h R R 2 y R S N B R H g Q s T K / 2 8 J q o h o 5 b b V m Q M J Y + K P W d t Z y C L 4 7 2 x P 0 d J p h J 7 P / Y k 2 4 I Q l u 3 4 w r P 5 6 E 2 f x u f + 5 R V 4 n 6 t B 1 3 Y 7 S n H E G K 3 c q q L T 5 b V O F D o J s x m d f r T e j f u C b G P + N u 7 e h V s 9 3 8 L q e j W K q I s F L k L v 5 A i G 1 8 i j + L 2 H B z j X t h W 1 l Z s Y 3 f M J c c k X / a W 8 v y V U 1 d e h a + c 2 B E P L G J 0 e Q F G J H Z N T o + S l D e j a s g u V Z d X U O 6 G h P A Q X 5 o w u L d P 5 z M 4 v m 7 o i K 4 m 4 6 b F T R 1 t e o d V M m B W c H D K V l Z 3 Y t 7 M L p 8 5 c M r M y f G w 3 T a W x F I h f F 2 B 8 d A G W M 5 f P I Z y g J y S 5 j a y u s S 3 5 H F z D 7 P A Y H r j 7 V o b 6 Q l r n O A N l P k I k Z 2 c I + Z 5 5 + T D C J L 6 p f A 8 V 3 W G i h 8 8 W w m 2 7 b b h r n w e 1 J U n C p z U s L S 3 i v e 9 9 D / 7 h H 7 7 J 6 K Q x o i z + 7 d / / H R c Z N W Q k Z m q G U h t M c + U 4 l o x M + 7 3 6 y q u m + 1 y h V C s n K P I Y X s W H i W z 8 g S K W j E l Z z n r o M 8 E H D e B F I g s k j l R 0 J x V i c p Y R d 5 l R o c G E f Q l G d e 8 0 8 1 a D c q v L V C Y q S B 0 h 0 4 6 W e p T a 8 1 F K f l V P I x Q 8 K t E 0 d 2 u W / D E f 0 S Q F T L i l D o 0 s Z a P Z x d F V p S S F 4 f O 7 q d h r a O 5 g N P R 5 T Q e L 5 j u 9 f u I 8 r 8 t i O n F u 3 r 8 X t c V O O J A g 5 y x E z + V J H D 1 5 F n Y a S F T Z 7 S L R h H Y Z N l C c y r n K K J a 1 E O s j x G t I U G F K E C T 8 O H z y F J K M + G u 8 b 5 f b b e 5 Z 6 T V K f x I s X K P D O T 0 8 j v r m O s w s z i O h y O w o Q m 0 1 I e / g B L z J Z o S q 3 k T d 4 i Q u 1 v 0 T r n f 8 E 8 4 3 f J / w V d M 1 1 m H v 2 8 4 2 y c D r 8 B t v L x S g T g E p l 4 Y U V t e X 4 C x 0 C 0 A h z x v H v 7 z v e l z 4 y X t l d s Z Q 9 y / + J Q 7 4 H o b 1 U g W d T x F + H H 0 C + x b n 0 E A H o E j z R n Q f O V A 5 C g K 5 3 s O K P C 9 s s z E 0 U P b x D 7 R i 2 9 d / B 0 + H D s B X m Z u q n l w + a S J b k P B Y G R W j x d X I r q X g J q z V g n a h y B p u v e N u B M r K Y X d 7 8 a H 3 / z r K S i q x T E e h + W g e p U e t h n i 9 Q O f m b Q w Q C 0 Q P h P O U 2 b a d 5 I h D w 5 i f V 9 2 9 L h o K z 0 k d d N v d l K 0 L J 0 6 f R T m d Y N e W D p 7 L h g P 7 t 9 J h 0 Z D D I e p 5 D K N D Y 7 i i l f h D 0 8 i / / b b r H 3 G 5 f N i 9 a x / D m B M t L Z 1 o J 6 H d v W M L i k i e l f w Y X F 1 h d P K h b 2 Q K E z P L p h N A y 8 6 f v H A O t 9 9 x H 6 2 5 B L P j F 9 B U m 8 P Z K 5 F 1 O I q a 2 c B J E u t L / L 4 Y v 3 j y F y R 8 L / O i 5 3 k j U b M K o b r K f / D v P z T 4 X R n m L 7 z w o s k 2 P 3 f u H M b H x v H q a 6 + a 2 u g b i 6 q p o b S Z 8 m N 8 l v H J 0 B Q h 3 0 4 9 4 u f K 1 J i Y G D A 9 h X z H 7 z X B j Z y B X w q W q q B h e 2 c r Z m d o d O R 5 L k a X l r Z m 7 N z W C S t h o 9 f t g I 2 N V 0 d v l 2 8 j 9 y L E 8 q j g C o + l n L m x 6 U U T Q d O 8 D t W A W w 0 F z b i W 1 p 4 N e E v Z I F 4 4 S F j V u a L 6 d c o l u 3 t v B 0 a X C C k L 1 u k l N U G N k J K u f E H 1 C d w p u I o y 5 E I l N O 6 Y 6 X X U U p 2 i l m G e K r X m M 4 V O 5 h b H K N s F 8 r l y X v u c 6 c 5 1 E g X Y 6 U m T x O 8 q V i M D D w T K s S f 8 W R z O e 5 3 X n J s S M z q q 6 r k 9 d C 7 D W M 9 L o t 1 + K / I a + t B + 4 S Q G C v Z j 2 9 r L 6 L X t R 0 F w E H u u f R D 9 Y 7 0 o r v D x + O 4 c Q i C c U q 2 7 u f A k Y Z 8 N h e t W v k / D Y / d j K j K A y N I e 3 F X y M b w e e o K w y 4 E z 3 l o 0 Y C s m R i d Q 4 C 5 A 3 b Y I H o 3 n I 7 v 4 P 7 D F 9 h p e X K V B E T q X l 1 T g o Z t S O P n c E J L r L n R s n o f 3 m i 7 8 0 + e m U V p V j W J X B d 6 7 + D n M k z P J l V b S I N / a e z O c p e U I z h E + V l Q g S 0 S w 9 Y Y b M U J u r P E 9 M z d P K 4 B U 1 5 G v 2 t C 1 u Y v n q a T T s Z n s l 4 u X L 6 O 8 S h M w F 5 F M h 8 m L I q Y d N c N C E x e V 9 a K C Q P R V O P L m M d N L q m W J 1 D P t c t i w s j A P v 7 + K 8 q n F 0 8 + 9 R B h d Y m o q q k S c Z T 2 e Q p m v D J H 5 M P Z e f z 1 P V E U 8 b + G F O V H o 8 u D K 6 B D 5 l R X n L / Z h f G g G A V 7 w h 9 5 9 P 2 / W z 1 C s O T 6 5 S Y V X d f 3 t T Z k S K h m 2 5 5 o 9 p u i + 6 j E 8 + M D 9 R u m 1 H K R m 6 Z b R m 2 g l w t a W F n r v A B 5 8 8 A H U 1 9 e b 3 0 o w y h p + v + k 2 z z M c L Q c X 8 w x 3 o M 1 Q T X j H P J 4 S Z 0 0 2 h v 5 4 A i m Q l v a v K K t C T X U l r F T i k k A F D T e O T Z s a s B y a I Z F 0 M Y K u U F H o k Z M q M Z y k Q K f h 9 L p R R a 7 j L i 3 F C r 0 8 d 6 D X j 2 N p J Y o 3 j 1 / E s b d 6 c P L s J T q T S z Q 0 F a q J 4 P p t 1 6 O x p A 1 V R Z v g z g 8 g L 0 n 4 S m P S O J y u R Z F K U N W m X l I b Y V s 0 j n W n D w U 0 q i J f M a O G H + 6 C B O r d p S T X A S T j G c Q j S f K i L J o I 9 Y a H u z F N p f H 6 S x g t t C L 8 C h X J j / p G Q r v C L K G a s k 5 o 4 I Q h q n + w u L K M m V X C N s r 9 0 r l T 5 H w e 1 O 2 4 G 4 v b / g J N j S 3 4 6 3 s / y O M k E X x 8 F 8 q 1 t M v U G F J 5 D k r P g g / 5 f 8 r v 1 u D I d 6 G l u o s S F o Y m 5 0 r Q s n k v G o + c X R / j + 2 V G w S j 5 Y R i V v g Y 8 v v Q N P D r 7 N d N G m t D o y v o R W l 1 C q b U W Z 2 9 / A k d r B t A + d A B z e S P 4 6 + i t C B R W w R o Q o s g g k p q g A / L h P U U / w v w N e 2 F Z j S E e d p i u d H f s I q Y Z l Q S v H W z z A c K + 9 5 x 7 A 6 N T E 2 a o w 3 b 5 L B 7 s P Y 2 y k 4 d M t / j r L x 9 E J L R I x S Y M T g k S u z A 0 M I L L F y + b + 7 v 5 5 l v p K K s w u z j O 3 8 c J F x c x u z B C g x l F U b E L 9 z / 0 A L 1 u o a k 8 + 8 r h E 4 C 1 y E y j a a o p Q 1 1 d N c Z n Z 5 F n 9 x i Y 9 7 0 f / B v W H S k s r A 3 R a S y j q J Q 4 b t v W t k f U 6 I J 1 F e V V c B d X E L r 4 s E p i f O b M K Z R V N e O 1 I + c N Z y k r d W P f 9 d t M P X B N Y F t Z D m P f t T e g k k Y 4 N R 9 F z 1 g G o w v 0 Z A V l K O O x l G q 0 e f N m 7 K e h X n v t X p R X V O K m m 2 6 G F m j b v 5 + f 7 d 2 L n T u 3 c 9 8 y X L t v n 5 n S 0 d r S a p b / v O 6 6 f b i e v 1 P W t 3 r J Z C i 5 R d V y B q O I p S R a v j S f m Q m H t G p 1 g M j Y f v C z f 8 T 5 7 i v 0 y p P Q Y g A O k s d I L A r N D 7 Z k C a c i K S p l i R m v U p W b v E I 7 C j W r k 4 0 g R y A 0 q q U o Y 7 F l A S A k i N X H R s b Q U F + J O x 8 6 g M 2 7 O k 3 e X / f Z i / z e i u J A A D u 2 b T a e z B 0 o N k a o V S G 1 3 O X o + C B u 6 F S 9 g g Q S J L V L o S g u s 5 F f p f f T H B v a B G V K B 0 X v u 3 f H D b j U M w k L o 6 L y Q L T A t Z + w 2 s M I G 8 c K 3 B b C N j o K j 1 1 L w X j I T S k b 3 n s x 4 a Q I + e L K I s Z G p 1 F f e C 3 m H W f h J + T M Z 1 t d m i / A Q o Q Q L n E W 2 w K 1 C M 5 W E 2 2 M o b z 5 F o z M 5 m G m 4 i Y 6 I T s G 1 o s R z j o Y G e O w e F J Y i s 3 x c 5 L 9 Q o / p g C j g 4 + X Y D 7 D D e Q v W E 1 m E Y k E q r R u X U o e w k p z h f W j 5 V U J E 2 x q i V 4 h k a D j T i R 7 k j x S i L b w f p y u f Q t X C F v i r X D T E O g w X / x y v P u 6 i U 3 D g A 2 V X M H H 8 H F o v E U L 5 9 8 D v L M X m h a 8 Z i L j A c D G e 7 k C r f Q l n C M k G n B 6 z J n H d i c O m w M v k u z 9 K 2 c 8 b u S u a a w 6 f H K 7 g v S C x O m N M p x k b t r a 6 H o 0 N z a b T K E g u L f S S Z 8 l g Z T W I y e k J 8 u o E B k f G q f N a W t R j K v L G E 0 k c f e M w 7 n z X H X D w W I / + 4 g k a Z D 4 q K r 3 0 N 1 E i C g t U b S n / m p 1 b H t F c p N 6 B I e L P C h p N M Q n q D E 4 f O 4 o 4 w + y l y 3 1 U r j S u 3 0 t v p m I h W Q s O H 3 m T m D G X d r L v u v 0 k f D U 8 c A 0 a G j f R m l v M D N l c w i s B x 9 V e A j M 9 n a 8 3 O h h U p V X j S d p H 3 y n C G V 5 1 d R 8 T a f Q d I 0 h + l p A m n T C f 5 b r I a V z k T r k k X F 4 G t 3 f + T r x K 0 y 6 8 3 g B m p + e x b / c + T E 8 M m p 7 G t X g M T f V N j E 5 B 2 K 3 i N R 4 D i r R a u p b n D 6 2 u Y p V E d I 2 8 0 q a u 8 Q U K 8 v g Z D I + O I p 6 M o y j g w P A 4 v e 2 W F p 5 L Q w N W H j N l l F n d 6 O o x k s O g e + T n C X j Y m B X l p a j x E v 8 v r + L I 5 U F M z K m L f R q N 9 R U 0 5 E I E V 0 J I k k c M j Y / z G E F s 2 3 0 N e g Z 6 4 Y n W Y D Q 4 j k Q 0 S c O z G Z h Z V O B D Q 1 0 z + S 4 N l l 5 S G f C a 9 K Y M F C u v R R W r q n y d y F 8 p w / H Z x x l f 1 p B I R 9 A T b U R V 9 j y K b A s 4 O d W N + d R F 5 C 8 0 o q C 0 H j W r 3 8 O c o x l 1 q f N Y s m 1 F O r l O L x 8 j b C e H p Z E V F l B R G C 3 m w x O m V 7 E z W Y F 0 o Q u / T H 8 L D Z Y O 3 J j f g 9 f T M 2 j p 2 G y W 9 S m g I 9 U E R 8 9 S J W V E b h r a j o x j D d 3 F h 1 C 9 3 g l / p A a O Q C H K P N W Y X 0 n B u l y E e z w / J J Y P M + J l c E Z w 1 E X q M f V 5 8 i + 1 O V B M h 5 f J z q K i M A 9 / S w c S I 4 d 9 1 7 m T a L T l 4 8 l d 7 0 J l b R 2 m G M X V b h U V 5 W a 2 h B C L d E K 8 W r P K d S 1 K 2 l U v c D 4 j b Q 3 1 V B A 5 n Y l x P 6 E q G 5 Z 4 / a o n q P o o K o Z T W V l O f r 5 G J E R n d 8 0 1 q K 2 p p W 5 1 8 3 e C 5 g V m Y W y f j x G Z R h 5 Z I 1 + T Q m i u x 6 Z N 9 f A 5 q X D k A 5 r 0 l m d 1 G S I v j l F O w l z I 0 K z k S s 2 2 X V p e h I d R y s 6 b 0 5 x 8 X b Q Z X O V J V c l H y b H i X u r y V n Q x 3 d 7 G E A R 5 y A 0 I K R V Z z L g U N 8 E E R R l t O t b G p k 9 k K B l i f h n K h p H l j F D f 5 q C e f q P z q M N C x m S S b o n W F F W 3 b O m i c g 4 i v B b j f c a J q f P M j V u t h E r 0 M B k a h Z U 8 o W 9 g H E 8 + + R p e e / 0 c j h 6 7 j J 7 e K b z 0 y g m c P N f N E E / F 9 R R g x 7 X b + N i O e + 6 7 k x x v h M c n T G u p h 5 v 8 K s p I l 1 1 X O l A B + n s u 8 9 p I 1 y m T E B t I I + 3 T o Q Q 2 E T Y E g 1 H T S V J K X v n + a z e j g 8 Z 2 / 5 1 3 g 6 g U j j z l 4 K 2 T d 5 6 E m 9 B w a / g + G q V m Q K s z g I p Z 1 o 7 O p g 7 y l Q j 8 H j + s d I T B 5 W V k 6 X T U B a y A r e i L O W X / r 2 O u 9 U 8 w Z L u V k H s B y T w X S h k 1 K n w 1 2 N m x D 4 E + d S B Q t v T Y b d Z h e K 1 + d I Z / Q d k V Y m p k B p v d A 9 i y + C 9 G z q H 4 g p G 5 j U Y 0 E 5 n E / a k f I 3 + i j N 8 V o M J T j z 9 L n 0 J z B 6 9 L C b K a I L q 4 B E v c b r r d r 3 c N 4 n j D j z F t 6 z c K 7 R + v I v 8 p Y M R z 0 k F F a W B r J s P 9 2 S I b / s p f i 1 o a y G B e E x s / a 3 o C t V F 7 G I V S 6 G B 7 / U W N B 3 9 D i P 4 H S 3 O o J A d 9 v n E 7 H L 4 A 3 n j 9 C F H P A S I a T d H I c U r p B P E b 9 Y M y o f M X q g k R p W i S p I 0 G a q V D u u G 6 G 0 h B u m h 0 4 u C 8 n / J K 6 h G p R V 6 a d K E E 0 b V V k 4 x s V v S n w Z n E b 7 b r 0 t I S U m k a I h 3 N 8 l I M k T D P l 2 S g 2 L q 5 5 Z H a c j a O J Q 3 l P m k F v e m F k F l F r p B e c 1 s H y f q u L b R I w p T L l / j D Z d x + 8 4 1 m H V J / q V Y O 3 0 m P U I U / + N E f 4 e n p X + K Z g W d x Y v g k D j Q c M A Z m e u V k L G w Q J S 9 a s 4 Q E N D r d o 6 K M N o V i k + W g / f m Q E c m 7 G C P S b 8 1 z z t C M G f F Y 6 v G T M q i R R C B z 0 c l 8 a c 5 5 + s w R C i J u f t P T 0 4 d t O 7 T 0 T U Z J 8 z j b e x I e q 9 t E F i 2 o d v Z C P 0 n 7 A q + B D o B G t 2 / v b r P 0 y + j 4 K D 1 l F j f c v h f X 7 t 9 u Z s b m E b c r j U U r P 4 Q W Q y T t u f p 8 i w s r 5 D 8 + w q I 8 O p w F 2 O m x 8 s m R Z k l 0 Q y S 9 s 8 t R b K n x 4 + c v n 4 e P P M e e T W O J 8 G Q h F q O X D n L f d X p F N 1 Y W 6 e F 5 T y 5 n P n r X j 6 O I v K q c k a K 8 z I t A c Q M i y x H j C E S w 5 W m t N s K z c A y d S x 9 D X f I 2 r F X 0 I E W l X S + d x F n y s G 0 l Y d y 0 r R n H J + z 4 o 3 2 V 6 D 9 M j j j W i E 8 6 / h r n 3 L d Q + W y M H s 0 I W w g 5 0 y T l 9 i 6 s s O 0 f d P 8 I l k w U l a l e T I Z v I p z x Q k t 6 F s 6 W 4 W 8 9 p 9 H t f g P X W G 4 n t / H j 9 M M v Y u n V F f x O 8 T d w l E a Z l 5 9 F w / h e O g g P H i 7 6 M Z 6 2 + U y b 3 W X 5 C O z 1 V p Q W l i O c D P H c p A 3 j + e h p f x F j y R R S N I S E 9 T M o 9 V S h f v x / w M k m V 9 m A a T o k N y P V B G F a 5 / A c H D x W h O i p k I 6 u p 6 3 d c G g v o b U K d d Y Q z q k i V G E h 7 y t N v m 1 l R K K e i Z e r I 0 h R n H Y D 1 Y F X R v r J E 8 d Q V 1 O P o a F x t L a 2 5 3 7 v I A X I a L W P p D E i 8 U Z Z d V l 5 u Z n Z K x h Z W 1 e P g e E + 6 p p 0 1 k b H S V 5 M q m A x y 4 a s z C F N b V y g t 5 t f C p F r J G h g w I 7 t m 0 1 J 3 k g s Q k K 2 C e + + 9 3 7 c t G c 3 M v T 2 x b U 1 a G / r J N k v N d 3 b 0 4 F p d G + 7 g p 7 t 3 Z i p n D E k X L 1 3 X / v a V 3 H k y B E 2 f h Z a l V C 1 v x l T 6 B 0 V d j X Y a z W J s D 0 9 v a Z a r C x G x m E y h W V E i m T G L L I 4 e P B g r o d P l q N / f N 5 I P z L d 5 2 w U G Z r G t f x + l S G 2 m c a 9 6 a Y b 0 T v U j V P d J 9 A 9 0 A 1 v Q Y B C S C I c S Q t l I x F L U p m y u H H / D t x + w 2 7 U V l F 5 7 E n c + 2 t 3 4 T 2 / d g 9 q m g J w F x H 2 M C K 7 6 E H J 2 l H i L s H 4 w A S O H j y C b E w F I R N Y S U T p b f N x 4 4 1 3 4 / S F U U I 7 y T V J y E q P a C O R 5 T U X 0 d A 0 K U 1 1 4 1 T e V / U C t X S p j / x t J R j H x M Q q k U A Y 9 d W V 8 D C a V v g K M N b 8 J y j x N y B B e T o I L z J s R N W z 0 0 J l z S 2 1 K B u 5 F Z N L Y x h b 6 s P y 6 g p s 8 C L j Z F S h g + i s k E J R 3 u q 9 n B z B 4 o w F V 6 Y W 0 R t f R 3 l x J V p r g Z R v P 5 q K 2 1 C R u I A C G p G m u K / c / h n K f B 1 n y 3 8 L y 9 E F R q 1 Z X n 8 + A t e c w 5 E P v Q e / n R d B q a M K L 6 0 9 C u t P i 1 B X 0 I G Z V U Z t t Q f b J T 9 b S H i 2 h E / 4 N H 0 l D w 9 G l v D F 1 J c x E r p k j K n K 0 4 h f x P 4 Z J 2 u f J n L Q 8 k i F + P j c B D 6 4 + i W 2 Z x C t D j r R z 3 4 C 8 Y Y q M 9 / J R u F d a d o M O 6 O O p v F r b t Q v d u 6 j o 1 o C q Q 5 1 B l i Z n 6 P y y w q N X 2 U k o n x 5 X D 1 M u l o 6 a b J c r O R c 4 x P q 7 U x j / 4 0 3 o J w Q 3 e U J I M X 7 f v G V 5 2 g 7 a U L I 3 K I R p h t M Y 2 t E a r O z M 0 R k L u 7 H 6 E m q c I D R T e N m 9 I 1 Y W i R E d v i 1 4 F r X I y K t w 6 M z u N Q 9 S E w Y Q 3 W J H / u u 2 U b L J 3 S L r h p F O H P u O J V f V l q J h a U o P P 5 y H C W p v u H G W 0 3 F m C e H n k S 0 U o O S x L v x Y j x Q f r + Z H 6 R s 8 V o a 3 8 k T J z E z P W M W M f 7 y l 7 9 s C q U c P X b E T O / o 6 + s 1 E L G v v 8 + s Z v j i C y / i 2 F t v m W 5 1 l W E + f + 4 8 3 n r r O K G S s t I P m a 7 0 X T t 3 m p 5 A G Z P + j K f g h S r a U Q Q 4 c e I N M / L t p N K d P f e m K V x v K X B i e H A V 0 + M p z E 1 H M D o 9 j W h i 2 g y e t r Y 1 o 6 T I b 6 a l l F W W g R g L / m o v k o i b S O h 3 + e D M J 3 m m c S Q Y E V Y Y 2 b x 2 e v t S 8 i C e V w X 7 w + F V u P n c P 9 C P 4 b E B 0 z 2 t c m K J q A a h g a 0 N P o T g Q W V V C Z 3 U M u G F n 7 J d N 1 O y N e F Q 4 z x a v U K f a + r L X n I / z Y G 6 s m j H e 9 Y e R s h 9 H m k l 1 x K O K y 9 P q 4 t 0 L v 5 3 9 J P E 2 / 3 k C v T m F Q V v E e I 1 o 8 t d j B d X F / G R i l U 8 d 4 W / W w v g I z 0 / x 8 n V a 9 F Q n o f S 5 F n c 9 I F 2 z B 0 5 j n G U s 9 U s K F p 6 C h 0 3 N q B 9 7 j A u z P l R v n Y J y 0 3 b M T 4 s j p d A y O P E j Z 1 z + F l f P 0 4 t L u N 4 5 j K h Z C 4 f c 4 V G c C 7 + u m n / 0 u A m l K U b c L T + I J V T s N y C b k b U f 7 f 5 j b L W o R 1 r B T H 0 r J 3 m W a l c S j n g d k t o C S 6 2 3 / 9 n H 8 N z N j c e 3 t q E h V 8 e g o / Q 7 8 9 d l X g X o b C X r w U F / 6 m u A Z t a N m P s T B y u c z e h I O q F o 3 L Z V L 7 V 2 J 9 0 I 6 O e P m J / R T D N l e O Z 0 H P l M i F 4 B j 6 v 3 0 Q U F W F R Y c 9 e 3 l N V V Y W B d F e u d P M Y Z a Z E g O b 4 K T g o L U 4 F a c S r b U Q F P b 3 k u D 4 3 2 9 J l E I k g + a q 6 z q P E f q u R d Y x O L h I D x 9 H V 3 o Y 9 u 7 f Q a 4 S R j K + i u U n d 2 I X Y u 2 + X 6 b S Y J x c 4 f r o b z z 5 3 E D O L Q U Y B 4 V M q L j G z b 9 b H h x f 2 s I 2 f r J M v B H H d 9 d f h 9 U O v G x I n c n j d v u s Q W 4 t g z 6 6 9 e O n g y 6 i v r z P 7 a Q B N m 4 r x P / D A g + R 0 m 8 x 4 w L v f 8 x 6 G c 5 9 Z / d t D m C W u d t + 9 9 5 l k T k U j G Z T p q O B v p d g a + 1 I D z 4 x O 4 P K Z i + i 9 2 E P j S W N + N o X J 8 R B 3 K o T T X Q h f w I X G 5 g o U F V t R X d + I P o Z 8 r e q 3 R m + Z o N J G g i u E t 4 u o K C 1 B T V k N I 1 g h o v M r m B 2 e Q X q V 5 1 D 1 I E Z X h 8 a T e L e J R J y Q m d i d M K 6 8 x E O 5 l V P x h d / 5 4 H 2 r d L O s K u D W Y D U h X D m J P b m l Y I f c q 9 K o t H 8 6 E a J x p b B 9 y 1 Y a 7 p q R m 2 C t u s H z q B j q 2 f K 6 C z A f H C H v 8 m B 2 Z R K / + V S H 6 T x I M f r / f H r S R P H z 2 R e M T C p p e B e o 4 J 8 e + p 7 J g y u z N a M 8 8 Q J m 0 6 U I h q O Y L v 4 g i g j n 5 J S c J e W Y u n A U b s s k m i N P m S k h d 3 / I Z y K W 5 J w Z n e L 9 F u I X g / 3 o s 9 h M e 2 l 7 6 Z u / j b 1 b 6 t 9 G D / 7 l a k S t G k T N 8 V u h B 7 W b j t G S 3 c X z l e L Z 6 P d 0 2 + b Y G S r 2 5 2 b G U E V O 9 H s l d Y b 7 q i 0 H / v a 7 x o B c 5 I c f C k 6 Z X L 5 X Y l / B c 7 W f p q O z 0 t k + j 8 K J F i T W o 0 h 2 n D P H 0 l K o I y M j m J u d h V b w k I 7 o e L o G c S q V 9 F b H m 5 N Q T q 5 X Y 2 o V i t T 1 z Y y C D t x 2 8 5 2 4 + a b b D K I S P 6 2 o r D T D S O L a 6 i V W / R H N g d u 6 d R u K v M V 0 b F V w O w L Y 3 L 4 d D V W b k f d 7 v / l r 2 V e P n k I y p c Z 2 o J 0 k 2 y b w y n A Y i 4 T R U N v E C y V M 6 B / G 8 P g 0 L V 6 r y z l N h a T b b 7 8 R O 3 d e i 6 a m F u O B c z 1 7 E m o u W u S g W N a M J y n D V 0 J S e L f Q + 0 u Z 7 B Y P v + f N E v b o N + o G N 0 S S j a L N / M / X I v c S i u C d 0 o 9 y W e X 0 y F R C T U 1 X H Y C N K k t 6 y C N 9 4 y t / x f D 9 G o K h C O G O F h J Q d R 4 L o 0 o B A j 6 n w c Z a w a J 3 5 D L i J P K p W B 6 u v 2 Y 3 F T M P b h q G 3 + u B q 8 a N m v o m n D t 9 C V n i e A c b R / O Q T C T k + a W E K l W W X 8 j 7 o f p o U L q l c Z M h s B E a 1 u T s g p l C r z q B w t n 3 d r n x V t 8 8 o V m a n o 5 e b v Q k G h t r E S Z M o x A w P 7 O I n d t 2 U p C C w 3 b T C 9 U 3 P I h T 4 Q O 4 P 0 x Z b T v O d k p i 6 8 L v 4 0 e r H 4 M 9 X Y P d e R / A D 4 N / i v d 5 / w x b t 0 / g s a E a / E b H B X x n d B o n V 1 p x 6 F 0 O v P n W H U i f v h V V h E n f C X 4 U v x H 4 d 7 M G s s v T j J e O l c L d O Y l I d w 3 u v n k A E 8 / / A o f W P 4 L m 4 i Q q 7 E G U P h T A d z + X N m 3 V 2 F G D i 5 k 3 c C V + S k N T J r o Y e a v x r 2 7 O j B c d k 7 f g b M P T u e 8 Y k z Y c n 7 a u v O s x k R l A M D t n Z L i u s S L C 8 j 9 f H M d 8 5 l p 8 p 2 7 B 6 N F / n 5 l A L S P X 1 / b / B S r b 9 u D O b 7 + L x 6 K B B 6 z 4 z s 3 v w y V G m s T J 7 S Y L / a z l B 8 j z x X D b 9 T e w 7 X l O X l t b R w d b J E u H G e B n P L G g K J F G j P R F h p S f v 0 7 e N I L N n V v R 2 z P A t u t B W U k A 7 / v A B 2 D 3 u P H 0 8 8 9 c 1 e V 1 F H m 8 R r / E n 5 S 3 a L O 7 4 P H 4 D b x 9 8 / h R 0 o A C 3 H D D X X j s 8 e e R v 2 d X 5 y N 5 w n I E g p v q q k x u m o p J a n a j i z z h 8 N H T O H d h E E u h G N 9 7 E P C 6 U e x 3 Y z s h l 9 Z n b W v d A q 2 5 t J H J I C H m N q k b i G m 1 H G f q q n W o I y L n 7 W R c 6 n Y 2 J Y H z 1 Y + j X 8 i J 5 w R v Y g 7 / 5 Q Z t Z e B E Y W w Y 7 m A i n c 6 j c 5 r X + u N 7 / c m z a O G 3 f / i n b z P 8 k 8 N Q u o E i C 2 r L A i a j 3 G f 3 M F r 4 G N r J 5 Q i + 3 T 6 G c A a P 6 o p G L D N S l p b 5 T Z 0 2 G y H C 0 s I y Z s Z m E F 8 l 7 K M i K 1 9 P P E L X u E j v N b M w C 6 1 c o i K K I t i B A I V M w 8 / S 6 S g B d Z 2 G o X 0 1 X B A n T C z 1 O 0 m u 0 / j p w R M Y H 5 t H N L N q F j K I M R J 5 X A F s Y e P O z y z x O K W G k w 0 P D Z r p F 9 F w P W q S + d i E 2 / D L 4 X 9 D o 2 U P X l 9 8 A b Z s M S r R h I 9 m X s V w 3 r U o S D X i f 0 5 9 F p 7 w A t 4 9 e Q G 7 D 2 w 3 J c d m 0 6 + Z 9 Y + / F d o N n g U 7 7 U c R b b g H l 4 b j O N J e g e S F K I r y v T i J 0 5 i r a Y d v t Q O P r j 6 K U 7 F h p K / U I z Z v x 2 D Z M Z z F K w i m p o y T 2 2 j n X 7 W 3 + R h N w 9 f C l u f E b K A 3 9 x 3 / m Z 5 X t p M M Z S 4 7 z o i i u U v S F T o n 7 v N 7 8 y M o I z 3 4 U j m d F D + X 0 7 y P 8 G n Q a s e J t T k 8 9 M p X T Q V Z + g M 8 S s M e O 7 Y P 1 t k W R t A C J I t m k a g a M T U U 1 T O o A q 2 T U 5 O U X w q 1 d X V m a v 6 G 4 a t t h H S 0 K Y O k r q E O T / / i a V 4 D I 3 l l h b n G K 9 1 X U N 9 Q j 3 v u u 9 c s f 6 N p 8 E q J 0 3 Q X o S e V e F j X k A i h o j h + U 0 O D K f b y 9 L M v c D 8 6 e h U B 7 G p r Q n N D D U r K S w 0 f y r f Y y W M O 4 8 W D R 0 H 0 g 9 r 6 a r S 1 1 G F L W z 1 2 7 m g n f 3 L h Z z / / M e Y W 5 g 1 P k s A k O 2 M M f C F j 0 S Y P p C i i T e a l 7 z e M Q Y J U l s W 6 J c H P d c O K W h q 4 p d S 0 m Y b I G a X + 1 7 G 0 m W w J / t Z 8 R i E L E g l q 6 N i K X O p B V C S L M S z X V A f Q V K k k 1 D o U M y o 5 X Y V Y y c R x t q 8 H + S p U o p r X D N e K T k r L X l p R c R o P I 7 T D Z K E r j 8 / G / d y M 3 B F y y y w b U H h Z P G B 2 f t Y U 0 N Q y M D I K Z V 1 Y L I V m J b s 8 e i y n y 0 H + o 9 U 0 G M E I 6 z w e B y 6 N q x a F a n Q k 4 C t 3 0 j H 5 T C X a a 3 Z c i 3 J / B c S u / e R c O l e g 2 M / 2 K C H k K M d C X i 6 X L h y N Y C 4 U R z w V N T l 8 n v U y y i y K K n p d d X c n E n b k f e p P 8 E T e X + J K L E P 4 G U E V n d 2 D u 3 d i 5 8 c + j X l 6 f 3 d R F X 6 U / i x O r J x C 3 7 i c U g a B t B O P h b + J F 0 + c w I 7 V T 5 q S y I l k G K E U y f t F C 6 a K e 7 D s m M n J W d G Z j k 2 9 s a Y d 1 O Z X N 3 3 v t Q V w d t M v j H K r k M z 7 S v 4 Q e 7 1 3 v t 2 2 p p 3 4 k M d X Y Z M C P q o J d f 8 G t x u k I c 6 j s a H P + 6 v x 2 R e + g T Q N q 9 O R j 5 k k I T b P P T L z M H Y 6 D m I x N c 0 z 5 u H z r i e w v a w I y 8 t z m J 0 Z p z E N U 2 7 k R w w Q x 4 8 d N 5 N h F W V M I R W i H 8 1 q L l S 3 e h p s q x g e e P e 7 G a n d m J 2 d Z u C 4 g P M X z u D p J x 7 F o Y P P o 4 J c r K G 2 g f C 9 2 T h S l 8 u N L V t 3 m A y f f E Z V w 5 m d N r O C P X 0 w 2 5 X 3 t W t 7 1 y M a 6 R 8 n n D t z / h I G R s b R 1 z 9 A i y z C 1 s 1 t + L U P v B u t z Q 2 Y m Z / G 4 O g A o U y Y 3 j o P S / N B 1 F a X 4 3 q G 2 S J i 3 E f / 6 i + w 3 n 8 B c 2 e P Y / j C e d T s 2 E 1 r D u P v / + 7 v T W / f E k m s C r 0 b Q 6 L Q V s N h v P D i i 2 h t b T O G o 8 g l o 1 F 5 Y A l f q U j 6 T C W J c 1 F I h p U z W s E e z Z G S 4 W w Y p 3 6 7 M R 9 K 4 x B v H H 7 Z T J k I e M m / f F 5 0 E z r 1 T Y 4 S 3 i V N X Q B N a V f 3 d B 6 N W R n o a + u r J K r l v K 8 o r 1 N j E Z r W I l j H h u f D 6 f R g f G L c L H O i i K N 6 d s X + E p P t o W i i R c b K 5 Z A Y B T X E o O q v m t S n L n z V 4 k t R u U T s d 9 S V 4 P z E L G V I o / E 7 T O H P f E L q d E K A p g B f / + S 1 O D O V w L M v P I P y q j I U k L 8 O B I v R m f a a 7 l t P P n H 7 u h M L G M U 1 6 x 2 4 f U s G h 9 c / Z p R Z i b s e 7 y S u D B X i 8 v a j S M z f g l / 8 D D h T O o D H 3 j q O L 9 9 5 O w 4 d C u F s / S / w j 7 / e j 4 L 4 7 R h 7 c R 7 l N L p 3 l X 8 Y x y M v 4 l L 0 O b R W d q D w 7 j / E f P c v M e P v Q 8 Q x T z n l H J q M S V v i n h X k D 9 h z j X J 1 E 0 K Y 9 n W / 7 R T V N t v z b j S p S r N p w q W r 2 z o / F x z L I z f 5 b H D U E P 4 n v D E e W 6 t Y K u M l 1 8 7 f f P y o 4 S 4 t K y t o o l H 9 a e E 2 V M Z q c T l O p G S t x A 3 b X 8 D 6 3 D y K q A + h Z u o R 5 R y m r m k s S b i v p K T U H I t n N A P 6 u i 7 V j F A A 0 H 2 I b 6 s s n X I K l a e n T J x K o o 1 8 y l L T j 8 R 7 F R D M 9 C T u r w i r 6 3 O 7 b Y b G R G n 4 y 7 w 2 1 Z 6 o r 6 0 n Y h t F f l N j 7 S M X L n R D R R y V Z 3 b N j u 0 4 s P 9 a o 4 x s S 8 z M T W B q e h 5 n z 1 1 A m r z K J E h O 0 F v T q B K R K O 6 + 9 z 4 U B U q Q H O z G r U 3 V a K Q h 5 j v c c D R 3 G M + s X j k V H j x 8 + D A G C W F U j r m v r 4 8 X 6 8 J P f v w o j h 4 9 i n P n z p r k W I 2 J P P H E E + Z G n 3 z y S b O u 1 P X X X 8 c b y p F K 5 a r J Y N h S p r H 0 m Y S o x w Z O 3 y D G h w + 9 h H B o G W M j w y T f I R o M O Z D X R j 4 G Q t t 2 M 4 9 L 6 U L y p J X l 5 T j T r T W s P B g d H s X m z a 0 G d 6 8 z T E V i a z h + g p y B 5 / 3 N 2 9 v R M 5 + A m 5 A x T R i g h h g Y H D L z n D Q y r w H r m Z k Z T E 9 P m d n B G h J Q 5 o U W c o 6 n G V 0 W 5 3 D z l m Z c H F s g V 2 0 z Y 1 k a v 7 L Z y D E J F 1 T 6 6 k c v n c b w 6 K B J T B 0 a 6 6 M 3 z c d c v A V t a R f C i W V U O Z s Q S 0 Z w V + X 7 U W i v R k P 0 2 z g f b j F O i n p J D m j B w r I d t 8 5 E c M M d 1 + D x x N O o p M P b S i 7 x 2 Y M H M e H t p r J Z 0 L j 0 d f x F z 1 d Q E 2 y H q 3 w B 0 b Q d 5 2 N v Y o 1 c E 0 V B j F 4 8 S L 4 R M n x E 8 t T f x i Y 5 5 / c z G v J z v f 4 P m 2 A 8 2 0 J O 8 Y D l I R T b K v B i 9 A e 5 r 7 i / N v M T 8 8 h i 1 u 7 E z 2 x a M Z J R k T x b 3 8 n B m s 4 c O T P C 5 0 / k R f C / n W W o n L 4 R 4 U w Q J d Z 6 u P Z f x K b u 0 6 h y F O C X W 3 Z j M b h I n X I T M S y Y 3 N F N T U 1 8 D h P a r 5 n s h p X Q A v o H e g 2 c D L P t R S U 0 0 T B 3 M b l Z C u o E 0 + L Z O 2 k D E x N j q C G y e f 7 F l 0 y d y g 1 k Z f Y t d N B 4 p t H a s Z X Q P 2 z 0 j / + Z 5 W E t 6 g b k l Z s a 4 v f e e g C 1 F X 7 M T 4 8 i t D y P g a F + h s H L V K i z h A A Z r J O Y e 5 0 B 1 N W X Y V t X C / b s 6 j K W n A N m / 3 n L Y p V w 5 8 C B G 0 z G e a 6 T Q h 1 a + S a H S o K S 0 H W D + / b t Q / O m T b h m 9 2 7 j R d R I S i h 9 8 I E H 6 O W T x n O o C 1 T n 0 X c S h j o v N J 5 l U p N 4 s + Z z / s m D G A j K 7 z S r u K W z A y E a / i w 9 W S p K r m B 3 o L t n G G M z c 8 b Q Y o k Y + W G Q G L y I H j O B n b v b M D e z w M j i x u t v H K X B j J h Z u M u R J L 7 8 5 C X 0 9 Y 6 R n I 4 T O o T N A t + t r S 3 m P r T m k k p I y 9 O p h 9 I Y O O V c 5 P d j x 6 6 d j E 6 a J u 3 A 0 l o a 2 z p 3 o B A a j / K i s r Q O T p O V M k c / m k F l d b G 5 D r f H i o r q I k z 1 E 2 I S j q r X V P f H m + O 9 Z j A T m 2 N E C u F 0 6 n e N t D X Q K 2 M Y m I 6 a / X p K f g O f e P 6 7 G J 6 b x V o 4 i k 5 v E T 4 c + x s j p 8 J 1 G 4 1 b f J Z 7 / s l 7 e c w G v L r y E 6 M w C V r Q u d 5 e L C 9 N G P 6 Z z V K R 1 n N R 6 T 9 v v z K Q X 7 W / P j O e n O 1 S X F C F i b T m U o n / W n D x y 5 8 w r 8 U I N B 9 P j y G V V O G + W o F f h X 9 k 7 H p Q P w k J e R y 2 5 G 8 6 a j C d Z 4 X P M g E t X D 3 h v o S 9 Z 1 9 F r d W C l 2 5 7 H 5 0 b 9 Y P 6 4 K a D 0 i x d F Z f R H D j N y d N 2 + v Q Z G o o f w y O D d N Y q d a 2 p F 1 E E F 4 I G 6 S h S q r 3 K 6 V j r m 5 u Q p U 6 2 d L Q j G o u i u r b G f K 4 o J b 3 S v W o R 6 2 u u u R 6 3 3 n w H e r u H c P r M F b i 9 p A 7 S y Y 9 9 + I H s 5 F Q Q X n q I 6 v J i 2 B w 2 j E x P o n d 0 h M 2 i 2 q L r x O F e k / l c V l G N i o p c / W 2 t 0 J 0 p y O L 9 H / 0 0 P f o O v P D v / 4 q A y m l R S J r T s / O e + w z u N D 1 / v C l 1 C y s V S b 0 w m u O k L d f h k C O L M i S T O i Q t 5 E H U I H K K u h G 2 k v F a Y k 6 m E d n Q R G v c c p F K z a o e G Q M X + F p G + B d f + D w S 5 B o z s 8 u 4 6 8 6 b 8 d O f f d / M a V K 1 p K W Z J H F w J a N s G A 3 l N Y R + d q S s S Y w E x 0 1 D J l f W 0 d H e j o U l Q h 0 L Y U g h G 5 p N a y A i e V d D X S X 8 R b m Z r 8 G F R T 6 r d r r X X O N 6 k k r K e w y F F + H y u U z U V X H K w c k + 8 g s v a i r r K A u X q b g k R b A R B h w 5 f A h t 7 S 0 Y p S M r J M / b 3 N m G C 1 f O 4 n s 3 p P H E L / 4 a P 6 m Z w c P J a j P h z 2 c v x m J 0 B h 5 6 9 W i K U d Z R j p W 1 B e x K v o F v 7 1 3 A N e f f y / t e g 4 v n W g 4 m 8 M K e r 6 B + p B J f u + M W / N 3 F E / i d n j P I P v x J f P y F l / D 5 2 u / i c u Q Y n g l + l w Q g i c i H Q i j 8 k d Y r p l O i U M V r 1 R a 5 L J V c z + q G U m 0 g g o 3 t 7 c + 4 n 1 4 f y D 6 E a l c L H o 1 9 2 a R j a Z M u 6 P c 6 T h 5 P o P c b 7 a 7 X 3 N G 0 p 2 l z b T x 8 r m 1 z 5 2 k e u h Z F t k p 0 e f 4 Z u / P T + F J Z O 2 7 c T e f E 4 7 9 + / B A N w V g h 7 D J M G m B H c y e N V m l t S j G j H l e W E h E d w / Z t O 4 k i Z k 3 i t s f r N M f X I + e I + V O e T t c 1 R y c n Y 8 o Y W a i L 3 W o q H s c J 8 W e m V f d / A c N D h L J E b l 6 2 d W t T F f K v 2 7 P j k d B q F K v R F b S 0 N 2 N l J U g O 1 W / 6 5 p V Z 3 b 6 p F v X V F S Z Z U P U m l q N z m F 8 I 4 d z F I c w G M 6 Z U r 7 L F 2 3 f t R r X m n b R 1 o K q 1 n R c n A e Y u V C q v C 5 S A 1 K n A D 9 8 W p r 5 X O D X 7 G e M w I j S N a Y R L o q p j 6 T c S b 6 6 Y S 8 7 A N F g n o + R b s + / G p l 2 f f e Z J E 4 r r y Y e u X L 6 M k m J V / S H J r K 7 G 5 v Y 2 j I 2 P o 5 H 3 F q P x n T t P S C Z D I w F W D 6 f W m a 3 h f l r n y R g J z 2 u 1 2 m n 4 W m E C W E s y q i 0 u G Y 5 0 k Z B v e L o X U w u j m A m u 4 n L v F P r H R 8 x y J 8 G l O Z S V F B s e W O r X q u 7 5 c D N C m m 5 y X u R q K G K W C O 3 c t h k X u i + h r b M V V k c e p s b 6 4 X P n 4 8 x 6 C f q d z z C i 3 I K 6 l F K N y H Y V i e g o G g I d m A 2 P 6 W 5 5 j Q n c G v 4 O x i / + E a w + J Q 3 n c z 8 7 n k v 9 C 7 K z v F 5 6 2 g 9 u 2 4 p L x P t b x g c R 2 9 S F Z 4 e G c G b 1 F V y M H K Y J A K + v T + G H 3 e W 8 V 2 4 7 v 4 S 8 u d e M X A V j 5 a y 0 b c h Y b a j 2 e 6 f M 1 Y b m M 2 O D W W z J 3 4 c Z D G M y M 6 h m M w 9 d v z i J W l L T d 5 R E q y O n 5 c V 4 L N P C f J Z i m 4 2 / M T / l Z 6 3 D + 1 F k r c C J 2 i c x R C d 1 K M + F Z U I 6 P 2 F b s d d D P l 9 l E F U J O e 7 M / B z v K W V y 7 u p r 6 g n 9 l k 0 a W l l p p a n p o Q I 7 K m + t 2 i N m g Q B H j l f J s e s e p m d n D B z U H K k E + d m G E 1 A J B 6 W Z q W L w 0 8 8 + Q 6 f D 9 / x e F W M d 5 G a V x X 5 C P k a m I L E 9 m Y n B z F G e q M p f j B K 3 k w + 7 y V u K U O m W S b S v 9 A 7 j 5 M l x 9 A 7 P I 8 k T J N f X S O R V / y x X 8 E M 9 P y Z X i g J Q Q 5 j x G n o f Y 0 z 6 3 k S j n P f Z q L 6 p 7 3 L 7 K z d P h f 9 l a L m x H u M x e E x 1 l y t i m Z 4 + W Q u l r A a U s U m h c p 4 x 9 6 f v x N 3 S a b 7 j j Y 6 N j K C 3 b w g L c 6 v 0 7 n 4 q d S H x b w h L 9 N 5 H 3 7 q C E 2 c G C M c K q M h O b O 7 o o t B L U F b t R 0 9 v D 4 0 o t x q i h C y O o v E z x l R y n Q Q a N r X A Q U P Z u q k N Z W 4 f i s g b d 3 X t w P I i I 1 N J E Q p c 8 p I w p J W B B b G l h E l R S c Z U z L 6 S E G 8 a Z Z X F Z v H o J B v f W + p D / 1 g 3 7 s c / 8 x q c 9 I Z Z f H n v b 2 B v 3 S 4 8 Y O v i e R m B K Q M p p R S 8 q v E F M 5 g r 5 U 1 S I Z f o v F b i j K i U l / a x E 7 b E r a s 8 N j 0 q 7 + F D P / 4 x 5 W T D 9 6 6 5 H W 9 M j P M 3 a Y T X l Q X D N u M + A 2 v r 2 O y 5 1 u C w 7 I U / 4 b W T m / K C 9 c g v o J u 7 a i j a x H H V Z n r o M z 0 2 D E z y 0 p a 2 J 3 E 8 + Y J p X 3 2 i n j 0 9 1 L 5 6 C G a l K F N T 9 5 5 y 4 v + m v a X U G + f R s / m c j 2 J r D U 7 W P W k M L M z 7 W O C P O r Z t g 6 + 0 D I v U 2 V l y 1 4 b a W j P F p r y q D k U l p Z i Y G S c 6 W D Z d 6 j 7 q 8 + A A 2 5 r c V 5 M m r 7 l m N 5 a X g 5 i a n O a J L A Y y J 9 Z U x 0 S r 7 j c Y g 1 L n l + q i i + 8 X E j 5 K r t I 1 F f 2 5 7 9 6 7 T A 2 / 1 V g Y F s q 6 U T D f X 4 T 8 m 2 / a 8 8 j i c t T k N 2 1 q K D W r Q d h t b n O g R X r Q w f E Z k u N p D A 6 P I E Q l 9 N P T q / x W Q X 4 G d V S I G w / c j K J A M R 5 9 6 i C O E U u e v d y P y d l 5 R r Z 6 6 T o b Y s O o B B F y I V + N L k G b L H N + p w Z S g + Q a g 0 Z H Q R t j E 7 Y 1 B s d P + d B v Z C z a 1 C j 6 j a K V h J y D J 3 p W Q w P / / I / / y E h T i D v v f 5 D O o p B E c y e 5 S h 4 V O E p O e A V J R g t N I b m u 9 X Y 2 g I + N u o b i g A d n z r z F R o 0 h t p p G R 8 d m h F b D / K 4 A r n f 9 D S x T R / i d I k A B D V p R K x + L 8 0 E 0 N l K Y j A i X + 6 7 Q 2 8 b 4 o K H T + 3 W 2 t c N R 6 G S E y E U 2 T W 2 Q 8 L U o d p 4 9 n 7 I 6 i 5 o G G t f 8 B J b I W b U 4 Q + X a j e j P P M F I 6 U V J N o A 2 e w v l 7 z I c U k V V N G 6 X 4 P V 5 1 2 / D Q n S c 9 5 6 P 0 t B T i B A m P V Y 9 A u u 9 H 4 e 3 b x y b 2 y b x w u 4 3 U d j n R I a i k X y 0 c H N n S y M e P / 4 W a D 9 G q M p y p 6 v A U w U e z C c m T K + n e W i M i G 2 m 4 w t p 6 P d S 8 A 0 H q M c 7 t 4 3 3 e t J j K H X J v D d G w b a U A K Q L c n o 6 t Y W Q T x x K 8 G r j I c P S 9 q t j 6 V r 4 z N e T X k 0 Q 5 M b 3 u i o Z 5 O L y E v p H B j B H a K 7 E Z u F 1 v 8 + L e f L l s c l Z E / n E h 6 v L a x H w l R B R r D F 6 z Z J P + Q y M r a l p M A V 7 Z G T S p V w C r W Z f U M 6 i J T x / O B I x O q f v l c G + M E e e 7 H Y z 0 u a m h I y P j m E L + d Y W w s c V G q h F n n 7 7 5 k 7 4 X A U m D S N D 5 Z t b D u H 1 t 8 6 Z t Z M m J h d 5 n X n Y 0 r 4 V l e V O N N X 6 0 d V a j 7 b G F h R k b Y x Q b G w q y K O v 9 e I b R 8 L 4 + u F V P H p s i r d s w W u H D u H d 7 3 6 P q R o r o f 7 9 3 3 / d X L y M 5 F + + + 1 3 j s X J k T 1 4 O J n d P x q e L l T B z x p f j W B u b g W D 0 F J K 5 Q r B u V r / R v q Y H k M f R o 4 R Q q 7 i 4 m t d h M 7 l d i w u z j E p B K o 9 G k Z I k / D 7 c c s t e R p k E 2 r v K e U 0 J + D x 2 A 3 O r q 8 u x e / c 1 x N n T d C x O a J m W l e c / a / K 8 V F L L Y k m x U T w k u 6 c x M D 2 M i / R 8 F 3 r 7 k N F q H q 0 1 6 G h o R F d b p + E J K X I q p R 6 p z l 5 F d S X y C p y 4 0 N O L 4 Y k B F J W 5 e C 1 x K G 2 p u b E K y f g K V t e W 8 Q 8 T U Y R D a b z 2 2 H Y M D p W Z G n i K S h q L + q 3 Q 7 2 O + 3 o c b W 9 7 N 9 / L + G c z H H 8 R X t z M q d W 5 H b O w M B Z C H 1 a p J + F 8 M U P k o J / L A T A D 4 Z c 3 L G K N C 2 B 0 u K i q N R L K i I I 1 T M g + + 1 0 f 6 j 1 r f y P v Q W J I p 2 S a h 8 g v J X j t e F b P Z N g z A b B t W Y b Z c 9 D I Q n T q S p T N S O 5 v z 8 j v t u b H 3 O 1 9 r e / u Y V 7 8 w 7 / n I P V + F m H x O k j + t p B m h y U k F 2 z U 8 k S D E b W 1 q J h z L w + T M L F 4 7 / B o W l x Z J E z M M B G l M T Y 1 j L Z 4 0 D 9 U i 0 f F 0 j x q m 0 X G N U V H n 1 O 7 0 R V i L J k z 2 e S K e M j m n s 9 Q L J e E 2 N z A S 0 i C j o V W M 9 A 8 i v k L j e / C e 2 x + 5 d O 4 K d 8 z g 9 P l e X O o Z w f T C M g q o S D 6 P C w H C P i 3 z o t X N r 9 + z D Q 3 0 o t F w B N 0 j 4 w h F Q r j j X X f D 5 / P j p y + d x H I m V w S x 1 J X F Q w c 2 o 7 6 u z t S P 2 L F j O 3 7 y k 5 8 Y Y R 4 + c h g v v n i Q S p l n n k 3 y 6 / n z O H X q l K k B c e i 1 Q 3 j l l V c Y k r W w W S 7 j X N 5 B N 6 o W N G H X C F t e U 8 9 5 5 i Z l n N o U 8 f T p o Z e e w / G T F 0 1 x 9 5 e e e w Y 9 3 Z d N l 2 q + s s X z 1 x F f i 6 C p r h 6 B c r v p I F D l m w Q b R l P I z 5 + / B I / H Z 6 Z 9 b G p p M 0 q R 1 S A 0 s V t F m Z c 4 X M U 6 P F g R D s 9 G G N 0 Z L Z N r a K i o R V 1 5 I 6 G Y g w S S U I z w Q V 5 v h V 7 O x + j n d C l j 3 Y W h y X 6 T o f E R 9 0 / Q k / k 5 X V g B I s v L J L a M / G u V q F 8 + h q G s H Y W r t 2 B u 5 y I w o + T M Q n r c N P y r L + O l t B s v d P 4 t i l U z 0 W J F e A G w l 0 3 g P W s f w g P V E x i a c O J S 7 B i m l m K w Z j x w Z / z k f V F k L x W g b 2 w C 0 T V i U I p L i q 7 M c E U P y c 9 0 P h i R 5 q H I 7 S X X K G I U W O R b 7 W z i i v n O y O P q H 1 V c Y j e f b W w a S D U n M K / N E x v O H D g X c Y z R 6 d z c K / f y 7 e e N T Z F Q m 9 p 4 A 6 1 c / c D s p 8 + l F 4 L B B Y V 2 x O J C N W m 4 3 R b K 0 Y 3 h 4 V G s J b K o q q + A t 8 j K N t Y 4 o 9 f M q l V X u o Y + 1 M 1 e Q J Q h + i F j 0 p Z L s r a Q c 4 k 7 A a p b m W W I f / n g I Y y O T u D i u Q s o L y 0 1 6 W X n L 5 x G s S e A s 2 f O m h I P W i I o / 5 6 7 7 n 5 k e m Y R A 6 O E C w 5 V v y x C d V k x G 5 l Y s q Y c Z c V e l J e V w E U M K v g z P j a D S 3 1 j m A 1 G s E I S / r 7 3 v w 8 + E r u f v v h O g w L e c + N m E + J l L H 3 0 3 l q x o q y s z H Q i 3 H b b b V j U J D R e + H 3 3 3 c t Q u W w U T 5 E m T c 9 w 9 9 1 3 m 3 E E Q Q 5 F N D W N 9 h V Y k C D 1 X u 2 X 4 z c 5 j 5 n j b B S 6 U Y w 8 j A 3 3 4 + z F K z h 9 9 p z Z X x D 2 w M 0 3 I F s Y x y g V W l 2 n g h 1 V p X X o 2 L y N 5 z f 1 e z E 9 N 0 d s v Q w 3 I 6 + K Y t J F c 7 8 U 9 l 6 z C x 2 d z W b w N h 6 N Y 5 j c b H B Y S / x X g V C a k P J a e i 0 H 4 p E Y j y M F I C R w u q A V x d U z p B Q g z a a N s T G r S K B H B k Z R n b 8 b J 2 a / y 4 Z V F K 3 F Y o S E O L 8 f d 0 R X M V X 0 u y h p z m B L 8 D m M x 1 t 5 7 E L T 6 M 2 x V z F Z P Y d j i 4 3 Y G i G / Z P R R 4 Z u H P 2 B D s s 6 L x F g K c y t W v H D t 0 y g Y d K B z 7 m Y 0 R n d j y H O G k T L X c 6 q H e I l g k 4 x J U F w G I C c n j Z f O l v j L E Q w u M 7 J Q x t Q s c U d 9 L s P J O b K r m 1 7 r H 2 U v + e t Z k V k D w e a w M i Q + 1 B u + c e 7 / 6 + M d 2 4 a B 6 t m 0 6 3 / a 5 A w 2 N h m W H I N 0 z E c 6 Y i U c r y o v N 2 l b e Y V a G D 1 K t D G O U h q C A G O W O q N e P q 1 e o k w f T b C V w 9 Z D 9 y Y d T B E 1 a P b 1 C y + / j m M n z 2 C e q G 0 t t s p 7 S Z G L 9 R t e v 2 P n T s z N T Z s Z w i e J V h Y W 5 p D 3 0 Q / d m 1 W n w w S j w + a O R l i I z / 3 2 E g Q I k 6 Z n F 3 h C K 4 b I n + Z n V 4 x S i u y v h G O w u 7 x s z A y + 8 7 1 v o a 6 h C T / 9 5 c u I x o h j e Z 9 F R S 4 8 d M c N v P h c T T 7 V a c h 5 N X 7 C C 9 Z n a j z B G C O 4 q 4 2 k l x v w T Z 9 r f E k 3 p / f a 9 D s d Q 5 B R S 9 b o + D r q R m e F O N l G A 3 z h j z + D Q 8 d O w V b g M o I 6 s H 8 P I r F F T M 7 3 E 3 b J s 9 n w + o t n 8 d E P f 5 Q R L o R 6 G v A v n 3 0 G 3 o D d G E 1 a t T T J s 6 5 c 6 M b m z g 6 T C u T y O E 1 F 0 o H B P h N N w t E l V J S W 0 2 M 1 I L W a j 5 2 J z + B Y 4 V + a l K X x q Q m z h E 5 3 X w 9 J 7 i Z c u t i H R p 4 j E H A T W j u Q W l v D J x + 6 D n / 7 2 P e o t B Y 0 v f V 5 v N H y V 3 j u K / 8 T R z / w 2 y h n Q O 4 u 6 c I P t n 4 K s w s R b N 6 8 C e 2 v j O D x + D d M N I m X v g / / W v 1 N P L 6 6 B 4 d G c l k I j d d 9 H j N X H k V i d Z z C y u L R T z + I J 0 / 0 4 b H j u b y 6 H E c 1 r W D e 8 5 / Z 9 J S D 0 V p X 2 G X I e K m v H B P T q h I r w 6 O c z b 7 6 b W 7 T v u b Z / F o b W 4 L X J V l n y b + y d E Q m + v F z w T 1 x z h y 0 3 7 g G / m 9 e / 8 f t v 3 7 y q / 0 2 z q n 3 O d j 4 q 8 / k b J R w 3 V x T T P 2 l c a d T Z h G K S C a G q o p i c 5 U 1 5 Q 3 w u k r h d X g J A V c N 9 y 9 j W 1 v J Z 2 1 W l 4 H 0 0 j X 1 / L m o 6 y 8 8 / w K W o y l 0 9 w / D T s P b v + 8 a U z 3 Z T r S g 8 m F a w 6 u l p R m v v v w q b r r l D v z T t 7 6 F / G 0 d m x 5 J a U U 3 W m A Z y Z a V k k s m 1 8 0 K f Z M z Q Y x N z S E U Z o j k d 2 a 6 O I l + g C G o o 7 0 B m + p r s f u a f V S 2 U m z t a D H F I X d v b c N m E l 9 t u Y 4 I O X l F E f M R j U K D a P R i / D O 4 V W G b h i L B m K n y / F z R Q 5 8 Z w d H w 9 N A g 3 8 Y U A O 2 j y G S 8 C v f T S f Q s 2 c r E B P v e O P y i W S F w s G 8 Q j d U 1 j E D A c n D B V L W N x J f J X b I I L s V J j C 3 Y u q W L B l L E f a x 0 C h E z 9 W N i e M J U S 1 U W i J 9 8 T C v a q w f o r e M n C N t o v M 4 s O l v b e D w / l U f Z 7 O S G i 9 W I O o b I l y J U R k K O T I T k V h 5 y F T Z H o S l o k l o P m u L y u o 8 v H S 3 C Q 5 4 x 9 K 5 S r h P l + F u 8 A A 9 l O n D 4 J L 6 R v B / j H / o z 1 D 6 z i C H 3 D B x 0 A p 6 C Z z G w x M h O E W R c L T S k K Y w s L R s t l I I F G g 5 g a e A g U Q D l y H 9 P v N W L 7 o n c K v D 6 3 n C l q 8 / m 9 d U / f m S e 1 a u p Q U u t Q h I n T B W E E t Q T b 1 S v n / b K P X 6 1 6 Z 0 c m N p L p Q f 0 e p 3 t Z L F S 4 H x P M 1 U / u 5 k g u P F r o R S z X X 3 6 D 9 t / P L z Z p B s b h r O x v f O d O S c N I U 3 u H V 2 N m D W r s o R s z Y 1 1 i q s o L v K h t q r K l K P 2 O I q u 6 q V W K 4 m h r q 7 W D P g u L 4 W I S J r M w H x P T 4 / h x 8 p m O X T 4 q I m 6 N + 2 / F u V u 4 T b l i 6 Z o I w l 0 d H T g 1 L m z a G t u N e W Z 8 + i k 8 3 d s 2 f y I u o G m x 6 f Q 1 t p J P l S C K z 3 9 Z t X s B k I e w R V l U X u J G Z X e X k R e 5 S g g x l y L 8 3 0 R t u + + l v D I p 7 v m P 3 X Z 5 q S k + 9 d 7 j T f o 7 o 1 x G C l o L E m R R r 1 l V y E C v 1 C S p g S j i G O M g 8 8 b P U s S v I 6 q L H I d x I w 9 c V 8 B F 0 U n 0 6 W u Y 3 I n 8 8 x j n T 7 2 B q F Y C p O z c / B 4 3 S g t C 9 D r u B B c i K L Q X k D B r M L N k N / f P Y b m p l Y a c x x e t w t u q 9 s s i 9 K 5 p Y P 3 m C D 0 C Z h G 0 s S / w y e O o o g c y u W 2 o Y Z 8 K S 9 t I 3 w g W e V 3 6 k J 3 h V p N J 0 7 M M 4 u q u h I e J 2 S q u F 6 6 f A W l 5 Q F U 0 Z A q E z u x j F 4 s R V d Q l L m C P n r A H 0 6 O 4 g c t U 2 i e X 0 S k t A u H r 3 w A 7 i 7 y g J k x u B 1 h j G 7 / D o K H T q B / h c Z j J E g Z x n o N b D O y 5 e P X q / 4 Y w 4 N P Y D k x h 7 L 2 d 6 H u m l / H 4 u D r h l R L 7 E b 0 F N C G M e U M 6 u p 3 V 9 t A 8 l c u o q k J w i i l + U U m q t E K p Z j a 1 C 5 m X E q 9 g D S Y / E I n L H y o x r G F v D u P h u R y + x k x N G 6 j L B x 1 9 d O R F t q I D I Q + + H u 2 D 1 u c x + D R 3 r 6 I q 4 / / w y b U q K / k S M z G 3 5 n f 8 q X 0 x e i c P u M x Z f b S 3 V a V w + Y 1 N V Y 3 w m 0 P E B U U w U l j G h 0 b Z X B w G i N T n f d Q O A x f S S m N a A A n T 5 3 G B K H 8 p o Y a O p R l G p 8 d 2 7 a 2 Q w U t d 2 z v w i I h s G Z Y X O n u 5 e s V 9 A 8 M 4 l 1 3 v A v d p D R C X C 0 t m 5 C / d W v H I 0 p 1 X 1 w i Y W d k k N J p d X K 7 r R B 7 r t m O G I m 3 k / I q I J E v L v G Y H j C H y w G n u 8 R A u d b 2 L f D Q u z / x z T / G 6 I m n M H T q R Y z 3 n U b T 9 h v N w K c R 2 F V B y J B k L I p Q k o H + U 6 i W t a t B l e k g 6 1 d h S n 2 + k f k g Y a m x 9 Z m e F b F U u 0 G e x n z N z y T U H N b P n e z 4 0 T f M g m s y h O D i I u r r 6 k 2 C Z K C k z N S d m x P e h c 9 U y d V Y m s t l h 5 b U V A 3 r K A l 8 O K o y y u o F S p P z V J o V K z L Z p I l i X W 1 b M D M 2 b 8 Y z d E 4 r u Z E y x P 0 x 8 s Z s I R Y K T / P a y I e m J 4 3 y d H V u Q Y S w T c v k 1 K z e j 0 n 7 M V 6 X F g E n 6 a W s a + e D + D R J c / y W A n z r Z 7 f g p P 9 5 3 I g P Y 3 R r C S o u 2 7 A 0 P Y D 4 + p q R U Z 7 V C 0 t G e P Q / b h 3 W a 8 x 0 k J n U G K K L w w g O H 8 n J g v J X G 7 z 9 4 A c b r 4 1 S 8 l n y y 0 V + j U X G z O t c r 2 J O m u p C 5 0 6 5 8 3 N f G Z K W z M y n v L I q L c b I V s D I r x 5 R B 5 G M / J 6 V Z D 5 O W K v I o X I G S j R N X 4 X v W h F f B z Y O 4 f 9 h 4 2 l z z 9 x d L 3 P 3 8 V 8 3 A / 2 N L u Q x 4 i x h x 5 Y t c J K y C I L m 5 W l 8 l N D O m R t f S i X T K K L e T k / N 4 F J P H / V / x f S 7 / P p H P g y t l b w S p G O M h U 2 m S 1 l Z q a E 9 G q s a G R k z f D 9 N R 6 q E 6 X P n z 6 G m t p q 6 C j N F n g b V / o h u P B I P 8 w e 5 T g A + M Y x t g p + c w U l v X k y s q V p n j B 0 M j + O 4 2 D 2 E 8 5 f 7 o d X j b 7 n t D r M U z t i L X 8 b 2 z B G U J 3 p M I m n Z n g 9 g c H A Q X / j C F 0 2 v n T o a 5 B U V T W Q w E p I M S S 9 k I O o y V x K j R G Y W p u Y V q g G U 6 P j c s 8 + h k z x G 7 2 W U x s N K c C Z S E a J S 6 T U u Z Y y K z 2 r 4 w 6 + 9 w s 8 o t K I A v d I 4 v R I J K F 2 c x o h O n z m H 6 c k V Q s A c 5 N M 0 Z 8 2 g V Y q / o F 3 1 p n q c v 3 A R y 4 T B S g 0 S d 2 o o r c e 9 n q 8 i U d I j X g q H w 2 M q P q m F z 1 2 8 g F p 6 t d O j B 9 H m v h H p q j 5 G q m G 0 t j b x + t a R i k Z Q e u k z S L a c w U j + m 4 i p 2 n 3 C i 5 L Q N v z j g 9 f j c / S S W z t n 8 D 9 G 2 1 D g j O L r e w / h f 4 6 c J J S M Y L L w O D n r j L T F K H p e 8 + 8 h b / E Y v R O h 9 K 0 R W E Z y A 8 i 1 K w f x s c x l P J V H 7 2 c U 7 l c R 4 L 8 8 K G U 9 U 5 B X 3 8 u v 5 x y D 3 q V I I D e Q g T E 2 c x y 2 W b 7 q M 9 h p Q O q t 1 B q 0 d l i U u Z I v g 6 K S 6 c D c T x B f K 9 q r X q D h u v y 9 5 t L p e O L k x v H x + B v c + P 9 l 0 3 W a r n 7 d H D c G Q G N g 2 g y y 4 X c G u Z g P 1 N G Q o Q 6 3 m P d a g m Z x O U i 6 k l u m 9 t V D h 4 i 4 P P A S W W l Z 0 B 4 i s t / / w 8 9 S 3 g n T i e a l U 1 C b q 8 8 g E o k Z m / B 6 f M a A l l e 1 q J u m D a W h p Y Y S N E x V v 6 q s V N l u O p l d 2 z s f U S q 6 r H H P 7 l 1 w q 6 u 8 m M S O U E c 9 V J N z q z h x 5 g p h y y A u 9 w x j f i F s a m f r J q p q 6 k y Z Z P W e D L 7 x Q 1 Q W E K 9 z i 1 k r U X n t h w 1 8 0 M o W d 9 5 5 l y m w 8 t O f P o p v f + c 7 Z l X D R x / 9 q e F A b 7 z + h q k R o X o T m g f z 7 L P P m h 4 0 Y V i t c i j e 9 N b x X H 2 J w 0 e O m F U P T 5 w 4 a a b S a 6 x A A 6 1 q K L W / h G d S k 3 h t 5 8 4 d Q z i 0 Y j j T 3 M I i l r S a O 6 N s d W 0 F P O 4 y T I 4 v o q W 5 i Z G r B i q E W e T 1 M q L G 6 K n m 2 F g Z R M K r 2 N q 1 h V 7 M D z 8 f y t H z R b c i v V C K V G D M r E t 7 5 O g x l F d W M O r 5 0 d P f j V v u 2 o + H H y r G 4 w e f x Q + / 9 n k c O n o O / / K l 3 8 M v X z u N w 5 v v Q P H C e V i D m / D n n z u A K w M h f H j / 9 f j 2 3 w E f 2 n 4 a X 1 q o p y f P Q 1 v k L n x p f A T v X f h L n F v / P l w 2 4 I 6 x P 0 C P 5 8 2 c Q d G Y z I A o b 9 u y T C W P 5 8 A Y r x D b 4 x E 8 y w i m 9 0 a x p H B X H 1 L E j c 8 3 I J + c m 5 y X P p X T 1 J I 5 Q g X S X r O O F 7 9 X N C I h o k H L m J S W 5 T E G J e N y u r z 8 3 E p S T 6 j H t l y j Y 1 O C q J Z C 1 U q P S b a P K Z J i J b d R y g 4 j m b k A / r d O a 1 C b 0 S 3 q A + M E / 0 + P j U 0 d V G 0 t r W b Q N m f k + m 3 u e 8 l l o z O L X t W c X 6 X V B o c Y V X h + r Q 7 Z N 9 C P v s F e j N C 5 a r G G Z C Z O 4 2 a U s b v Q 3 t l J n R s z 4 1 c B U p u 5 + V l T P n x u b s H 0 b C s F L R 5 Z w 4 X z F 3 D 9 g Z v M z A x V m + J V E b l M 4 e K l i 2 Z q k o i r J Z 1 I m g N t b m u l d 1 4 y q S A X i R F / / M T T e P T p g z h y 5 h K m S H y 1 / q r q b V d U l q C s 1 I e G h l p s 3 d Z p K m s q a q x E 0 5 g K Z c 1 D r 8 W P Z D g a h 5 J h K Z + u p U V F M C t x w w 3 7 T e 9 I u 9 Y s F Q x g I 0 g g 5 8 6 e M 9 F C o V N V k D R e o A b f 3 L n Z f K 9 p I P f e e 4 8 Z c F R U E r E 0 n p R b r i O D c I Q y F s x a m J + m H q 1 R I d K M F M 1 m r G o z B a e i h Y k 4 C T 4 h S E W 5 l 9 y q C F r U Q H U C 1 p F A k d 9 p S v l q q c 2 A p 4 g 4 2 o P u C 7 1 m 6 s p y f B 6 R 5 A q m F 2 j 8 m S h 2 7 t q J E Z N E v I 4 9 e 3 b D a k l g I T 6 F g f o v o X d g B r s 6 O j E + G U S M j d y 5 9 B V C P C r C R C m + 8 I 1 D s P r X s O t O 4 M r u n + C b Y R + e u u N + P D 8 + g P O 1 T 6 N z c x s e K / s C / i k d p G G H s Z y a M Q b w n 7 c 8 G t T G N k f F f s X K K L C x 0 Y M n 7 w u Z r A I 9 Z I T / + a E a F V J K Z X u r r r c U U g / B H G m s H J 4 U U l N T C m l E b C U q t o 1 R 2 0 U 9 E X x S N V Y r n 5 X J w T Z g l N K K g T I u w S 5 N 5 F N q m 8 d b R A 5 Z B h c d U 2 w t R Q O j J y 9 g d K O B b m w b 7 f i f t w 3 D U p q Z E I + u S Z I Q N 9 S 2 8 b 3 0 S I 5 U d S S U a e 7 m O T U s e 7 6 7 H 1 H q + J 5 r 9 5 r 7 8 P k 9 Z p B 3 c H S Q T u 0 i Z o M T / G 2 U T v o o U U Y 9 5 s m 5 V Q 8 9 G F x C Q 2 M T n U w c l R V V q K u t w / 7 r 9 u P R n z z K e 3 K Z X v E 3 6 O B j a 0 m e i 8 Y 3 v 4 q A v w R 5 n 3 r / g 9 m B y W l i + i Q W Q w n K U Z B J l i 5 S W Y C u r V 3 o 6 u r C s T c P w 0 0 c r 0 W t E o j B V l y B t d g K P v O 7 f 0 a l V P H 6 G Q O 3 + G M D 1 w Q D j U c 1 n i j X s 6 c e P k l D U S R D A S n C f P 9 f v 2 8 K r r z 3 P e + m Y u Z 6 7 9 R N a 2 f j K N T S O o w x 8 Y W B d J o 3 d B X Z G 8 G a H k O + 0 M N 8 r I 2 v v / b V P 0 V / f w 8 C z j I D z Z 5 9 9 R h a G m v R V l O J F U J N L R T g d v s w M h G k 4 a j A Y Q m G p 0 Y w M T u F 9 v o m s 7 i 1 D D q R 5 H k K y Q M y C T S s f B z x R B S T 5 T / E 9 O o M N l W 3 Y m h s B H n u V W w K 7 M R q c g j F j e / F z 8 4 A 3 7 h f q z t o I N j P K O b H Z / / x S X z 7 D z + A L / 7 P c V S M N S B A h 2 T b d g V t B 7 I 4 8 S S w 4 D u J 8 6 t L u L l r E + 7 Z 2 Y Y v f 3 0 A X 5 x 4 A i + 3 O / D t i e L c + k t v 3 + C v t r e 9 t O C b v l c 2 A j 9 S C a 3 E t U t w v F V i v v 8 / b Y J M a m P T T j Q u v U 5 k q f D 8 X C W 1 y H j N d 9 R T H p n O g I Z n 1 o N i x H K o 9 h 3 b S P l 4 f I F V O u V i c g 0 t F K C F 7 i y C 4 e t 5 C K d X U d 1 S g 9 D U P P L X 6 O I i S 8 i m I i a S 6 N j r O h m 3 n E H l z M S i T o + r W 5 Y G k u F 3 V o 1 l 8 b 7 U Q c G d c 1 + + Y 9 O 9 q O u / r q Q U 8 8 v L K P S o g l X Q 6 G S A z u b B m 7 Z i c T U f r x H t e A N R E 5 2 L S G e 8 j h L U V H Q i t B z G 8 X P 9 2 L O 1 B S 4 7 z 8 X v B T F n V p M Y n r 6 C K n c 1 P v 6 x T + G F l 5 4 h X 0 6 g M J v G 2 e 4 J O p w 8 7 N r V i n J / E c 5 e 6 S W H 2 t 3 6 i M M d w O D U A i 0 1 b q Z l V 5 W q q 9 h r e q 4 U E U S 6 t B K g 5 s 8 0 t L d g b G G e E G 0 U V 6 6 c w w 0 3 3 c b w S N g T I D T i w + 1 x k 6 z T S 3 F / c V k z w i 2 B 0 C s Z q M H 3 u f G n n C B 2 7 t x p K t E I a s j A 9 L n x x n x h G l q t y c 0 Y j A z u K k T R M T S X S l 9 f 3 Z 3 P O a X S r k d e O Y j L w w O o Y i M n i H e n 2 K C 0 R d R U F p n j l 5 a U I E Z y 6 n Y W E k r U m i n y 5 7 v P o q m 5 A h 2 N H Y j S M 6 k S l P L w i u j Z l D 5 0 e O C X 6 P T d g k y w E v t 9 n 8 T p 8 F O Y H F t F R a A Q X 7 v l I T x 5 4 h j + 4 M N 7 8 K M T a b h i Z 7 C F X E x O Z H 4 + h E 9 X 3 4 G I P 4 L q r R m 8 7 / z f 4 i 3 7 j Q h O p h F 9 b Y Z w r Q r v u 8 G P g / 2 D a O / Y i S 9 + 6 0 d m a s y / 8 7 d f b J / B Y + P F G h L j T U o G v 9 p 0 v 7 p Z 3 X M h N a 2 p u g 5 L k V D u O 2 p f w Q T b I S e 4 / 7 L J m 5 u 2 0 B v u Y t y U j J L y V M S S E k v 2 a k c V j S w g T 7 L Z q R P k E h k 2 r C d Q w m s s h I d y V F 0 8 z U F S + Q H T J c 5 z + w m t l 1 c i s F N u W v j N Z r E R a m v w X L M E N D S j 8 s a 5 9 t J f b s t d 6 z s v W X v o O g v S G m A n t y Z / 0 S k 2 I h P N i A / u w 3 P q + p P x h L n 2 e I r P d N o y Q C 1 7 V B K w o o x 6 P j E z b J z 1 W k z 1 I d 1 Y W I 6 a + o R F 1 H X p c C R F n B J d 5 T H z 6 Y g d N L w s o q s F 2 L 1 7 J 0 6 9 9 T q P y e j n c p t j O 2 z U R x 5 / N 5 F P k S + A E B 1 o / n V 7 t z 4 S X A j R m 6 6 i r a E U H f U V 2 L q z H m U V 9 X A R I 4 + O D B P W u W B l 1 B o Z P 4 + h w R 4 M z A 0 h Y 0 2 R R z h w 6 / 4 7 z d w i c 2 / S a m 5 q L L 3 V c w 7 O K Z J o k D b D C 8 l B P O W l y R j 0 u X 6 r f X N J m B I U B c b 3 x q D 4 R r X V t Z 8 E v z E 4 K A K t V Q T V g B K 4 v J P I s P k 9 B f v C U z 8 2 y 5 q q c W 2 F D t R U l z H E j 6 O z r c O M e C s D o J S K Q S q E N y + c Z O Q J Y d / O A y h Y J 0 k d m M S F v i k a Q h A L q 4 u Y W R 7 H p t o a V N V V w h v q p J I 4 j Y d b X 6 D j 6 W Q k W l v G F l 8 9 v l 5 2 B r 7 H P 4 i H O l 7 G K 6 P z u H 5 L o 3 F C W s y r i f D n q y d O 4 d y x s 3 g 3 I 9 F j l H N b S T 3 u W f w q t r u u I D Y 5 g Q A J 8 b + N z Z A D 2 A h T Q g Z G / X i I S k x o 9 J 5 b t 5 k 1 k F a p n O / c J G n 9 V R a X 8 r 7 i h K T / 8 f u c 0 v 3 H z X w i p d S T M Q D K U 2 1 G m Y h w G 4 f G B 3 E F 0 U O R M S A 7 4 U y G 0 U n c w R c o o x r n k Z R X m B 5 U t U s y G k N N a T n y 7 V a 2 R R 5 C s 0 u M + l X w E O 6 r R E B B o R M q 7 a U e M m O + R A m G v + k i 3 r 7 E q y / U o 3 h V l 8 w d 8 n i q 4 y O I n 6 I u b X y T u 7 e r D / 7 j 1 7 I e 6 g M d A u / H T u h v X 8 / H G q P g 2 O Q C N l f X o r a u G W 8 e Z T s V u V H g C q O + a R O m p x d Q T F 1 3 k b A O j E / j t l t v x f T 4 B B Z W 2 G 7 1 N Y z G B V g N L Z N j A 5 X l p Y x Q y 6 Q Q K V N v Y i E Y h N X n x v j Y G K 7 f 0 4 H 8 6 / e 0 P T I + v o K F p Q W 0 1 1 b C x i u 3 F Z K g r 6 l O d R i D I z 0 k Y Z N 4 7 d B h N D f X Y G F t B X G G b o 0 W B 6 e T u O 2 W u 0 w P m W 5 O k E H c K Q f T h H W p 8 E Y w I s H q t S O c p L K b j X e v r / T O k F / + P g f f 2 K D y N E p M l M V x H / N s Z C Z I S C / I + G 7 l + d U g R q b c R 9 B D 5 9 L 5 d Y p X X i X W t X k I 4 a b N i u l q F B / 5 n o X 4 P 0 w F r 7 F b M B 3 t Q 5 L k u q K k H N W l V V h e J U / M 0 4 I B y w i F o / S G q 4 y + L h R X W B i l S u D L t M C e K C M M T C B M h Y 8 T e 4 + u P Y P q y j I c 7 V / B / f P 0 U r E m F H U A F 5 Y m s b u + C m P T Q R q f B f 9 w 4 T I m F p c Q I z 6 f p K L e t / f T + E H o 2 3 i 6 s h K / I J 9 r J D R Z o 7 y P 2 p y m q z 5 D R T C m Q m 6 o M b r z 7 h E s 1 i + h Y C y 3 A J k 2 o 1 A U T Z L 3 X h o o x g y 5 n 9 J q j F O 5 + t j Y 7 5 2 v b e o c o K x M y 1 z 9 L k u l U 2 + e G T b h 9 3 l 0 Q i 5 n K a o a W 7 B O n h Q l B 3 W R l z j o n e P k m 1 Y a z g J 5 h p X R e y m 0 a r r M l 0 n e n V 6 X i Q g 6 H s h h w y F e s 1 V c K c M 2 4 z 3 R E a q d V E J A k w G T 5 L i K L t p 0 i X q o Q f V r f b z x S N N 5 Z h j Z t I O 5 F + 1 g t r d f m O 8 K q G e 1 5 D w r q y G k K B u l W 8 n A s 2 w D J c W 2 0 j G q l P V K M o K l I C M e m Z a P 9 6 W y b g o 3 p a U B P P r Y c 0 R N 9 a Z 2 n 9 K Z N P 1 D i 6 9 H S H F S 5 E w q j K l 7 6 B 0 c w v 6 9 u 9 C g F D 3 e t 1 a j s S z T 6 y W S M S p n P i L p f E w E o x i b W c L R U 2 f Q P X Q F K V s C 6 c K Y G d C 8 c H k R w X F B L Z L g u Q i i k Y Q h s e Z e + M h 1 d w t K F O i d M Y T c 6 L n q R C u B N V d 3 T w I X d D M E k 9 8 p q 1 d Y V 5 5 M 2 e c m f Z 5 G p o v O / f F o e s 2 H g X n C 1 e a 8 G w b L j T d Z o K j B y J d K Z 1 F F X O y x F j H K h G l s P O Z 6 C g G v H d Z U H N O h a R y J D G C V M K T I U 0 N v V Y J X j l 7 A 6 8 c u 4 v n X D j E q R X i M G G G v x i 7 W E Q s 7 c e Z C r / y E m Z e j a R R q V L + j z P S G L o d S W M i b w 7 0 3 h X g 9 w O t P A I 1 F f 4 P I R B H h Y w 3 i / 9 y H v z x 3 l E a 9 b v L u V g b + E N X X 9 + A R R k o P F e u P J 0 d w Y m k J 3 3 L T M V E + 5 p 5 1 o O Y / x h + U / L 1 5 b b l s R 8 H 0 F 8 z r t 4 1 A + / C f x v Y M 3 O J r O a R 3 b u u b 1 5 C 6 d f U / / E 6 T 4 g z f v X o e f Q Y V r r Q 6 U U D u 4 S q q Q H V 9 K w I V l V T k f D i 8 P m w m l 3 Y W e e l M N R b n o r f W 7 9 U C e Q i U q F S 1 C 3 a 3 D e u M k J l k H J 0 d u d I D y m d U X U X 1 + q 2 m E 1 R c K 6 O H F X V t 7 S h 0 u G l M 0 h V d t z Q o t 5 n 7 4 p a 7 X v P y 6 u v c m 9 y 3 Q j f C w f o s 9 1 C E F b I Z n 5 p k 2 6 s A K e E q 9 c F G h 0 S F w v K 6 B T 2 j E 2 h h V O q q o X 7 4 H J R D n E E k i R M X z p o y B R n q 4 k 3 7 t 6 C n L 8 h 7 j a O E k F Z D N 7 O z 8 2 i u r 0 M q L 4 q 6 q j L T c a N F w p 9 7 6 Q 0 s L i x g l X z 7 T H 8 3 8 j 7 x s f u z p 0 / 3 Y i W S N d V O K 8 g 5 C v P X M T w + i g Q i h E 0 2 D A 8 u M m I 5 U F a Z x e J 0 r n v S 6 b W R O 7 j J U S q R S U T Q 1 t G I y s p q G o 8 N p 0 + f g 9 e v d Y L i 5 n 1 q P Y F D b w 0 g R e N V r Q R N 4 K s u L e a N r r P x X M a Q J B A Z 1 u G j p 1 B S V k t P 4 U Z n + y Y 0 N H b i F 7 9 4 E m X F R S g p D i B O L 3 6 Q + y h K 3 n V g L 5 K p a Q o h g 1 U e o 3 9 g D j f s u x 6 B Y k Y i e a S F M E 5 d P o E A e d K 2 z l 0 G + q l G 9 Z v n j 5 E r + j E z s 0 q Y d H U w k w 5 l 3 U J v a U 8 x K n n p M I I o L b f R g K 0 I h 9 c N n P I 6 i v D + i r 9 C M D Z j V k V P 8 7 4 W o / M Y q X g K W k 6 C j 3 0 A A A 7 p S U R B V F z g h q 4 m r F 3 a j N F e 4 J O / l s X w 2 j w y / i Q W v m 9 B Y P q b + P Z N v 0 a o M I C u Q x / C X X 8 9 C G v P E L 5 K b n f v y h d w 0 7 t + j p f z m / G t 7 / 8 r O Q k d B t U m 7 b k Z N y Z c O B p / l o p B p 1 R 8 B 6 x L L + W 8 N i V m N i q Z l 0 o r x L D E h h c H U p r W x i a y b r Y N Z G A 2 Q m 5 6 c q 3 1 p F 6 6 f B q I O n y 0 c 5 o c o r y i B j W N D c h S J y Z C U + j q 2 o a z Z 0 + b a O k s d J n B / g w 5 l b J f 1 W Z a i i d T S C e Y p M O z E B I W O a m o F j q i q G E 4 K U a 3 r L 3 Q V H V d i 1 O n e O 6 M I h 4 5 S G h x y k x 2 3 D A i b W 8 b + d X X / 7 d t 4 z v 1 W G r T U 0 m W 7 Z V J 0 F g d p u d W n W z X N W / G 6 0 O a n 1 U A F 6 H a 3 d d f w + j j x H O v H Y G j Z B 1 F h U X o b G 7 H m e 4 z 2 N W x 2 9 C K s Y l l 7 N i z A 5 f P v o l C 7 p t Z W z P D B p u q i + H y 2 7 E 0 v 4 p D b / Y g S g f i C 9 A p 0 G b 8 x Z R l x + a 6 R 5 J J O 1 a I F 7 X w m J 8 K 7 i L e 7 x k Y x l o 0 n x i Z I S 5 R Q N J W g P y s A / W V p S j 3 2 e i p r S R l + X j v e x 6 m F 3 I Y E q 9 F r y e m J 7 C p p V l t R j J K g V L Y m o 4 9 N D q K 1 u Y 6 1 D d X w u 3 z m k X b V K F H a U E y K H X L a g F p Z Q 8 U l R S Z l Q G 1 B u 7 L L x 9 i A 5 c g S R K 4 7 7 p 9 p s t z f p k e g d 9 v 7 e z A q g q t 0 C A q q z e h p q a a 3 p r w g D x N j 7 6 R Q R Q 4 N M + J N + s p h Z 8 4 2 c 2 G 9 9 I L n z o z S l g g T 0 2 P n V D W Q g h 2 b x r l V V r 6 M p H r W G F j m M a 1 M C r D y m v M Y r P z X S b T Q g 2 u z A 0 5 i z u L f w / 1 V f n Y 1 F q A q r Y U e t + y I 7 H 4 N C Z 4 3 L J a L 0 Y G X s B d f / a b e D X 7 H t y f N 4 q 9 N 0 c x n A p j 5 s J 2 X C 7 o R e V S O 1 7 C M T z 1 4 i G j g M b b U j v e d 1 s X X u 5 9 g b J k J K F B F M S H z L f G I V / d P p a N o n L 0 c + j 3 v M X r J j + V W r 1 D I U 3 n E A 1 U 9 y E n o 8 8 t B X Q s D j o d K 5 W f 3 C j G i G 6 j b P z F Z V R u j U 9 Z C M m S S J N P W d 1 W L K 0 s Y f v m H W a A N K R 2 Y b t p K K T A 7 c D c I i E t U U M 2 p X S i f B Q S V k f X w r A R O p s x Q d U / d D B a 8 P x p e n G H x 4 k Y H a 2 N 7 V / I 8 2 g a e j o t 3 q c 7 l 0 n 8 K h J p 2 7 j u j d f v / E 6 v z U P Q g b / V 6 x j S N J t 8 J D T 6 z l 1 T / G x K 1 y i Y p v e M W + o a L 6 N D 1 Q T Q 3 t E e O k 3 Q K T H 6 0 j j i e T F 4 8 3 2 M T E V 4 9 v m X c N 2 e f V h e n G F b W 0 y 3 u z I w 0 t l 8 w t 4 U S r w O B C M L s P v y Y S t g k C G / z C 8 L B B 4 Z H p 8 k S b e g h B F H C h k g E e 0 e m k F p k c P w o z J G m 2 K G / V J 6 f h t D d 3 N D r Z n 7 Y a V Q 5 j R x b 0 n r 7 h b Q a h c Y d g v x 8 P v e T y U a g K n L r b u i I E b J J Y r c J P N 2 D R S y Y X k c Z S B v w D 0 J J L Q c Q f / I F K N D l B c c Q X t b C 6 F F m h C D u J s a p p p 4 8 n Y e R x 4 N K 2 q i j K b U F 9 L T a V 0 i p 5 N R h w a t R F 6 t 3 x N N R 0 i G L T S m E r i s J P c F M d j I l 5 w F b l z u H y O s S y P G x t f 4 p M 2 b h D f A a M n j l 5 b 6 6 S C W U V r m N s Z k O g l C W i P I j r n g L B q 8 O 3 h L h L e E m P L y q 2 t L h A g L a N 2 j e 7 J g 6 K Q X R 5 d X c b 5 g D D e 2 1 + H G w 0 f x i Y k 4 F p d f R p v H h 9 q s H f / Q e x k 7 L R / A 0 d A v 0 Z m 6 H i + O P 0 U H k s E / b 5 3 A 0 3 O 8 L 3 K G u Z F x R m A a N U W o z I A N T y y R b m w X i Q D G A 6 f M d U u x N U t V x v g r Z V N w E i 9 l w / J 3 g k k O l 9 9 E K I / X D 6 v H S 6 V j 5 K H h u O j c / F S k m Y E e s 8 J 8 k i c V H V j n s X l o E v p K X i P b j B c k p Y 2 R O 7 m U N U F 9 z v A 6 7 d S H T J Q R i 1 G o T m O F j J T r v A b J 2 Z V v N c a 1 r p u g k h W z L e 2 E f i E 6 c r q m q 9 T h H T d 2 d d M 9 v P P 5 / 7 R t z K / S o e V 4 n L y f F A 2 U K m 1 + t 0 Z Z d p X V k 9 + u m t I N i T S j k s P O N q U T Z X T W u J p K Y Z f 5 S n F u 5 D R q i J D y u E 9 Z e Q k O v X E G V e R V e b x v j 0 e R n A 5 7 V W s s 2 5 B P p 7 R r c y e C w T n K w Y b q 8 m r k F 5 W 6 H / H Q 0 t a I j U t L S u E l O V u N R 0 3 0 s D s K z Y 4 H r t t P j + a A V y H f r r E H N r L m T l P I W l F 7 b j Z o 6 n j 3 D o x h f H o W P 3 / 8 K e J q D 7 S U j J Y 1 G R w b Q x M F r E H Q 6 g p C S s I M 8 c v I a p h K T h h A L 2 / N K 8 D I 1 A h 2 b N t i V v y o r K w 1 Y V Q L M i / R W F Z X y I X k N T N h r K f o E a k g F 6 / 0 w s P r 1 Y i 3 l S 2 u p U n V M 2 k n c S 6 p q E B r e z O S / G 1 1 S S M F a + F 9 Z X D 8 5 C W T + R H W s d i I x W U O h n R C T y p D I s b w 7 f R R 8 C E q g h 3 B + T Q 9 b c D M + 7 r / 7 l t M j p / d Z U H l + i 7 C Y h s q v W y k t U X D q e r 8 r a j Z M Y e z g 6 s 4 O Z y P p m w 5 8 r z D + N Q r L + I S I 9 V B O q S n P v 9 h t L S U 4 z M v v 4 a 6 9 c 0 Y z J x G b 9 c 5 1 P r D C K 5 E e X z u F y k 3 H Q v 0 Q W Y V e H X 7 C o 7 J M U l Z v B V b s R a Z y 2 m S N r a w l 9 E i e r W Q o 1 R L k C / n y P i G v x E n 0 3 G U J u R 0 l c B G o / Y E C J / J p f I I Z 8 J s b w u V X s d 3 s 5 0 / / M C 7 8 f n f / i 2 U 0 E m + 8 v J z J i f T x s b W 6 u p K m l 1 g e z v p r V M 8 t 6 p f i T t n q L S F 9 N C x 8 A o h U I D I J m i 6 3 + 1 E O 3 I + S o d W t 7 e g r N V C R L Q w z + j n Y W R L s v 0 K k F G J Y j M H Q H e Q 2 / 5 z R N K m 9 7 p L K 9 v S x d C S I M f V e 3 2 u 2 9 V 9 f u K 9 H 8 T p K 5 e M I 5 I c P D S W u f C y G c t T h a o s r 2 K S v K f E 7 + W 9 L x H S a 2 5 U g I 4 2 g H o i n Z P n j q G + p t H 0 L A Z K v C i i g Y W X g 3 Q a 5 P 2 k B V W k N h 6 3 l o n N s s 2 I 4 N J W 9 P Z P Y 3 g s j P z G V v c j 4 h z z s y F D i E v 8 p V g O L 6 G C B y r x M f S R i C 7 P q 7 6 3 P H 4 c 1 Y 0 V s F G Y 0 X g a 5 8 k B T p 6 + i P 6 h K c w G Q 4 w W 6 6 Z i a k 1 l C Q p 5 g 2 c v D G I + P E 9 D y G J 2 c d K s K l 9 J + J Y h l 9 J C B I 5 8 Q g K r B f n u D I W i 3 i t G S U 8 + h e N E U W k R p s f G M T u 3 R G 7 X i P r a R s x N T y G a W G V o V U a z G 5 e 6 R 3 D t v m v M 1 A B B x t q 6 W j o O h u N U B G u J F c Q X o w i 4 S q l o x P j 0 T j M r c f Q P z i H C 6 7 E X Z o j n Q / D 7 5 Z 2 d N F Q a N R 1 I j F F N a T d O R r a l O e L t 8 F / A f e 0 w 7 u 6 s x o W J R e L z C F p x C 9 w 2 H 2 Z X x 4 x n L X F X G q X p 6 Z 2 F v 3 I e P 5 1 x Y m e 6 C O v + U S z b v 4 6 / 8 5 3 l r V n w V u 8 o P n T r L r x 6 Z R h 3 B D 9 D q H o a 3 e U D + P u 7 P 4 C + 6 X l M E Z c n k 2 l 8 6 K H 3 o v d K D 5 I M L x v R R p t y 5 r b e 8 x V M X X 7 S v N c m Z V K E 3 4 B G B h 5 d V U R F I 9 1 L m s a i I 2 g O m 4 N R y W J z s v 0 S J v 9 O + 9 r o 0 R s a q 4 1 j E 0 T v v X S F + j C J 2 v o G M 6 1 8 c 3 s L R n p 6 M T U 2 S r n k F i C T U q 4 R o k t r o 4 S B p j K u 0 s A y a R P R l a H t p A H q O s T v 1 D E h W a V F A e i k b T S G j H 5 P z 6 r Z z 6 q P m C X 8 4 w 9 y N 8 b N G M k 7 j E r P J o 7 x r Y X X 1 V S r S Z k h c w 0 b m 7 o p z l + 5 b G T C 2 M n v V P g l Z d b f U q d I v s X F a 0 / x O q x m 8 c A q o q 9 A s Y 9 6 4 i I y C m N x b Q h 9 f W l M z o y i t q Y M b g a Q 0 N I K N r V 3 o K N l E + W Y p Y 6 k s B L J 4 I 0 j Z 4 n k x k 2 p u r W 0 a n 1 Q 5 j u u q X 9 k P Z O P + e l l 1 N c 3 U x 5 x q O B 6 9 d U S S s N j g w h U B U x X q t I s i m h g B w + e w O D 4 E h K R G P e h D 2 D k 2 r 3 / e t x 8 L c n e e p S e A 4 R l N g z P L J D A J d B a W 0 3 S 1 2 L S + l 9 5 / U 2 U M B q k N M B O Y 0 q K Q N I T q p d K U 8 G L 6 D E P n 7 m I I A n 9 5 u Y 2 J G M a o M u Q e 7 V Q w S c x O q 8 b b a b x x 0 x p M G U R N 9 U 0 Y Y X G c e S t U 5 g K j x O G j h O m Z B h x K 0 y Z s D U K / X 9 / 8 d 3 Y 2 V G B Z 1 + 9 Q C 8 T I a w r I E / K E s b 6 S D g J O y l k p 1 u F Y 4 p Q S p J / 6 4 5 7 y I u c K L b s R l 5 P K 3 b d v I L T k 7 N Y Z U M F Y o 1 w F R A W p l Y Z y a 2 I J c P 0 V K v 0 y l H s v r k A v + V p x U F C j J m V I y h Z a c a V g l P 4 r P N 7 e C P 1 D M 6 O r + G u s T / F D + s H 8 U f u v 8 A z 4 8 V 4 4 q U L C P G 4 1 n U b l m + b w f A v R x F + Y B H W X q c Z U 9 n Y N L N 2 u v s Z o y Q b m z i T e j z N A D i V T 4 q k I Q i j f P w 8 r s w H Q i u t i l 9 E u F v I 6 C R l t N A w r L Y C z E 7 N M n I U M J L H M T 4 1 h i y V Q m v 8 n j 1 3 D i N D g / j k p z 4 N N 4 3 w v o f u R W d T A 1 K E a B f P n i B n I M E v K k N Y E Y r n 1 X r G g p 1 a f t M M B u c X k K t 6 E F l m x P L S k J 2 5 l R 7 j U X p x n l s p X f E I I a M r l 7 7 k o u I m Y m F G e 9 2 G Y k 1 u 2 z C m H C S k w V x 9 n y W 0 X g i v 0 p Z y k W n D p O R g k s R + c i w O 3 o t g Y J I I J k E j 0 E 5 u G + E 0 j T 7 N L 4 h S 0 U J H X U 7 q 4 H V V G r g O R h v 1 E h a 4 E o g k Q r y H A K M 2 j W o 5 h N D i h L H m V 1 + / i M G J W U Z o z Y 3 i t a U 0 F C D n Q l m X V T o f W S U f u X 7 3 t S Y R s 7 q 6 l I S M F h v Q q u L k F E k L z l w e p 3 C n 0 b a J A q W 3 6 x + a Q E V 1 L d 7 7 w Y / g u v 1 7 s W N L M 8 O g D 9 Z M E i k z a M o b p 8 B 9 5 e Q e s S i j Q B l v 1 E n v Z k f / w D S q K u i 5 K C C V a p J 8 C q j Y B J i 4 e K G P R N i F 2 f k p 7 N u 5 E 6 X + c p z r 7 Y e P U S d Q W k a v E E d t R b E Z 6 N R a V o F A j V n 0 b W S h l 9 F i G o n 8 m J l p u a 1 h G 3 w e P 0 K h C I 9 P s J G f w l P P n k B X Z x 2 N x I f u 4 X H j Y V V L T e M j G i C 2 2 C x Y W b Z R a E l 8 a v c m 3 G R 5 B g + d H M f K 5 p t w z b U T O E j l + u z W / S h b + A 0 8 f O s Y j l 2 S b N X j K Y 6 T A y q h t S D 2 N 9 P r r 8 / j D c 9 W f L 0 5 D 6 e u 2 O g h k z h n / y W q y l 0 4 d / k s L j o P I 5 M 8 i a e n i / C 3 f / A V n L p 0 G m u U 3 Z 2 X P k / Y e w k J C 6 M H j S A d p G H 8 Z w X j l X + 5 6 U m 8 s v z z 3 H s K U F 2 4 U j g Z k h R J E E 9 V U 2 V o 4 j A F x P t 2 h 9 d k i n g C x W w T R n B q r q a K q y i o Z K b a C e m k O O 2 6 4 a 1 a n c R C R T 9 2 4 g i d Z h z t j F I V / h J s 2 9 K F 3 / v t z 1 A R K 3 D 6 y O u M Y B l E 1 9 a w Q j 5 S y 4 g R i d K h 2 n 2 I k U s V F 5 f y e d U U y Z l d n q M u p e k E q 6 A 1 m t e p H w X k 0 6 r r r o X L 5 A w s j H L 6 P d + Y e 3 v n t m F Y R m G u b r r P j c 9 z Z s V P K D B 1 Q K h B Y n l p 0 j U a E 9 s Y 6 4 V w k 0 t H w j P k V A K w E e 6 d j + n p O T r u Z m O o 5 / q 6 E c 1 b U v i j w / C Q a y b M H C 4 7 i n H 8 / E X M L I b J 0 S d 5 v 1 l C R T p h I h 0 N C W n x h / 3 7 t h G j r + L / B 1 c n q E 2 c N l t K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 N a m e = " A l l e   G r u p p e n   2 0 1 9 "   G u i d = " 6 2 d 9 2 f 5 1 - 3 7 0 f - 4 4 2 e - b b 5 0 - 1 c 9 2 7 6 d 7 2 2 b d "   R e v = " 2 9 "   R e v G u i d = " d 7 1 6 e 6 2 9 - 6 0 5 6 - 4 c 2 b - 9 7 c e - 3 f 0 6 c 1 5 e 5 e 9 c " 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 L a y e r S h a p e S e t = " t r u e "   L a y e r S h a p e = " S q u a r e " 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a t e g o r y   N a m e = " A r t "   V i s i b l e = " t r u e "   D a t a T y p e = " S t r i n g "   M o d e l Q u e r y N a m e = " ' R a n g e 1 ' [ A r t ] " & g t ; & l t ; T a b l e 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S t r   A F = " N o n e "   A l l S p e c i f i e d = " t r u e "   B l a n k S p e c i f i e d = " f a l s e " & g t ; & l t ; M e a s u r e   N a m e = " G r u p p e "   V i s i b l e = " t r u e "   D a t a T y p e = " S t r i n g "   M o d e l Q u e r y N a m e = " ' R a n g e 1 ' [ G r u p p e ] " & g t ; & l t ; T a b l e 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 N a m e = " A r t "   V i s i b l e = " t r u e "   D a t a T y p e = " S t r i n g "   M o d e l Q u e r y N a m e = " ' R a n g e 1 ' [ A r t ] " & g t ; & l t ; T a b l e 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 V a l = " 2 0 1 9 - 0 1 - 0 1 T 0 0 : 0 0 : 0 0 "   / & g t ; & l t ; S e c o n d D T   O p = " I s B e f o r e "   N u l l = " f a l s e "   V a l = " 2 0 1 9 - 0 3 - 3 1 T 0 0 : 0 0 : 0 0 " 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3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6 1 & l t ; / X & g t ; & l t ; Y & g t ; 6 9 . 4 0 0 0 0 0 0 0 0 0 0 0 0 9 1 & l t ; / Y & g t ; & l t ; D i s t a n c e T o N e a r e s t C o r n e r X & g t ; 6 1 & l t ; / D i s t a n c e T o N e a r e s t C o r n e r X & g t ; & l t ; D i s t a n c e T o N e a r e s t C o r n e r Y & g t ; 6 9 . 4 0 0 0 0 0 0 0 0 0 0 0 0 9 1 & l t ; / D i s t a n c e T o N e a r e s t C o r n e r Y & g t ; & l t ; Z O r d e r & g t ; 0 & l t ; / Z O r d e r & g t ; & l t ; W i d t h & g t ; 1 8 5 & l t ; / W i d t h & g t ; & l t ; H e i g h t & g t ; 4 8 6 & l t ; / H e i g h t & g t ; & l t ; A c t u a l W i d t h & g t ; 1 8 5 & l t ; / A c t u a l W i d t h & g t ; & l t ; A c t u a l H e i g h t & g t ; 4 8 6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6 2 d 9 2 f 5 1 - 3 7 0 f - 4 4 2 e - b b 5 0 - 1 c 9 2 7 6 d 7 2 2 b d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/ D e c o r a t o r s & g t ; & l t ; / S e r i a l i z e d L a y e r M a n a g e r & g t ; < / L a y e r s C o n t e n t > < / S c e n e > < S c e n e   N a m e = " R e i h e r e n t e n   "   C u s t o m M a p G u i d = " 0 0 0 0 0 0 0 0 - 0 0 0 0 - 0 0 0 0 - 0 0 0 0 - 0 0 0 0 0 0 0 0 0 0 0 0 "   C u s t o m M a p I d = " 0 0 0 0 0 0 0 0 - 0 0 0 0 - 0 0 0 0 - 0 0 0 0 - 0 0 0 0 0 0 0 0 0 0 0 0 "   S c e n e I d = " d d 7 d c 0 3 0 - e a 1 0 - 4 7 a 3 - b e a 6 - 9 0 3 f 6 2 c 5 2 c b 3 " > < T r a n s i t i o n > M o v e T o < / T r a n s i t i o n > < E f f e c t > S t a t i o n < / E f f e c t > < T h e m e > A e r i a l 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 4 7 . 3 6 6 5 8 6 1 7 3 9 2 9 0 4 3 < / L a t i t u d e > < L o n g i t u d e > 8 . 5 3 9 9 9 7 7 5 1 2 3 5 0 5 7 8 < / L o n g i t u d e > < R o t a t i o n > - 0 . 2 6 4 4 2 3 1 3 8 9 1 9 0 6 6 1 < / R o t a t i o n > < P i v o t A n g l e > - 0 . 8 9 9 9 9 9 9 9 9 9 9 9 9 9 9 9 1 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A 2 I A A A N i A c s 8 F R Q A A P + l S U R B V H h e x P 2 F g + V n e h 6 I P o e Z o Z i 5 q 6 u Z 1 C T G k T T M H s 8 Y E 9 u x k 4 3 j J J v c b H p v e P c m u 3 d 3 k z h O 7 M Q 4 4 L G H Z z Q a a Q S t V j N U d R c z H m b m + 7 z f U W / 2 P 7 i n V T p V B 3 7 w f e / 7 w I e a X / / s i 6 2 1 0 C 5 K l R p 8 L i / s F i v i y T T c D h d c T g c a j S b 0 R j 1 O n D w B u 9 M O m 9 W K P / n j P 4 F O b 0 J P Z x d q j R p 2 D 3 a h N x t Q 1 z d R q t f Q K N Z R z d R x a H w K r 3 7 s N X T 1 9 P E 7 f 4 T 7 D 2 7 B a D O g q a n D Z D L B b n U i n U h h s L s T r b o G 2 U w e N q c b q X Q C b q 8 N l X o R x W I Z b l c Q V o s b 0 W g c Z o s B 0 N b 5 W g C L S 4 v o G v R j a X U F T T 1 4 b B O g K 6 P H 7 4 f D H M C j 2 T W 4 T F Y M 9 H e h U i o h F k 9 j a G g E F V 0 N O x s R D H Q E U S o X 0 N I Y o T H a Y T X o U c 4 n M d j f i w c P Z j F 1 5 B A 2 t 3 d Q r + i g 0 T T g C v q Q z 1 d w 9 P g p r C 3 M w a Y p w O 0 L 4 u 1 b y z h 5 e A K F U g L x R A I u l w P F g h a v f f z T W H 1 0 H Q a 9 F o l s E T d v z 4 F / w O / y 4 e T M E G x m L c x m E z Y 3 d l C F B v V y A 2 Z j G d 5 g L 9 K p I n Q 8 p 8 P h R L V a B d C C 3 m R g e R T R a r X Q Y H m 5 P R 5 0 d w U Q j + 4 g z 2 u c f 7 S E z t 4 u N J w 9 G H r p n 6 A R W 0 M q c g e F W 3 + G u s W O S j E J r c G K V r O C h l G D n b 0 k s u k G h k f 8 C O 9 m U W n o c G j a h e H e f v z 0 6 n 1 k S i Y Y D D p 0 2 z X 4 n / 7 2 3 8 M 3 v v 4 d v H v n I f 7 B 7 / 0 u v v F n f 4 o s 6 2 Z q t A + x V B r x e A Z f / d V f x c H + A Q y M l 0 K + j M r e C n 5 8 9 x Y + 9 s R Z b E W j i M S j e P b i 0 7 x X K 7 K l P G b v 3 c L z l y 5 g e e E h 3 4 / g l V e / j P W V Z d a 9 F o u L D 3 F k e g b b r L O j z / 1 D 5 D W 9 a D R r q G i d 6 C y 8 g a 3 7 3 w W K L U R y O Y S S 2 / B 7 A 4 h F M p g a H o P L b k E k t A e P x 4 0 d f t 9 t 8 + H U m X O Y v X M V 2 W o e Y N m G q h V 0 d H s R D U f R 5 W K Z F S s w e H T I F v L I J v L o H + t G j r G g b 9 g R 7 B 5 D J h b G f n q X s d v A x Z l z u P 3 w P j 7 5 z H O M y S h 6 x k b w n e / 9 A P 0 j Q W h + 7 a u f a W m q D Y Q i B 9 A y W L W s u L 6 e X m x t b 7 I i a w g E A r y R B j o 6 O h C P J F h Q B f g D H d D q d W i 0 m n j 6 u Z f Q 2 9 + H W r 2 O f C 6 P U q E M p 8 O N v u 4 + 9 Z 1 8 P o 9 H 8 w 8 Z b H m Y r S Y U i n w 2 m 2 E 0 G O C y u V E u l 5 E v F G C z 2 6 H R 6 l C t 1 d S P k Y F n N h p Q Y g C Z m X x a j Y a v 1 6 H T 6 Z j M e p S Y I C 3 + c 7 s 9 r M w U j C Y 9 m q 0 K a i y o O u / i z / / k j 9 B L U C h l U l j Y 2 E a Q 9 + R x m Z F h Y N e K P L 7 b g W q p z E + y X m p N n D x 5 F N e u f Y D R / i E W a h E u v x 2 l X I H B k k P A a W M A S G K 7 e O 4 W y y q F I 8 f P I x F O w a A J I 8 9 7 1 1 c a M N h 7 o T U D + 4 k N n B i e J J D 0 4 v 1 r s + j q G 4 a + H I W b 9 5 S u t r C 2 u 4 / t U J r l w A Q u F z E 9 O o h q M Q e H 0 8 R E r K H Z b K E z 6 I H J Y i G g N V A l 2 N U a L d 6 7 l m X E 1 G J 9 V C t 1 g o s J V Q J Y k W W O F h O D x 3 H x G n c Z 1 D Z + 1 6 E 3 4 4 O 5 W e i R h 1 V r R E X f Q F l X Q K 2 Z R y p q R D R U R l d v B 9 x W I 7 w + l r + h i Y P w A Q O p y i B 0 Y e M g C x B E N a 0 a + j w O 9 J n s P I 8 B x i Y w P T m C D 6 8 / w F 4 m z X N a W T 9 6 x A i E k 4 e H i R l 6 J v o x x P c f 8 j w J b C b 3 0 O X u w 4 W n X s L s g 6 u 8 p x q m j z y B 7 Y 0 N r C w + w t F T J 7 C y M s t Y q e G l V z + P 9 9 7 7 H s 4 c m 8 L m F s v I a s P c 7 F 0 c m 5 m G l T d v d e n w 4 Z 0 l g m Q / V v c 3 o S W 4 2 l k O r Z Y F i X Q U J 8 8 c w 8 r D L X R 4 C c K 1 K h K V D L q C g 4 g m Y s i X q 8 g X q / B 7 n B j p 9 b D m t f j Z + 3 f Q 0 e e G z + 6 F T q v H 8 v o 6 f D 4 n k t k s L G Y L 6 j x + v V H C 2 c k n 0 d M / j K s f / p j 5 0 C L 4 a W A x 6 Q i Q W p K M H n q d B q F Y F J q v f P b 5 F m E I y X g E 0 1 O H E I t m k U p l F T K W K i X F J N F I C E U m h M V i V I j q c n k Q C j F A 3 G 7 8 4 / / 5 X 2 N 0 d I I X p 2 F h t 9 S z f E e r 1 a p g E E R l L j A Q i M A M P B 2 T R n 2 U / + T B X 9 X / m 8 2 m e k 8 O 0 e D v B g Z f i w n b k t e Z R C 3 e R J N / a + Q f j 6 0 + z 9 f l W X 7 k f O q 4 / J w c + R / + g 9 8 k i z z C 2 O A I g 6 + J S j Z D h n G j W a p i b S + F E v 8 F g h b 4 H b 1 E I A b h X h p G J n o k E k O t n F M J 7 e R 9 v v 7 K 0 / j O D 3 6 G Y i 7 L m G 3 C 4 X L D w M B 2 d X b C 4 e 5 F b G c F Q / 4 W s n s R X L j 8 D B 4 k G 8 i k C 3 i 4 f A O T Q 3 2 4 N 7 c B j 8 + C 4 a F D 6 P Z 0 o 5 Q P M a B L L P w a 7 s 7 O 4 f n z R 5 D O p l G o a H j f R t j t N s R i M Q R d e g J I h c E M p R A C / k 7 + X U W l W l L l I G W r y p P B K 2 V s N E r y s S x Y 2 H Y C l c v t I w P t w E Z W c 9 k s W N t e g M 5 R w 7 3 Z E L r 9 / T h 3 + B C Y Y n i 0 u o 2 z x 6 Z R Y p C / d / M 6 N L y 3 F 4 4 d R Y N p + N 6 D e S z s h 2 F l c r f K e h w d 1 U B L 1 t r b J t O f e g b e v h E Y c m E 0 y h k c r N y D u 6 s P s 4 t 3 c f n c J f Q M n M T D O z e o Q P Y w N N 6 L T C a D 7 p 5 x 3 o w V 6 4 t z 0 B n I v m Y v k p k E y y v J 1 8 3 o H e j G 3 L 0 F f O J T n 8 H N D 9 5 A h S B 1 / M x J v P H m m 0 y C D h S p J j x + L c K M U Z / F D 4 P J g p a + j h S P L c B 4 7 N g k l h Z C u H z p K S z c u 4 Z E P k v V U + K x C Q K G O o I E x s 3 4 A Z w e G 3 L 7 T d i 8 T n g J r A a q j o d 7 m z j O + 9 7 a 2 6 J q q c J j d y K T K 2 F w Y A A b T D J b p x k D H h O 6 u s 6 Q 4 P L I J M L Y 2 d + C L + B B k 3 X R 2 9 m L Z l U D 3 e G Z Q 1 d I C E i m C l h a 3 k W u U I K G E q V J n L c z + z R E / U w p S U n F I C c S d A a 7 S Y k 5 j I 6 P M s E s O H n q C T g p 0 0 S G 2 G x E M 1 a o s I k k k V S 0 o K p U u j x L h X + U Q e p Z P q d S k M j T T o j 2 m + 3 P N l S C y u v 1 O h O J b 6 v E U k k r b 3 2 U k v I Z v v 7 4 I a / p + f d P f / R 9 + D w + F K q 8 B r L p W j i G X I X s 6 f E i X y p i b G y Y E k j D a 7 d g f z / K e z E p J N a h R m Y i + / E a G O G I J Y n o x S w L s g f W Q D f s D i 9 K / F x o h z K 5 t I W D x A J q R C p X Z z / m 7 j / A 6 d E u p O o 6 V q A F p V S K 6 p S J y y Q 0 U q 6 8 + / 5 V 6 B 1 d y P P 1 v g 4 3 e k R y U C J a L C 6 y f x R P P 3 0 B C 3 P 3 M H N o A H l q 2 L 7 x I 6 z U p E J 5 H c v f b L J h / y D E Z w u L S s f y 0 5 K R 2 0 n F J 5 Q p D Y 1 G E y V q G Z l k n I n f o n J o o H t g B N 0 d A 0 i G S z g 8 3 g + b s Y r d 7 Q i W N 8 M Y 7 / Z B V 8 k r d B 7 p G 0 S K b N / V N 4 C D 0 D Z 2 Q k k E g 0 7 s s X w 0 P E e u x L L J 5 z A 9 N k X G K y K g z Y A K F S n K s E o + h g y Z + + j R i / j p O 1 f J x k 1 4 u n W o G L J M m j h Z V I e B n g A 2 l 9 c w d f w J X L v 5 F q x u P Z K h F I a G B + C 0 N H H j 0 S K m B g e x v R / B y d M X s b O 6 g V B q j 8 B E e U x J b 6 K t c F P C J z J Z F H k d H p s N V j J L M l 2 k X b H D R B B M 8 b 4 r l H W p b A P P P P M q N r Z W 0 N n h x e e / 8 G t o U g 2 k K X P N T i 9 e f P o 8 m m T 3 u Y 0 l N D Q G T E + M M 8 a 1 O K C t M J B t B 3 0 d u H z 2 C O O u h q E x l s f + P v Z 2 8 k j m N u A 0 m j E 6 e Q Z 6 A l s m V U I f g W R 9 c 4 t 5 E o f u 3 O m J K 1 W y j 4 n y q r e n A 5 / + 9 C e w t 7 U F a g x U K S 2 a w j R N H e x m N 8 Y H D y l J Z 2 W m h 0 M h Z E m L T z 3 z A j W v 0 C X l G i t U 0 L N O t K v x Y t s J Q m b h c Y R p 1 F 9 M A A l w k T X y H f X D w F D M o p K k p R J M J Q r P r R K O 7 N b + R b 2 s n u V 7 c i 4 J q i Z f b D O X / L / N c H d v X S e j U N I x M e y U D R a r g f e o 4 7 W 1 l B c 8 i M X 5 + Y p i 3 D w Z w k b d r S N T S 4 C b i O p a b Y s S o Y H B s Q m U C 3 W U S 1 n E s m t I 5 7 f Q 6 b f x v S Q l G h O 2 Q P b j z 9 b S A T 1 l D 8 K J J F Y 2 l x B l Q R 8 9 c Y q y s o h 4 p k C g y i L Y 6 W F Q H + D R + i 6 D I s / g H s H Q Q A c m J o Z U Y r / 7 w U 0 i J J O b 0 n i s p w c 2 e r 1 S u Y 6 F n T i S y Q x l C R m 1 0 4 H O n m H 6 x x X 6 g p P 0 f 1 q U y c B V J p F O I 8 8 E R J 2 B 7 O n l + b q J 4 k T V z g 6 Y b Q 5 e r 4 c / A W r 9 C c o 7 K x z 0 n J V m m f f F o J k 5 R U u i p X e Y p B w t k Z + Y p F o T S p T D r V a a T E C 5 a 2 r S D l D G x y K U X y b 8 7 P o j z B w Z x M 4 8 2 Y B S 2 + u h F 9 v f Q U + v n 4 C g w c y X / x 1 S 1 u d x + O S n 0 G m r 4 + 2 f / B D x Z h L x c A i v P P c 5 3 H z / O g J 9 T k p u D d Z W y C z H D m F 2 Z Y G g Z c D e x h o + + f R Z 0 P w h k t j F 4 N n P w H / 6 k z A F j u P E 9 C T r i N 6 e U r V E d m w 2 U v C 6 e s h w R y h Z d w m Y a c r O I o G F S R c c h o / s / q M f f A c a J u S l Z 1 + n P w 3 h g / f u Y W B w A F p R H V 4 d c o k C w b f E O v Q h n Y 7 D 5 D P j 7 v w i 6 7 a G F + j z x j r 9 B E A / c u U a j 1 v H 8 t J d n D r 7 C q W 1 C c s P 5 8 j C Q 9 j f i k E 3 2 N 1 9 x U K p I z o 0 F k v Q j D 9 E / w D 9 h n i I U o 5 S a I 8 M Q X 9 g M N I z 1 R j A L e V r R I r Y i R B n S O 8 + X 0 A F u Z Y B L f J L E k M 9 M 0 n k D c k r + U 3 L J F B M x D + E h e T R 5 A 3 V G 4 R X v i b f 1 + k I R Z I V / J 8 k o R x L X h c 2 k 2 x S C S f v q U + 0 j y 0 P O a 4 k l s o 4 J t p P f v p 1 r O 4 s M r A T l F d J 9 P q 7 U C J y u d 1 + + i 0 j / Z Q N A Z r 6 W C r G C g y i t 2 + S S E d J 4 e 1 k 8 G j o b S h R A j 7 E D 3 a Z v C 3 K 3 n 1 + z 0 5 0 Z 4 G H e R y a J a f N Q 8 b u R T 6 T Q 1 q T Q q y x j 3 A 5 T K Q r E N E L W G f i X H j y F a L y H K w W G w P Y j Q o 9 Y y 8 r r d G q 4 9 7 9 e c p K F / / u Q P Q g g s 7 O P g w M k A k J b k u r W 7 B T k t y 6 u 8 i / L X j t 1 W f x 4 d 3 7 G B u f w k h 3 k M H r w l C X D 9 0 u S h a j F W O H p u m D A q p c W i 0 N W d p I n z G k y i i f L x L R C 2 S b I O Y e 3 I W V b F O p F W F x + T E 6 d Q Q p + o G D r X U G I c G l U s T k a D 8 G h / p x Z K q P w l i L 3 / 5 / / z V O v v L r e O t b 3 6 L q S I H 8 i G H G i J 2 K Z H N r i Q j d j e W V P c B m w D M X L s J I d V E h C 7 / 9 p / 8 b X H i E 2 t Y H y C d X F e p v b m f o 0 e J k Z S 0 9 o B 3 l H K / D q k W A y V + p a 8 h + g 2 T C L L b D S b Q c V p 6 v B D t 9 6 8 7 a I u 6 + + 0 M 4 W v u o 5 z P w k 5 G y 9 M e h L J N b Z 4 K b / r N a S l C V j O P S h W f w 8 N E S t i n v n j w 2 D p v Z i a H B C a y t r 5 B 5 5 w m k P j x x / h l s 7 S 6 i w + + n r 8 / C 6 m 9 S e p d R a G R x 6 B C B c T e O P n 8 Q F i q B 7 1 + 9 h b W D H S a c F l t b e / B 6 P Y x H A 7 b W Z 6 k C D L B 7 p D y B C o l E d + n y u S t m S r d y l X L I 6 Y A n 4 C B 6 N T D 7 6 A F 6 + n o Y + X r U S P V l I q 2 e F e F m R d b K l E S S C D z K k 8 + + A K 8 / g P / 4 H 3 8 f / + k / / Q H O n j 2 r E q 1 S r u D W 7 d t Y X V v D 6 M g Y G k x K S S j W h U o 0 x S 7 C Q E w A k Y n X b 9 y A x + 1 h c B h V U o n k + 6 V f + m W k 0 i I j j q h A + c / / + Q 9 V a 6 P 8 E S J D f v 3 r X 5 f w w V 9 / 5 z s s r H X s 7 G z z G G 7 6 P w e u v f V z j N B E p g o p M k y J w d o F E w O g V A F c n k 5 6 p S S R q k S g M K O S S 6 O Y i M B h 1 y B L P e + 2 e / i 5 K v Z T U U q V E h x M B m l g q V I 7 O 9 0 2 p C o J R M t R p K o R p E u 7 r K A 6 / Z i X Z c j j m X i D l D s i Q / V E 0 R s f f E D m 7 y W C e v F w a Z G Z r + f f 3 T B r D f B 7 7 U j l 8 9 j Y O V B + t F x M Y G J 8 G k s b 2 6 o B x x / o Z + B 2 4 f j h C T j p r f q 6 g r j 2 4 d t Y 2 L y L d z 9 8 Q C + 4 i R X e 9 9 G Z U X R S J a w s r 6 J J / e 7 1 u S n F L 0 L L s q z W K 4 q 9 N J S y 9 + 7 c Q g + Z j 1 W h G m e M l P T W r n H 0 n / 0 c + i a O w Y A 8 E p R 8 N 6 7 T + 8 Q T K C f S T I g s d u b e Q O T B u x j s s F O 2 B d H T 0 U W Z V C X i M 1 1 N e d a A i d 7 P S c V C n 0 r Z F U v T u + T J c k Y 7 O n w 2 s n E a W y t 5 a F g v n X Y j M o U q p s b 6 a e r J g L y W 7 Z 0 0 6 r o Q R o d P 4 K 1 3 W F 6 U z z F K 4 P 6 O P r x 9 / Q 4 8 9 C 4 m k w c m Z w V 1 l l E p X 8 P P 3 r u B A p n o 1 O g 0 1 j a j S F c L M N m t 0 L B u u u j 1 b T y G 1 0 a J u b 6 N 3 f g a N s l c V p O Z b C X J P 0 d / l s P g M H 1 t / w A e 3 L y J G X M H j g / 3 Y 5 f + z N j y I O A l U J a N i B d 4 P J Z n I s W k s x g Q 6 A h g l e z Z Q V A L p x M I 9 n Z S C k Y p / 8 j I M 2 P Q B d y G K / V a H X u h M O W P V R l z Y R c 9 G c l v D S A b o 0 4 m Y n q 8 b t Q p 6 S p E M I f d r m Q c q N H F i H t 9 f j L b A 1 i t V m r Y J H 7 4 o x / j 3 r 1 7 y O Z y q h n 1 3 v 1 7 e O M n b + C t t 9 / C t W v X V b J 8 6 1 t / q T 7 z 9 t s / x + z c r D L i i 4 u L e O t n b y F E S X B k Z g Z f / 8 Y 3 a T S P 4 t v f / j b e f / 9 9 I k k B 8 / M L 6 O v t J f 3 2 0 P v s Y 2 V 1 B a + 8 8 g q W l p b w p S 9 + k e f M E / H M e P v n P 8 L D h V U G 7 w C K 1 N P 9 E 4 e R j K V o 7 N J I h X Z Q p + E X r e 2 m v 7 E x W P V W C 6 I M h C L B w k a k H R g / B a e J M o f e x + l y Y j c S Y h l Q s u V T L M w A g z J H R B f 8 5 0 N H R J Z m W H 8 v z 1 + A k e y r b 0 l j g J O I 6 U U 6 l 4 L J S h T L l z H a O 4 B o e B 9 f + d o X 0 T f Y i / 6 + X i w 8 X E Q 4 E i P A G I h + X i U j x p h I T A f s E h k f z t / B b m g V D 5 d n U W v W 6 c d s y g z r W I n d 3 W S 3 e B y 3 H t z A 8 v o G 0 s k c b A 4 n H s 5 e R 2 h 3 i 3 4 3 Q U P v h Y + g N v n y r 9 D T 9 F P 6 U p r w G A Z T C y 6 j H o 5 q H L T p Z I 4 E G W c T 5 8 5 f Q I Z S 8 7 0 b 9 + A i o 7 d a e g a 8 F j 9 7 N I e 9 a A r L B w e o E X C c V h d C m w U 4 W O + P 1 l Z U g 8 b M 9 A Q s N i v 2 k i m 4 m D A b u 2 H 0 d t E j 2 S m 1 K V l X N v b w 1 L P P Y P b + L S Z E B V 2 s x 1 R 8 C 2 N 9 Y 7 h z 8 3 2 c O D 1 J 0 H j E + z M T K 4 3 w k X k a B G 4 d y 7 h J s I q G E n j y 8 i U q D C 9 m H 6 5 h K 5 J g 3 L X Q Q 3 + 7 s 7 E D p 9 + E m 3 P L a N H P m K k C h g + f J Y O Z s b q 8 D H 2 d A M H f 0 3 n K b 0 r i l b 1 Z r N 5 f g s n B u y e 4 p A h G 6 T R / i h n 6 o R R S R f o x q r H u I B O N 6 m 2 s e w j F U g b O Q B / L f A 9 D v i 4 C e x p D f X 4 q n H 5 k p c 3 g 8 P T Q F Q O 1 a J U V t b G 9 Q 9 N 7 w K A p w G Z 1 w s V g a 0 g z N H 9 I M X A x 6 D x 2 F + V Q V T V t J 1 J J X L z 8 H K V E F 9 b J R C M j I 4 q R p i Y n M c E f a a O X 1 7 I 0 k d I i 9 d q r r 6 r W n q m p K d X s / f T T T 5 M p w q q x w c 4 k l W b x I Z r S 8 + f P w 0 q W S z I 5 P / G J j 6 t k k e 9 u b m 4 y u Y 0 4 c u Q I b t 2 8 R X Y x o K u r C 3 N z c z S e H R g f H + f x p Y X S g Z t v v o k u D 6 + f N z l I z y M J M T J 6 D A l e U 5 X 3 U q G X 0 k t D C 4 N A Q 0 b c 3 9 k H 3 R y 6 y L a 6 R h X p a A T D k 8 K M L R i s T f R 2 B J G I 5 S j 7 D I i E o p S 5 v Y q F 9 c Y K w Y X H o D Q S 6 W A z O 9 D r H k G n u 4 e s 0 Q M z U X p 3 P 4 H d n T 2 y z y i S i R S / Y 8 U P v v 9 T 3 F 9 Y Q X x 7 X 7 H T L 3 7 1 i 0 o + S P l n 0 l G 8 f / M 9 r O y s s + J i 9 E k t l O t M d B r w v Y M k 6 v x b P G G l J k 3 4 R G a e U 0 e W G B + e I v p n e Y 9 h s l s n 2 b 3 A B N h C k + C o G / w c c s Y A A d P J K y W Y R B b Q 1 F k o q e g d s v R 9 i / d Z v y a U G W y 1 c h 6 L y 2 s w W r s x 2 u 9 i E F V V n + H K z g a l L G U 9 v Z 2 T k m t x 9 g E G u / s o / y m J K b 8 E Z K f H h s l U D V y 7 P c t A b S m G 3 Q n v E L D c 4 F c p r 9 1 4 9 + q H O H L s N A 5 2 d u F m M r r t P g J K F O 6 g h 5 6 l g q c v X i L r h B H P 7 0 s T E Z I E y e H h w 4 x D S m n e c 4 P n a 2 g b v C Y r n n 7 2 V a Q z E X j o Q a X L x K B 1 K j V Q Q k N 1 l 2 Q y a 9 i m T O s b H E K i k E O E r O b z e 1 X j 2 t L c O n R O q g u / G x E S h 8 6 k Q z y e h 9 f p R K c v i F Q i R 1 9 t 5 H k b O H t i E q H 0 g V I P P Z T O P r M d G s b Q f u S A z G g j q w a w t L 4 H z e V z Y 6 1 O S r u S Z G c q B 5 P B x E I Y x B O n T + M 2 Z Z i D N D r 7 8 C E N b h D H j p z E q W M n E G K F G Y k + u 7 t 7 + O y X f h k u r 5 + F y U o X a U H 5 J l J O k F u Y T v 6 W h 0 g 2 e V 3 8 2 G N f J P / k W b 3 H z 0 n S t X 2 W p t 0 i + N G j 3 V D R / r w 0 m c v v c o y 6 N E 8 y u O Q 7 e r 7 H I 6 v P S 6 L 9 y 3 / 4 2 y h l 8 1 i P R 6 F V k o / X 6 G e A k w X C u y s 0 u j F 0 y 9 + k 8 R Z R 6 8 i x J y g b 5 z E 3 T / q f P K T 6 3 L R 6 K y 5 e f A Z v v f t j m C h 3 R Y b Y B V S 8 D k o 9 6 a c g m / M S n n r q B e R y G Z 5 P z L C O 0 q 2 A d K G M n f 0 Q 5 R a 1 N R H v l 7 / y e b z x 9 s 8 Q d A b R o n w x n P o K B o Y p 8 + o O b C 1 t Y v 3 9 3 4 I + Y w R h F I N 9 U y y L G i L x f S Q p W f W m E o 9 p Q i F f J 9 J b 4 Q 0 E U W V l T w 0 M o a 7 X o s g K 3 9 s + Y J B b U U e T 5 c D X S n W c P j z F o F q H h 4 w X I g O a D W T M D j O C / c d Q T C 4 p l t G Q 5 Z o a E 6 w E T x E d Y 6 N D u H P n N l L 0 h U P n P w V 7 7 w R s J g t 9 a B b f + i + / x / g o q 2 Z i b b 2 F b r d W 9 S 9 Z 9 U z M Z h Y Z A s 4 Q 4 8 T p 7 s K f f + / H m J z u Q w f v d 3 V 3 E + V m C R 6 C 1 2 u X n s M H N + a x Q z A + d m S Q U j q I W o K y l 8 C S r l T w s U + + g r d u 3 M a p w + O Y f 7 h B H 7 q K w 9 O H m I x G b I b I P P U i + g P D B F A n D l g G 0 V S Z o E 2 v 2 C i i U A g T h A u U m 1 V 0 E h h j s Q g B N 0 C V F M c Q P V 8 k l Y f Z R o F K E K y 3 q s g l i v D 7 h 3 D / 3 j w 6 + 7 p g 8 9 M x 0 j P l E 4 Q n k x U h S r k j x z q x u h k i s e j R q l B 9 S P I T l I M E 6 6 G h H u Z K P x n x B n Z 2 k z C T R X W / / s t f v t J N X T 3 Q 0 4 f D 4 5 N 4 6 Z l n 0 U H Z M U B Z l a K x D H Z 3 4 t y F s 8 o D S V D N U d r l y A K 3 b t 0 k N X + A m e N n m P E d D G w t / Y + J l k t a y O i V G P A S 9 O 1 U 4 t t 8 X y U Q C / V x w s m j n U z S o N B u s V O J 8 / h H k o 7 P 8 v m P D q M q U 4 y Y + D B h t s c N H Z K W 8 v 3 6 R w 0 Z 9 + / c R C Q d Q 4 Y V l 2 J w N + l d 0 q y 4 k a k x b B y s 0 I j z v X S e M o 0 V y o I S R H 7 5 u R e I P D Z 6 r r L q 2 7 D a z U T 8 I h G s C 9 V 4 G B P U 2 E 2 W g c v p I R r W E C O L 9 b A i K v m K 6 r / a W t 3 A 7 v Y u 5 c 8 G r 8 a A w 5 Q z Q Z s F N q L n F p H M o K H k C e 3 B N 3 g K O 5 v X k I / t 4 e Z f / w c k F 7 / J a 6 c n 1 V j J r t I 3 5 s A R s n j Q E 6 D X m M A z T 3 w c 6 U i a j J / H A K W F z + l G / 8 A w D i j 1 a g z s O q 8 l k Y w p n T 9 I J G 6 S Y d 0 m I 0 E j T F n G Z K J c 8 V C 2 5 r N h j B w 6 R q Z z s / 4 2 6 A n L L L s W E 0 Z L + R x G h F I 7 H A 4 r N W L k 6 9 X Y B s p b d x F d e B d z 1 / 4 c L W 2 J 5 a i j F G U d 0 p R L H H Q G 7 P A T z c s F Y G k 5 h C D B u c Y 6 E q A K x y P 0 K Y O s 2 x L r s Y Q c r 1 P P O j o + N o S V x D 4 0 Z a C v p x P u 7 m F s s 5 4 K t B N 3 b i 9 i Z r Q X 1 6 9 / g P O n j o N 4 g f u z j + D 0 O l n v B Y K F d N u b e Z / 9 s L K u t j Z 3 m F A 9 W F 3 a w u i h M 7 A 4 W J + N B H T G O o K B A A H A i G g k r n z 8 J D + 3 t R X B z b s H C M f K q F E S 2 l 1 a e r k a f G 4 j E 6 W I b L J C l h 2 n / X g E O w F D z l U r 0 b e x P v 2 + A L 1 1 B t M j w 3 D Q j 8 f i u 7 h 5 c 4 H 1 p q e 0 9 6 P T 0 w H N v / y n v 9 2 S S r p 3 6 w 4 D L E c p Y U O 2 U I D X 7 0 O x U q L E 0 u P m 9 e u 8 8 X 4 m 3 Q D K i h V 0 m F 9 c Y M F X 8 H / + l 7 / A K P 3 J t 7 7 x 5 y r g / / / 9 e P 2 1 V 1 W z / D / 9 J 7 + H K p M h m Y x i 8 2 C L X u w E 0 Z 2 V 5 w n i e z / 5 E 1 T L G U y M T s K o s S F 0 E K E k s W F i Y o Z + w I 2 V h b s w U g 7 u 7 O 5 j Z H g M w x N T 2 N 5 c B 2 j w O 6 R J O J 6 l x z Q h W x G / Z k U j E Y e 2 o a N 9 J 5 M a t Q Q e L X x e H + I i u e j X p P U t m Q u r V k i n h R X E M u T H K T u 1 q G Z b 6 G Q C D Q 8 O 4 P w T 5 7 C 0 t o n b D 2 9 i O 7 Z F 9 i C j m G x w O e h N U w V 0 M / h q Z C O z R Y / O 5 / 4 + C n r K m 1 o E 6 d m f 8 V 4 P k K d E j v F + Y 4 U k R n r G s B + i z G U g p f N 5 S k I D y r F 9 n H z p N e h H X k S m 2 e 7 8 v f / 7 X 4 H N Y 4 P N a E O 1 m q G M 1 a g m 9 g a Z w M j 7 0 N I / F S k 3 9 a x z M 6 u + w U Q t 0 n 8 e x N J I p s I Y G + m G j U x e L A E v v f I 6 v d s s f X Z B S b X r t 2 9 S O n U y w b X 4 z G e / g O 9 / / 4 d 4 8 b X n G O B h N C J l f O + d d / H 8 U y c Z z E 1 s 7 y X Q P z K J r / / 5 9 2 G 2 1 v H q i 2 f x l 9 9 7 F 8 9 e P E 3 m T + H m w z 3 U G L g X z 4 6 S c S l d W c d 5 X s f 7 7 9 7 A O M G H V 4 Z E O o 0 O n w u D o 4 e x s L R C 7 8 b y o 7 y j d s L G 4 j Y T n n K t t 0 / Z g g j r z G w x w u 2 1 8 1 6 r Z D f e r 0 u P Q r q I W q F B T 8 R k 1 J s J t L u 4 / O R z V C U + 1 X g 1 t z A H E 8 F i g 3 7 t x M k j v B f K y W A P H q 4 u M A Z I A P / 6 X / 5 u S 4 Y G V U j / F p 0 V B 7 s H R M E h B o G P a F / F 8 t I y U U z D C + l R H Y g t n U Y h m 9 l p x 9 j Z j + H Z S y + i r 8 P B G x K G E L k l / U M g c o p k E x 4 i V l O W 1 a o y B q 1 O p G q z z U e E o 5 r G V c e s Y j N 5 a j O b M J M 0 X g g L y e P x S A t h J H n v s Z x s s y B v h P + X 6 5 Q j i / z 8 G 7 / y B T U 0 R F q 0 x o a H c e 3 W f R w + c V r 5 u l 7 6 r u X 1 J e x t 0 S f Q k 9 n o f 9 3 e T v q J F p 5 + 7 k X M 0 h t E w 7 t w 0 q z K d X W y U r T 0 m K k 0 / Q n 1 v J V + o k R W 6 u / p o s 4 O w c 5 K k Z b P o D e A L P 3 G 4 t o S W v o K 0 c / K a 7 A z S G s w 8 D r c X j f s Z J f l l V U M d P S p J n A Z D 5 l L R B D d W 4 P P E c B 3 r 7 4 L g 8 + N F B H 0 9 M x h y v A k r P R Y u V Q M x X I d f h 7 D 5 a a / z F G u G c 0 4 c Y L q w d G L / M a H Z N U 8 Z V e E 5 Q K s b a 1 j e n I M B X o y j 7 8 P X c O d + M m P r s F D C e S n X E m Q P Z L p D A J d v Z T 3 J 3 H j + o d E 5 y S 8 l O 9 W 6 f y m r 9 I w D a W T P J 9 L w S C V 6 r J g N r Y L b U 1 H J n d g p K t T D U O S I U 2 u S / 8 7 v N 1 1 Z B N N O G p h 7 F z 9 T 9 C R l X p 6 p 9 D V 2 c O A L a g + v 9 k F l m 1 o m y z c Q Y Z L I p L c p g f 3 U + k y U V m / n V R E 9 + 8 v o o d l 7 q S 0 7 e z s Z h l a J A T w Y G 6 J 5 R t D t Z 7 D 5 z 7 + O f z o e 3 9 N + U a 5 y s S w 2 w x w O q 0 E P R 6 n 3 I D G Q G X g 7 S D A r G J h f g m V a p U g 5 w a q O g S C T t X v t 7 1 5 w H M P 4 u 7 D O Q w P d b H + n P R Q l I y l H H 1 r j n 8 P M H H 1 9 K F F n D t z G b t b j 5 A P b + L Y o R n 8 + L 1 r 8 F H V Q V u m C j D g w a N N 9 H Q F W W I o X t G 0 W E B u P 4 M o B r f P o y R K k b p f + p w s z E a 7 n T q f 1 J r N F p g A V X S M n s b o u V / G W n Y E M + N u e G x 6 U q M k k w w J Y u B / J M u 0 D E a D S A e a X D G u K v D 5 p C T c R 0 k h C S G J I 6 / 9 9 3 4 n a U 6 X o U U 8 L p N E E k c S S 6 / + 5 j n k 8 3 x N X p c E U r / L 5 9 R f b Q l 5 9 + Y 1 B k 2 S w e P D 3 X v 3 Y S M L 6 B o F X q s B u w c b l E t 7 q v X P F 2 D w 0 v / 4 p N P T a l a N A u O U v g X e K 9 0 v 5 R S l Q a 2 O c o v J z d v q o K m 2 G w 2 w + c z Y 2 Y 6 i I O B i 0 6 H G + 1 7 Z 2 U T L w P v R l 2 H R 2 + j X h K 0 s C I d i y B Y r c D u 7 m c C s a L O T 5 F 5 F k 4 H q a p X h M V F K b + z i w + 2 H R G E D z s + c w 9 R w H w I + L / q H + u C 2 2 L F N v 2 o y G + E h W 4 2 P j l M S 3 c Q Q Z X k 2 s Y W 7 V 3 + m W l M n R k c x O j S C 2 w 9 u 0 4 t V s L h C a U s / 0 T 0 0 S A Y I Y 3 i 8 D y 4 7 / Q H j z s W k M j D o M r k i p c s + / W + c d e + j N 0 z D S i A y 6 U 3 o 6 h u B i + y 6 u r 5 I x u v E M s 9 R I q C 2 a g 1 U a l X s U H K u 7 q 3 i V D 8 9 X + R N d A 8 / R R C i B N f l s H v t u 7 A a d d j Y W k K C 3 v P 2 r Q + x c 7 C M G L 1 S g f 4 z X d q H l l 7 3 / I u / i K r / G A y t m k L 7 O o 9 9 l J 6 p S d l p 0 t R R K u T p T / P o 6 x 9 k z d a Q J w u N j 0 x g 7 v 5 d D I 4 d w v D I F I 6 d P A 9 f s J t e 0 E U m Z 7 0 W k 1 h a X M c g A e / d a w / V v Y 4 P B Z i k X S g J 8 B H E a G S R S f K 4 B A W N t o G k A A g J J U r p P j k 6 r B q T N l j m e g f B w k G W z h b J c G t 4 7 p X P 4 t 7 q K l V A F T r 6 S Y O u C q f B T 4 9 b R T / l v + 7 Q 1 O A V P 1 G p Q R M s u j e d S q u R 2 Q 0 Z G M t g b D C z U 9 E Y d W S F J t y O o U O n 8 d R L n 0 a W m V 6 t J H F k i A n l M O J b f / w v k I / M Y m + d c m X 9 I S v v B F L 0 H V / 6 0 h d 4 k R G c O X t G j a T 4 x j e / q Z K p m y w h D 2 E n S S R h g s f M J M 8 / / / n P W V j D r H S j e k 2 Y S X y W 0 B / T T n k o S V B 5 T Y 2 U Y K a q Z P o o W W 9 c + x n R Q o f 9 e A z T R w 4 r d L I 7 X T T M X v g n n s L 4 k R d h 7 R i C v p R C n Z m i 4 f 0 a W I j S v 5 Z M h l U P v G h z 0 L z a 6 T k 8 Z O Q 6 X X u V W q 0 g L Z / l C i v G j Q z N w 9 r 6 D l r W P L 9 P t i 1 o 1 K i T l s 6 C l t G K G q / 7 0 O g M B g Z G o Z M O 8 V w E 0 5 1 e T P R 2 0 C Q z Q O s a / O j q m w g x s S L 7 L Y w z i C 0 O F 6 J J q n a r g w p h l Y y 2 g D w l i f i g Q q a A + 4 + W M E A j H m O A y 6 h z a R b v p 1 / 7 / v d / g t 3 Q g S o H K V I / P x / P V D E 5 d R Q X L 1 x Q M w j c r O s B e p b N 9 U 0 G e p K + M k G E N T K p E l j Z j s D E f / l C k x 4 j R / Y 7 T U A l 4 i e z s H Q G M b u 7 r R S I r i n A K c P B d J g e m I S n e 4 C x 4 s f D n / 4 B k N z E t R 9 / B 1 4 r 5 V M F M F o c S G T i q t / H Z b X j I H p A 1 k g g T c A S 1 r N a X O j s G E F h + B k k 7 n w d 2 w d 7 W F r Z Q C S W 5 D V E 0 Z R h X a y z 9 b U t p S 4 a l Y r y V V p 6 4 i b L z E c 2 / / k 7 b 1 E 9 x P G A U r l W a 9 J P 5 t E 0 5 x F K h h S g 9 3 T 2 o U y / J o O 9 B / o G E Q 8 n 6 K 3 M T G h G E k E 6 S a a M 5 S N o a G p 4 6 u I F N M l y 7 / z 8 L s 4 e P 4 p M u E J p n s f i 6 j y O H x 5 S L c 7 x a B U f e + k F 1 K l z F x b I p k P d K N W K B L U Q N F / 6 9 C u t M S L Y 8 u K S a l n L 0 5 B 7 i Y x u t 4 M X G U N Q U I v S Q E Y 0 e E n N q W x a B b i e 6 B a P p v A 7 f + 9 / x J H j J 3 D / / f + G 5 5 4 g B f K x c U C T N / S y a i L / V / / 6 3 6 C / v x 8 H R P 4 K C 0 M e 4 2 N j v O m k k p n r 6 + t 4 9 p l n s L q 2 q t 7 v 7 O y E Q U / D m 8 + x E K R T s o L / 5 d / 8 a y b J f + 8 E l o A R B h N O U o w l z K Z e l T f a T 7 / 2 1 S 8 T 4 f W Y X 9 m H 0 + W D z U b 0 i c U U a 8 5 c v A x T 9 2 F 0 M a E S p P F H 7 3 1 d N R W H M w 1 Y i J o U t Z Q + T r g o z x w M Q g n k C E F l c y + E E 4 e n U C B i t r R 1 3 F u 6 j 0 C n A + V M m Q l u x M 5 e D A N D A 2 h W m w q M P C 4 H E 7 O B b k q M F i W v g U z n n h j D t 3 7 6 H T J f E X a L F u W S B f V S H R f P X I S T z F W n Z 4 q E 9 l F k J e u Z 6 P l M C p 3 0 r + F o n A F E A 2 2 x Q E P N 7 6 N X W C B z d P k 6 q O v X c P n C k z T p l G f l r J K R 6 x t 7 D N 4 9 9 P Q M k b G b m J + 7 h 8 E + k T A m F H i v d s p Z a R X V s T z q / D m I 5 x G g J D M R B N K s t w Y / 9 x T l b 7 l S x H v v v Y F I N g M D W b 7 B + 5 Z u g j o D 9 + z x M 3 C L Z K a f X H 2 4 T M l j o 9 T S k 0 m d B M x u r G 9 t I 0 3 f J v 1 r M o Q q n U k o u b U R W k d Z G i g I l g G n D 7 3 B L g Z 7 D g Y m X 7 O h x + b m H q Z Y z h a L F V k y k p W y b n 1 t X Q 0 q s F O f 1 0 x u d A 1 Q D m f D c J O 1 R c J n G J f 3 b l 2 j N A 4 T + K i I K M s n h 0 e R o F e S u K 5 U C F h 7 a T X d h r e L i Y E e Z P M y z j C t B j V 0 s 8 x 2 o / t U D 2 a Y D V b 4 O 3 o Q I c i s k + W 7 K e X q l Q b W 9 r f g 7 T G i z h w Z 6 x z D r f v r V D P 9 K B V 5 H M Z z S V T M L 3 z x 0 1 d W V 1 d w 7 M i 0 Q i O Z B l G l p E o k q K e D L p R p / K Q J N p H K U 6 O X 4 P A E Y H E 6 V R O 5 M N d z L 7 x E 4 + d H Z H s W w 3 0 u F c x J S i m L Z 0 z 1 N Y l 2 j p C h b D T 9 z z / / P F b o H y 5 f v q T 6 l K Q V Z m J i H B P j 4 9 S u C T z 3 7 L O K i W S 6 i C S J y D x p Z J B W S H n t s U e S / 8 S L y Z i 9 J r 1 N O 4 n k d f l F f p p 4 7 8 0 f q 2 v v J q X 7 W B E y T a L O z w 4 O B B E i 2 s U W 7 y K z f Q 8 V a n i P W 6 5 b u l F D Z L N x N R p C p q Z U 6 l q i O F l E + p c c T l Z c A D k i o Y w W z 9 e z T J w q A 8 v M e 0 l Q 1 u r w y r O X 0 U G 2 2 N z b R q 6 e R i w V J w C l 8 H B 5 k 8 m 3 j Y X N f S y S c R x a B 4 0 1 z X p G j 4 7 g E F 5 5 + V O s 8 C Y W H y 5 S Z j J Z G z K o m M y s M 2 B 8 + j Q 9 g w V 6 k 1 Z 5 G x m L q G U g N j Q 6 2 O i h N g 4 i B D 0 v Z Y m Z M o 1 s Q g C 6 f n O R c k R D f 2 T H 5 t I a m U A 8 s J c B l M Y y f U O d s i e f L 9 A z m 5 g M D J C a J E g F N p e J 0 N 9 U 9 W l z U 5 1 Q 4 v 7 w p 1 8 H + R g 6 q 5 U g o q d h A k 4 f O o b P v v I 6 L 5 X g 6 7 G R B U y I J s I 4 c + 4 i t r Y O 6 G G q G J 4 4 B I O Z c p e M Z D Q 3 c U D m 0 v L a z Z S 8 X m e A A F b n 6 2 T G T J Q s m s K l C 0 8 r p p W O 7 c 2 t P c z M T C O b S q g B r J V S Q Q 2 Y L Z a a O D Q 1 D I u x B k f f D P o O v 4 S 0 8 x D y n s O 4 + 1 d / Q C b f x K m T T 1 B 2 d q n G p a 6 u A Y Q j M p o 9 y 4 T Q 0 d P S i 5 I c O g J + P P f x z 8 B B m 5 N N R R F k / R d L N b j t T p 6 r r o Z q 2 e 1 S L k W C U C 8 l s E W N k h j u 7 0 S Z 3 t Z s d C B S j M L p 1 6 J C 6 V f O 6 x B k n B H a o X n m 0 k z r k G o l I V r K y G U W s I x N y 6 Q T G B s b p / a 9 D T 0 Z Q y Z r y U i B M i t D z K q M d s 7 R A / z e P / q n m J i a w Z 2 r 3 8 L Y A E 0 f 3 8 2 W t B j m z d Z J 6 S K j l K x j 9 p J j 0 K D 2 l s q T s X w i 1 d Q Y P f 7 I P z X 6 Q h h I M c 5 H D 8 k T 9 Y u G z C V H 0 E J L F F X z s S i 9 h F m E t a Q h 4 r F c F N b 6 8 p c / g y i 9 w R i 9 S I + n k 5 V W Z m F V E Q i Y E E + l i I Q 8 H l m 2 X C t T e 9 d Y Y B Y i q 4 2 J 7 0 Y n C 4 f R w 8 C r q V H m c 4 u L y N J 3 m R l o 1 V o J T h p V L Q N 2 9 u E 6 k 1 q D p y + f J g K T 4 S I p 7 E W 2 6 U t k O o G d E o E o K n K Z i Q e Z A M l r j k T i r C y n q l y r y 0 / j y 8 A t x R G L H W D z I K F 8 w c T 4 B M J M l B K 9 A O j 7 D B q i p p F J X q 8 g R 8 N s s R m R J Y u k K A P 9 H X 0 4 M X G U L N a H b 3 / 7 L / F 3 / u 7 v 4 n d + + 2 / j a 7 / 0 S / j 6 1 / + E P q K P 5 V / H b m w T Q / 0 D i G z F 6 Y f 8 a J G x Y 7 l d X r 9 Z + W e f z Y 0 a k 7 F Q q T F 9 T O g d G M f V 6 z / B f j q C J h P P Z J J 6 I d h S W u t Z v l o m x D N H p Y P 9 A Y 4 d n y b T m e h N W d 5 T 0 z h 7 7 j w W l 5 f p Z x I 4 c u Q o U g T n u T s f Q M 8 g D e / s K u n X o G x b 2 t 1 A S 9 9 E B + X 4 m c O n 1 O i X C s u 3 S L / 5 1 l t X m a B n K P t S r A v W L + P G z P K T 2 R A B v w / b O 2 t M D A J c r q o m O H Z 1 + p G p R C k n U 2 R 2 L d k w D a f d R 5 U U I 2 C y X k 1 e j I 7 M q L h 2 q K 6 E E A G 0 i V / 4 0 m 8 y t P T 4 P / / d / 8 L 6 O k L J u c y q b 8 D v 7 c T i / C o G B 3 u p J K w 8 p 1 / 1 2 x X K a b L / F p P M C Y / P g 3 X 6 v g 4 y 9 8 7 W F k x O K 3 S v v f T 0 l X 1 W H s m K r F M D s 4 A 3 0 G D w M m h 4 Y Z V K i f L A q g K p U M g S U X v Q 0 R l Q j R Y m s w Z n n 3 h S T T g c G D l G B B 2 D M z D F z K X 3 I R J p K R v 0 1 N w y + U r 6 s V r S C 8 p j S w 5 J B 6 8 k w O O p G + K F H v d V i b y T 1 2 R E u f J E T C N J F C l Y 6 f B s U v J o G u 1 j C Z N J x u n 4 O T 0 L X C c C m w 8 Z 3 p M h o / Z 2 9 W N 1 e x X b y Q 0 G R h Z m L Q u Z U r J O R u A L P B a f e c o e o p n f 3 4 v B i U n K h j R l W i / i R N 1 r d 6 5 i I / I I h 5 7 4 M p 7 + 6 u 8 h E 3 g e 2 3 N v Y I M S x G W x Y W K o i / d Z x V v v f w B v p w B O k p d j Y I G 7 C P a E H l 5 T V y 8 1 N m V C g u j Y P z w E m W T Z y S D K 0 W O u r C y h f 3 S E Z T a A 0 T F q d g b E w t x d y u w w y 4 v A R Z Z y S R 8 M k 1 5 v 0 a C / t 4 d B k Y G R 4 L e X o D F g k s X J A o u r j 3 i M A F Z p m H t 8 N l b w K i x k L L P J T O b x o U h Z 0 2 B C / M b f + h + w u r O D J q W b j P j w U G 1 4 b B Z U W x n c W 3 x A d u 5 A s K M L V j L e / f m H B C 8 T y 1 Z P V r A I 8 S t A 0 5 T K e O b k M d y d W 6 E f 6 6 R M 0 i v f I 3 O L K m T z a + + / Q 9 b S Y u 7 R X e T I Q C u U p N I M n W O Q y 8 i S W o t s p z G i P 9 A P M 8 F W w D D G x D n Y 2 c c H d 2 5 R e k W h a Z o Q O w i h l 1 J s b 2 c b F q u F K o E S k N J O D f Y t V p U d c D B Z Z L Z 5 T 0 c v H P R F + W w F B 6 E M X H 4 z d K Y G 2 d u D T C F D Z e W g b 1 x A h S q l p 2 e E i i u D 0 H Y C N 6 9 d x 8 L 8 P K + P P q u a w g b P R a 5 Q U 3 r O n 3 + Z v t u D r d V N H G z t s p z D j I k c 3 E E r A c 6 M g s G G Z 5 5 + j S R B 3 G N d x + I Z 6 K Y n R 6 4 M D 4 9 h a 3 u b 9 O 0 k I 1 1 n E D f p O S x K 9 p W J 6 k L 9 o m c d N O c + y o t 4 I s Z g T a u m 9 a P H z x H 1 O z 5 i B m n i l g Y D G Q 0 h w c 7 v S g I 0 q o z 9 W v t 1 a U z g Z + X z b e 8 j B r r N L v K Q A b i P m a a d d D K / q Z 3 c M u l Q W v C k K V d e V 0 n G b F D J x 8 C V F x + P x L h z 8 w M m S x 5 F 3 o P F Z E C Y 1 z z W P 0 H k 3 M L / + i / + D V r 1 D N l k B U P D / e g l M r Z Y I C w X X L x 4 G t v b O / j g 5 k + w s H K f U s o B T a W O 2 P 5 9 / P Q b v 4 / q y j s o h H b x h c 9 9 S k m G h a U t Z H P 0 j K y w e G Y f T a M e m V A T / Q z K 5 e U l W J 2 U k z T G 2 / Q F T Q K C 2 U v P R Q Q u 0 j N 0 d H d T w 1 d o p h / S M R e Z A D L y v g i b x Y z j x 4 / Q V + R V n V y / M 0 s P G k Y y n M V e K I n d U A L b u R I R P Q C X z Y Z b c x t I M 0 C C l E s v f + x F 3 H 1 0 n 0 l k g 9 9 h R 7 G Q g y v g U c q g n M h g Z e k h 8 6 K A 5 a 0 V u F y U k C z 7 r f C e M v I d g Q E m h 5 X l l i P y J x j k c Z Y t P S U B U V r d 6 p S 6 W v r A k 9 N H s f x w F e M D f U w 0 3 m + 6 w G B 3 I c N r k O F j U k / S U p y l r D Q 0 L W r Z g R o B U 8 9 z f f a T X 8 X a y i 1 U s k X k y i n K Q h 3 j K c o E t i P J Z M y z z q Q p W i 8 s Q b / T 5 D m 9 X i u 6 m R g y u 7 t U y 6 N G c O / r C y J F C b u 2 s 4 4 O v 4 c J v Q m T 2 0 r J d 5 q y / S R Z q A P n z l x g I t I z M S 7 D W 2 n Y 9 X 7 V J b S 6 v g a H S 4 u n n 3 l S q S 4 Z t o R G G T F e R 5 H n 9 1 n 9 6 L L 7 E c t G 1 L E 6 6 a H 2 I x t w + J 1 k c H r U w L i K 1 e 3 o Q 4 x f + h 3 4 T r w A 5 + T L u P D Z 3 4 X m l 7 / 6 m d b Y 5 B h + + L 0 f q M C 1 0 m S O D o + o U c q p X B Y V U n u Q d O d h Z Q k L S L D u 7 e + x M p x q W M g / + M f / H I e P H F f B T F 5 R A d 9 m H q g O T G k s k C Q R F m i z D R O I G S r + R 5 r F p W 9 J j q v e k 4 T g d 8 Q 7 q R Y 9 f l c N N R L K V 5 9 v 9 0 m p g / M 6 Z G S 6 f F 9 + 5 L q E o S Q 5 p R n + 7 / z t X 8 L + z g E O U + 8 L 8 p 4 Y Y 6 X y n 7 T M 9 N L k 7 0 c j W N s 7 I G j k 8 O I L r + E z n / 0 U f v r D 7 + D n 1 7 4 L F z 2 X U W N C N c 8 A J z q v r + / Q x P Z j t K + b F W H D z N G j e P / D a 0 R b M b B m L C w s q P F 4 M p 1 h Z Y + G e m C A A S w T M l t Y 2 9 x h k D o U g m V p y n t 6 O x l o R D K y d + g g i b 7 e A W x t r K i 5 T M e P z y g m j x L p h i e G K S + a m J 4 6 i W / + x e 8 z e b q Q j Z Q o X 0 x Y C R / g + N E Z + o E 0 5 h 6 u 4 N J T l x A N 7 c N C N f D k M 0 9 j b / c A j x 7 O s 5 h k j K R L T V s p k x U d N i f i N M + B v i 4 1 F Y c V x G v K 8 Z 6 c G B m Z x N L S H I 1 7 D I c m J 3 F / e w l 2 y h o Z I y l T e w y s H g N 9 p m 9 w A I W + L 8 C a X 8 b S G / + V q i Y P T 8 C L X Z Z R v V V S 1 e O l j O 3 t H c S 9 O w 9 w 6 N A Y P X U C n o 4 A 7 t 6 4 r 0 Y Z v P L K i 9 i n g r h 1 7 R 7 l J Z P O z j L e 3 m S s A W P 8 n s P l w N 3 V J R y Z n K H s W l J + z 0 5 g o 9 6 k x K 9 h / N A A k i L d b B 4 q o B Y O 9 r f p x Q / z G M t q e J G d s r 2 p o c y 2 V G F h M j U r T k x N D j N J z d j a 2 c L Q 4 D C B 8 1 n K W D 3 B c 1 d 5 6 w + u X s O p m c M E X x M 2 9 l f x k I z v N T t h r e t A R 4 s j p y 5 i Z 2 8 D m X w I 6 e Q e g c Q M o 8 l N M N 1 W Q 6 Y 6 f F b k c 2 T F w 4 f 6 r 3 T 6 g 2 o d C a f d A S M 9 1 P b u L i n v A K l 4 g g X T Q 8 M Z 5 4 f p q 6 J x l I h C h C F 6 K g 8 Z y 4 k T p y 4 g E O x g Q j C h G O h N + S e y j h U g 8 k t 1 5 P L B F F C t L c I p T B P e j F m 9 J 7 k h L W / y L A 0 P B i a Z 9 C n x J Z W c 8 i z J p z 7 H 1 4 X g x G s p F h N m U 0 f n g x 9 s M 5 3 k m w Z f / 9 Y 3 6 Z n K R J c O e O k X i u W i M u d 1 S o 0 b C 6 v 8 r p 7 3 6 2 T w j B G Z 9 v D n f / l f k C + H a P S J 6 t J p S h E c T x B B t U a 8 / u T T e P m l 5 9 R I / N v U 1 Y 8 W V x G P h G C m D P n w x j 2 e U M d E 6 c D N O 7 d h C 4 x R r j S I k B p K H O k A t + L e 3 C o T R Y d A p w X L D J w E E f 3 Y 8 Q s 4 d e Z J r K x v 0 o N O 4 + T Z C x g Z n U G J l e f x d 2 J p e V 2 N O p i d + x B W a n 5 p f Q z a r T L l C N V C j c d l + R m s r O A M E d P F e p L 5 R H X V M n r 2 4 l N k i 4 Q a x 7 a + u 4 k q Q b F F M L E 4 Z T p H i U y h p 5 y 7 i 7 K G o W I s o 0 Z W X N 9 a V i w v a 1 E U y X 4 R K p B Y q Y J 9 J u A O g 3 8 j F G O i h q E 3 e y h V V 2 D m c 3 z j H j p p A b K U 8 i 7 G j i x k U y j k q V 5 y 9 B x B 5 K U P i c m g I S j V a y 0 4 v Q G C j p P S a w P B I C V g P U 6 / X U K J A G j g P X q c P l 5 P C 0 a r X r U y P 3 w 0 z z j r w M m T l 2 G g 5 x 3 q 6 y H 4 t i i B b V j e W O e 9 1 z F M j y M s o 4 a 9 y e I v l Q w 6 O v z 0 q 7 z X Q l V 5 T V p C A g j l t 9 a E Z 5 9 5 m X F Y Y 4 I 6 8 X B h m e X W h 3 u 3 3 8 f e 3 i a B p 4 H l t W 1 e e y e C n j 7 M z B x H z a i l e D h Q s w n q D T O G e s a w E w m j V O J 9 0 T Z o t R a o B Y V y Z G b 6 S 9 2 h 8 a E r 7 7 7 7 P u L x O H U / K 8 x i x z B 1 / k B P D 4 5 Q d m h Y g d G D A / j t d v R 0 B t H R 0 4 E Q j V 5 T j Y w O 4 e n n n o e f C a V Y h Q W j 2 E n C k c k j D w l w C X x h I J F t w i Q i H 5 T 3 Y d C q 7 0 i i 8 D P C V P J 9 f l g l i F S w S h j 5 X R K N C S b H U U n K N 8 R P S Y O H M J I M 1 p V j S l L L 9 1 Y e 3 O b r J W x u b t P A M l E Y j D 5 K g x q P F U l F c e T k h N L i S 8 v 3 C Q w 1 e B 0 + y t s K E 5 b J x E s b 6 x v H L 3 / h a + g i o q 7 M L 2 B 1 c x O b 4 S 0 a a 5 t a t c c q c 6 s K R f g Y z L L a 0 0 2 i r 6 d 7 D C N e V m v X F B y X f p t S 4 D X o f C d w 9 u Q Z e C 0 l d H j 8 S E d p l k 0 O 2 I 1 W 3 L x + j W j 9 H D Y 2 l r G x + J D y R E N f s 4 F C g m z D A O k n 0 8 m U b 5 l W Q 9 O j R l 2 H m K S F Y g N D l 5 7 G 0 O v / H B P n P 4 + p o S H 8 + A d / B i 3 L w + B y M x i d B A Y j N m m e 9 3 b 3 m f h k U v 5 U C t T u N S O D 3 4 r e / i 7 V U l t k U E q / W 5 2 y O L 5 H 9 p L B u 1 Y D G S B H 9 i B I q s Y j f o / M e Z H 3 s f F o F p 1 2 I L R w n T 4 m x 2 M U o G M i Z w o F + L y D G B q d R u / w O B w 8 T s / A M P r I B i 0 G k U Z n U t 7 M 1 9 G p x k c S c 3 D i 0 G H k K X 9 b s C G y L R I w j U I j R 7 b W w a d z q z V A h o c H M T + / i C N H T + C n b z P w Y 0 m C l Q U m q x F N Q 0 U l W L 5 W J n v s q X l a o b 1 9 S k 4 t M t m k i o W e j j 5 4 z D 6 C m 8 y c j u P n 7 / 8 Y 6 x u P k M n R 2 y 0 / o t c O K f J o U E b G k z v 8 X h z R 2 D p j I Y P 1 t Y d I M P a t Z L y H 8 + v 4 5 C c + q y b X 3 r p 6 H Z P j w 3 B I I j M / r E x W e 8 M G D W N C d + b k k S t u J y v Y Z O S P B Z V W H b f n H u A R K T e e Z J I x 0 9 1 W O 1 G s i v f u X q d B 3 1 d 6 W c b 6 S S f f 2 b M X 1 a I t S p K R X k X e P Z Z m q m 9 I m I a V 0 n 5 B / m Z y 8 U b l c 5 J 0 0 t L H F 9 q J I 8 n E Z F E D Y C U x H h / n o z 4 n S U a R d y q h + L u w X P t 9 H o M P J U k / O u e 3 / v q v s L S 2 R c Y D X N T W d a L o H r 2 P m 5 7 E Z t B g f X W N h r t K N J I p K h b o y a w d P j + e u v C K m k 6 w s L B C X b 5 M 6 U d R w q C p U B 5 1 d 4 / g x L G z 1 O n H 6 C n d e P r p F 3 H 1 g w 9 V O 0 5 n I I B + S k W 3 0 4 1 3 b 9 2 G v 7 b L A M 8 z k T U o l D S I L r 2 n W k g n J y d 4 / W R S X Z V o r E e g a w g R M r 9 M z 1 9 f X s X q 8 j 7 v 3 U w m E T 9 C L 2 s 3 0 w f l K f 8 q K F T L c N v M D F Q n K q k a 3 v z 6 F d S p + + e u / Q l G B g 4 r u V x N Z v D g z j 3 V o p k K x R n g E 2 o 6 v J 4 e e G N v B T A y A e w G P F p b V C 2 R X / z 0 r 9 A X j + C l p z 6 O S y c u 0 2 9 1 Y i 8 R h o s J k c 0 U + J k 6 F U Q N h 8 Y P 4 z 7 Z e G K k n 3 5 N G r F k 5 I c X a z T s T s a D j 7 J N S 8 Z b W Z 4 l G x e w u j u v v O g S Y y l A f z k 1 d Y h 1 D m w w r m Q B n G g y h 2 g 0 h q c u X a D V a N B L y r R 6 J 4 1 9 F H v h M H I 1 K g q 9 m Z J 5 E 2 e P n U C 9 3 M K 5 p 5 8 j o N J T d b s J / G 4 E T V 2 o k w 1 l E H O y k C C r R j A z e Q K x K L 0 Q G a S z q 1 t 5 / R K T I 0 e F V S m U 0 B X 0 Y W L s M O 7 c Y b K k k 6 h p k n D R s 3 Y 4 O 1 i 2 Q d a 1 x J 4 s c 5 a j l y x D S 5 V V p C / 8 p a / + T W x R H t 6 4 8 Q F 0 z R z 8 Z D E N 6 0 O c C S 0 0 s o y 5 a q H M h D p + 6 I o s / 5 U r l u H y B y g P K i z I F L / U o o k z o 9 M b J L U W U C D 6 l S i b n r x w E e l 4 i l r T j L l 7 s 3 j + h Y + h Q w 3 l E L n V 9 l C y p F i D L C R s I 0 m h p N l H r K J i n x k t v y u / x X + S i D J t + / E w I 8 U 0 / F 3 8 h H x Q N W T w s 9 J 8 r y c k S N L I 5 x o 8 T / u A 8 t R O a D m P N L t / + M 6 P + Z 0 G e p g k N f q m C t 9 3 O d r m v L 9 v A D 5 3 k M e z I B V L o c X X R o e n c f z E E 2 r t g U y y P Q R L p E e C 7 5 9 / + h U c 5 n s y 1 2 v p 4 U N 8 8 x t f p 4 y 7 j b v z 1 3 i t e T X m L x o P U Z 5 4 8 W j + k e q v C C 2 u Y G X 2 F q y 7 i y g l H 9 H L 2 N W 4 Q Z l I 6 Q / Q 8 P K 4 D s q k v d 1 t j N G z a C l H F t e X E O z x 4 C B M I K O k 6 q F c l Q Y d E z 1 M i Y Z c O m F N J h 2 B z I a 5 x Q U c P X I C W 4 u 3 M T I 4 A q O O Q M X K d 0 k j C J 9 l u F g y n W I w 5 B D L 7 F O u a u i H e t H p 7 4 e N g X j y + F l K m q N I k 4 m k t T Q S 3 s X d e 9 c R i u / R g L e n q M 8 8 8 T H M P P e b O H z m B Q S o A M r x A 5 h s b a Z Z X 9 1 W z e 1 S 1 0 4 m j D S 0 R O P t Z b / E d 1 s 0 F s p r S k Q m s g R z L L S J A q 9 H p 2 0 S I F J k t i y 0 T K z d r S 1 c p t z t 7 + 7 E Z m x V x U a 5 1 F Q D V w U w S / U q G h V J L s p 1 s p F 0 P Q i b 2 8 x + p R Z k D K W m o s F T 5 y / T l q S R Y t 3 J 8 K v O Y B c T 1 Q C T j O k z 2 W A 2 2 V W D m g y B k 0 H f L W 0 V n d 0 + 2 s g W U k y + t V 0 Z s l S F k b Z A y v D S x / 8 2 3 D 0 z D D s T x r t 8 2 N g O 8 R 6 l E z g H j 6 x 4 x T q R F a i q / K 7 N b G I y y i I x B u j O H j 9 y 5 d 7 C I x X E A U o F M w O 1 n s / C Y Z Q x f E y o v k 6 i Z R X p T F Z N 5 R a z H W W F m 4 w W F S Q X L z 9 D K R V Q s k u O I c G u 1 o v g c e Q h g d 9 O i I 8 8 l p K C 7 c R R b K I + x m R g Q S n P x L 8 e 9 0 M 9 H n Y k k l A e / J U o L K 2 O D c V 6 H 7 3 K Z G J B M 1 j V S I x 2 f u F b f / m X s L B y z p w + T Q + w i y T S 0 J o q q p X o Y C + C r c 0 9 o u 0 I p Z 4 d X i a C r D N R p 8 E O Z 2 W k R 5 y F 6 s C Z i y 8 h l M p i c W U R / + U P / w N S l I o 7 4 W 2 Y H X q y s g 2 J c I L X 0 V I T C 8 E K 0 h n M 6 H I F Y C F + D z C p L p 0 / C v 9 g N 5 I M t i p v 2 6 h j s G T T 6 B o c w p e + 8 o t 4 / + 2 f o 0 w E L V e q O H P + P J w u L 4 r 0 q L J 4 i 9 7 a X r h y L x b F O j 2 M L A K a Z 1 L 5 C V 4 y A 0 A a E m S p N z 1 Z S Z Y D S O a T D N w i j l J G 7 U Z p n I m + Q 2 o V o z j 6 u r t w 4 + Y d g m a e u V a l x H y E S H o F 9 + / f x Q c f v A s P G d x H A J E Z t B c v v Y C n 6 M H E 9 7 x 7 7 Q a O H Z m A z 2 H F i o z l X L 2 F 7 s 4 + I n O F U s r D O t M g 2 N e P 2 f l 5 G F U / n q M t E c l q 0 s p 7 + M g F h C m p L K y b h q a M z Z 1 d M k c L 4 Z j M N a N E Z 3 1 V K a F W 1 t c w O D J E N W G F g 2 A x w M S X Z n p P h w 3 z D z c p d d M o V q O Y 7 D + u z i E z o r 3 0 k O n Y A R w d L j X i X 7 o H l l b n c f L 0 c e w d 7 C j P O j 9 L F q b C a r Q o U 0 p 5 N W b S w + t s U V L 2 m p w w M J n c Z i e G O w c w 2 N W l m t j t L i M 8 A S M s v h 5 0 j j 2 H n P 8 E L r 3 w Z W x Z T 2 D / n f + E n q l j C D a L s L s 7 C M z j W K e d C B O A L p 0 7 i 4 P Y N j R / 5 2 / / U k s W 8 C j x x 2 W 2 0 a j b 6 S F a S K a I 3 I z g I m n P 6 i Y S V O t q b k m F z z I F X v 6 u 1 R r 4 1 d / 4 H U z S V C s 5 R l a S p G n 7 H G l A + G j g q 7 C T h L 9 k A F + T 9 + S z 6 j M 8 l / I 9 w l K U Q k Y j 5 Q 4 r T N 5 T v k s + S x S U Z B W Z K M + q U U I d r 3 0 O x W Z M V G H D x 3 L y j e / 8 M f a j 2 3 j z g 5 / D Y G 5 Q M l h Q z j c I B F X V h 1 a t U / c 6 g t J v i v G R L u p k h 6 o s C Y R 3 P v y A + p G M T K Q s l M r U / U 7 E 0 3 E m n o N B U C O o N F S n t w x I j T P h Z E K j D A W S q S I n D j 1 B l i + q f g y Z E T s y N K B G I c s A z R s 3 b 2 I w G M T B w T 5 1 f w 0 Z l n E P p b P Z Z i P z m j F 5 5 C y W V 9 b U R M c j x 0 e h N z a l N R e R G D 2 O r C 1 H a X L q 2 H G 8 8 8 Z b 2 N s M 4 R i T p 1 W t q o G d I l e l e G s M Z x O T r U D m E c Z s E t 1 b z T p 0 9 G K x V F I t k e b m + 3 V K t i r Z T 6 Z 1 D A 2 P 4 c 6 9 O w R I C 6 K V F J O N J 6 W T Z + m q F r A R f x d y e z F 0 d Z N Z C x m + X o L T w k C m F 9 x h k s g S b D L 6 I J 8 v 8 X x Q f U b S V V D T Z n D i + F F o K 1 o a + R B 9 D H 0 Z 4 8 Y j I x a Y 3 F V q 5 W g 0 h d H R I e J g j X V v J e C V E I k k y D T S 8 M U E s 1 l Z v w Z E M 1 Q A f h u s x g 4 c p + z + 4 U / + G 6 2 H j v W q J 5 B k K d k N B C 3 G H V m J W k Z 5 x E o l z V f r 6 N H 5 M G K 2 w 8 z z U d M g S j m 9 k N t B y k B w J i i 4 e a 9 B X Q D z q x G s Z b M s 8 w L 6 O n y Y m h 7 D g M 2 D j V Y F f d 5 J f E s 6 y g f 8 6 K G 8 9 x J Q 9 P U W 9 l M h N Y S p R I W X T Z e g O 3 1 0 + o q O Q S h S S B a z j K d j 0 n E M D Y 2 d 3 m G g p i y y s k 1 q A p o s g C l r 7 x U o o f Y O 9 q h d r b h 0 + W k a U N d H i S M m t t 1 0 L Y E v r 0 n g q 3 9 E F Q l 8 e Y g s k 7 4 k Y S t p b G B O S G 7 w f 5 K A I h c b T D B e B B / y 9 2 P m U s k n P k k 8 l Z x L S U U m K P + Z i I L y I 2 z W Y B D 8 x z / 8 d 7 g z d x 8 l k s f O Z l S N / p h g 4 L z 6 0 m v U 2 W d 5 N E E 5 C w 2 6 D U 2 y r v + F v 4 v u Y 6 / i o f Y o S q F 3 F L 2 X 6 h W 4 f F Z e C 2 D W O 9 G q Z 5 l 0 F q Q p Y Q r U y 1 b K G 5 I O g s E O l l O e 0 h H w u X p V d 8 H M s W M I e F 2 Q p a b f f + 8 a J U g A B j L L 9 t 4 m u n o C S s r 5 m A S r G 3 v K K 8 l a E S l 6 k 7 G J C U y K W c / m C H A u J T k j o S R l V E s N T g 5 6 P N j d j a i h S k G a Y i k m a R E b H B l G l e V h o t + V R o f 1 7 S 3 k W F 8 Z + q D F t U 1 K x h p 6 e r v U Q O U K m U g 6 8 Z s N W X y H v 4 v 2 Z z l K w 8 X q f o L X Y q B / Y B G V q 7 A R n A a C 3 f D K v e o J t I w P a U A P + j t g 0 p n h c 9 r J l i w j f V 0 1 Y Q d 7 A 3 B 4 Z N o L L Y T D i x q v U 5 Z m k z 6 e q l G L 7 d B + u 6 7 I E g J W Z i b 3 / t 4 u O n h f O o K Z k c n Z o l Q f H e q E L + B Q E / n q L K t 8 L Y a q P q F 8 f l e w H / m C 9 H G y z C n R 8 v k y 6 v x u b 3 c H 3 9 f D x o R 2 8 V 6 k j y w e i 6 D c 0 B E C W N 4 k B J l G s 0 8 g K 5 h a K N G P 6 a i + p E 2 3 p C / D x P I 7 d f o s x k b H 6 L P G s b y x g e W 9 H f T 6 / W T 5 A J 5 + 4 X n K e y s 9 I G X n z h 7 W d 3 c w O X w I I G B Y S T I e g q r u 3 J m Z K x v b q 8 i W Z W Z r l P Q a Q a 6 c J e q l l Y Q x G q x q 6 S R Z R 8 J o N i h t 6 y J S D w 3 2 E 4 S a O H T 4 O A 1 a k E H 3 k c z 7 i I E U u / B H N S z w b 9 H a E v y S a J J 4 i l n 4 n k 6 G J v E 8 G k o A r c 6 k B s a K V 5 K A U 8 z G T P r v o y i Y B j y m f L f 9 u 0 5 J P f m j x o K R t Q B r B A Z J v D / 8 w / / M Y E z g y O F p d D N w f / m L X 0 E 2 G c f G 1 j p 2 9 7 c Q p y G O x d J k X A 0 m p o a x c e c 9 x B a v Y u 7 q n 6 C W k 1 Z N S q C C H j 2 D Z z F 6 7 B V 4 O / t 5 / S Z K p i z R K 0 C G 1 q i R D w Y m s I 2 1 5 D L 6 Y N G 7 W C Y y D 8 q M X F b W O j Q x G E o 4 f e a Y G n X B u l d 9 V V W i d I X X K k 3 m X r c X P g a T r E 8 h x Z e h R B s Y H C Y w m J V s N W p r q i F j c W k d 2 V R B T X W X Y U 8 F J s v h 6 R l Y 7 A b c v v + Q 7 y 8 x e E J E / R b K u Q z 6 q f M 3 9 1 m X h S L 6 G O R O s k + T 3 k Y 6 4 7 O F n E p u W T d e T 0 k k U z F 6 + / u x t L m J o m S S v g E 9 0 U G W 0 T o + N a E Y W Q y 8 t P b 5 C J 4 j l K y e g I 8 M X m Q 5 N M g y c T T p l R Y 3 x C f l Y Y S Z 8 s 2 E W D h K E G K i 0 q v q m f m h 6 A H Z m C x E 4 1 8 n m 3 i d b k T J c J f P n 4 O F 9 b q 3 H y M A J d H V O 4 B H q 7 z f U p h l V U Q m z V j U G e m R y m r o U D E v M y K y i G c P Y J V 5 U B 6 J s S Z + / d f + F p V V E s u b i 5 T A M Y Q i U T V p d G d n C z q b m T L N j W p W F h l y E M S 0 C P J e 0 s 0 C i p Y m k 6 6 k P N 0 W k 8 T m c j E 2 9 u n Z i m p J M n 9 g E K u r W w j v b V O 2 H m B 7 J 4 J U o o D + 3 j G Y G M 9 W l u U + F c z c 8 g Z 0 p O Q r 2 W I B u U p C t e M H f A N 4 + f W v 4 R O f + T i 9 q l 6 t b y Y J I k O P N J o 6 b 1 D G U n X j 3 t 0 H a o m t 5 1 9 4 R c 1 m l K B W r K Q k m T z T U z E R V J M r s 0 K C R T E U W U h e l 2 T Q G B w q Y c R w q u + 3 R B q S l W p E n H q D C d L g 2 y I J 2 8 k p P f B q v J 9 8 R s 7 D Y 7 f l o P B X + / x y r S b V Y q n B C 0 8 + h 0 Q o A Q s l 1 Y / f f I v I K y u p E p m J j t W a X s l a k b F F S p U E J U l D B t M S F f u D P Q z O E v b D G d i N Z b L c B j a 3 D j A y d Z n + 5 x B u 3 b + P b m r 3 j i A 9 A 6 8 7 S w 9 l k m Z p M m s o H l b j y G R Q p Y w 4 2 d 2 O Y 2 l + n V 5 H G k 3 0 W F 5 e R Y W e i k W p R m j I Q o u y d v v n v / x F b K + t U y 6 W 1 a R O a T n t 7 R t i 8 P a w D h 5 i f H w M e k 0 N Q Q Z F g d f b w 6 Q 7 / c R 5 j I w e U o j s D / o Q Y j D U + H 0 Z r V B i g n Y E / U w g y j u y v L H R Q p 5 m X J r 6 A / R q A V m X g n K x W C j A T 8 D p I M v e W V m G g Y k h O y + Y N G Z 8 6 t V X 0 c n 3 5 m b n y K o + G F m 2 j Y Y G m U I F j + Z k 4 q l W D U s j K a B I 1 v Y 6 H H C y r H M 0 6 r L 8 m 1 R n J 7 1 J h D 5 Q g S f Z S l Z d D b i D G O G 9 P f f C C + g b G K a k 7 o G n f w B H j p 4 j y 7 b g 9 X v g t h h g 0 N i o F K q I U R b K 2 n 9 + B r o s z B I I u C H r k 9 v N H s a B E b t 7 B w w r M 7 1 h C B O H J 1 h f B V m a A 8 1 q W Q 3 K 7 u r t x a 2 7 s 9 j K l r F A O 7 F G k I J d 1 q R I I r Q R g z 2 l x y H b O A Z N X e g 2 O h D d o + 8 j c 6 b D K d X f u L 6 + i N H J Y U p O l p E s x T b c g a e f u Y h 8 O q L W b Z e F h m S U v p 8 q R P O 7 v / 2 l 1 r V b H 2 J y Z g Q H 4 T 0 q W a K T g Z X f M C K R 0 1 P / k o Z b e g z 2 D i E Z S 9 J T F d F F N J P h P L K k 2 C / / y t / C z J E T y r d I E s l D m E h Y 6 L E s a / d J S Y t f + z W R k P W W t N Y x G i W j 5 N H i 6 y z M e p U I x 8 T h I f j 5 d o J J Z 2 X b c / G P 9 v / U 6 8 w o l Z z C a p J s j 5 v Z Z d 7 L / / 5 v / w F W 1 x c Y M A b 6 Q / o M B r n L 7 a E M k b X i P E z E P F F X V j e K Y + b o D A u e p n Z 9 H f F M h J 5 q F F L m A 4 N j l F s h s l 4 F t y g f P W S p O H X y 4 X P P w u m y 4 d b V v 4 L X 1 k C S F R 5 m 8 r n o W S R J 9 U 0 7 X n n 5 L G p 5 S i q e W x b N d J G F Z u c f E T 1 k P F 4 X z b C F a O 3 k e 0 3 V m b q 9 t 4 f d c I x s 5 Y b Z T I w n 8 + r 5 4 2 G Q y m j 9 L C W g t N z J u t w 7 B 7 t q W M / R Q 0 f U f C k j j / X x T 3 8 S f / W t b 2 J s g N d I D y L l l a O 2 D w Y 6 4 Q 1 4 U W m W s L q 5 j U q + i K f O X K C H K T J o T f C 4 n Z i n t K H 0 w P T U J I 4 f O U o v 0 s I 3 v / 1 X 8 F n 0 q L U s u H 7 z G s 5 f O o P Z O c p 8 c x 1 O p 5 l l 3 4 C V H k p r p J p g m U e 3 Q z L + F w Y y k F S D t B a L d B e / 3 S L q S M v a r 3 7 1 V + H 1 B r B P 5 p i 7 f Q 3 F c p 4 y N 0 5 y 0 e L h 2 g a G e v q x e r A K s 5 s A Q U A 5 N 3 2 G 5 V M m 2 8 t k 1 6 a a q b w X P l D l k i a Y x 1 M Z P F p Y J s A 7 8 M q T z 6 i W 0 f 3 4 r p K y J v L k R P 8 w V r c p d x n T M s 9 t i y w / M D S O p b 1 9 N E w 6 f P 5 T r + F n 3 / 8 r W A k i e y x j r Y l g y z o L e I M Y H 5 3 C r Q f 3 0 d / d h T S v s c b 7 r W m r c L K 8 G r U W p X 2 Q d U R f R o B Y X 1 9 C m S A m D U e a r 3 z 5 1 d b W z i p R w o q W r s C K 0 G F x L s y C 6 M L H P v 0 1 1 E s 1 h A 5 C N L + k V 5 E J 1 K v b o R 1 U W G h G T R H / 4 p / 9 H z g 0 d b y d Q P w n B r 1 J N G w / 2 s + y W 4 H 8 K g q O o K Y K W p E K 8 0 J S Q 6 u V x S 1 l K e c y k 6 O d F D L c S B J U t Q R + l E C P v Z k c Q 1 h L 5 g Z J 4 s n B h a n k c 4 o V + Z l f + 4 0 v o 5 N B 3 C I b e N w + M r C M c G d S U 5 L p j d T U D Z N a O i 2 2 u Y V 8 q Q 6 H s Q F Z k i z F y p h 7 t I w j E 6 N M c A M c V h n e o s X i 6 k N o G m 6 k 8 i E Y W K g G R y e 6 e w 4 R M b U M 4 A W E N 5 e I u s P 0 M 5 R X T N p E M s J E c V G L j 2 F h a Q 4 H W 2 H o y Z z x U g y N E u + q p V N r i F v 4 W k 1 2 3 j C b U K Y m X F r f Q J S + S U d / I k u p C a u X 8 z K p z k A F U U F n X w B 2 m v V 7 t + + p d f H 0 J J Q W z T a x i D L L o I Y y P V y e R 0 c / 2 Z 9 g 1 i o b G Z A p B G T o k s h Q g q P L a K H E L 6 C 7 0 6 + a i H V E V 0 m C Q l 5 W 1 g 2 Q a Z v Y 2 N 3 G z J O f h 5 u + U k d Q j W / c x N q b v 6 / G G 8 q 6 h 4 c n p / G 9 v / w e P v n a 8 2 q S 3 l Y k i X e v f 0 j T 3 y B S O y g Z p f V e m g f a v l Z W a J V F c l R L J b 1 O i c A c O o h R P V D y s 8 7 8 Z I w O s n q 2 m s H S 8 g J 9 U R 4 X T l 9 E J V v B z d n r M N i 1 u D B z C d 9 7 8 6 d q k m i j V a X c N R P I Y m R B D 2 p M s H M n n 1 X 2 Y 3 l t Q c X D I z K 7 g Q B m p 6 c 8 w e / e v v V T W A 1 k w 6 A B + b o T s v S y n 0 k a P d j B 2 P A g z 5 l G O B R W H t N j c 9 G X j m B j f 4 9 q J I j I Q R i h c J z l 2 8 F y 6 + X x W w Q y W h o L y Y P x H q I U z R T p y a Y m B q / s R / b V 1 I 1 0 g a Z x P Y N P f + k f o e P C / 4 i q 9 R T q t j F o e 8 7 D 0 v + c W k T j 7 p 1 v w 6 E N I 2 A 1 o N v p x Y X z r 6 o 1 4 F S D B O O + 3 e T d T g I h E / l N g l 8 C X V h I m t B l 5 q s 8 J A H V B / h 3 s 1 l T a a O Y S V h N J Y 6 O F 9 5 u j h d m s 1 j M f E 9 D B K c f 4 H F k n Q A 5 l q x A J N 9 r J y A T n Q g W o Z l M s r B l 5 S Y n T X u h Q i m 1 e Y B 7 K 2 v Q 1 U x 8 f R u 7 q U X V 6 9 4 d 7 C Q L A U v 7 I X R 0 D i B o 8 6 p r U j O J Z Z I f P Y e 2 Z a R h N l K O 0 E P 0 9 c D J a z P 7 a L p b T m r 7 I s q Z k J I 8 W a K m g e Z b F v Z Y o K Z + / / 1 3 c J H S 7 O j h S a z S 5 x g o T Y y m B v q H B i m V g + i g H 5 M 9 i p o 6 K x o E F j M l z Y n j 0 z g 2 P a b 6 a w Y G e x F P R n F o e k Q K U o 2 T 2 9 v Z V 4 N h h 3 q 6 E b D b 4 H F 6 Y D J b l Q c I d P T T k D s w c + g 4 N t d C + K 3 f + B / U C O m O z i G W j A l j g 5 O I 0 X 8 5 7 C a 4 g 1 7 s M H l X 5 5 c Q k + Z r s u S D t V W s b O 9 S q u 7 B Y s g A q Q X E e L 7 M 0 n U 0 K v y b g J d n r F y 9 d Q c O L x m 5 0 E Q o F s M 2 E 1 C W B D t + 7 A g + v D m r v K m e o K A m a X p 8 u D 2 / i A I L O V l M I V 1 O M L C t S v a m 6 X O l M c N I V v r w x i 3 s 7 u 6 q O X S j / a N Y W H v A g O 9 g g q w T G z R q P f X D R 4 8 y O T t h 1 N t 5 N 7 y f v n 6 C V 4 J + K 4 9 I / A D r q 6 v o D Q R Y D 2 m y n I 9 S N o i h / m 5 E o o t U V u P 0 d V v o k v l j J s C m y 8 D S L K O n g 9 6 K U l D 6 V m 1 e D 1 l s V C 1 Y K k s C d A X d B L o c q p T b H t Y 9 I Z m x k 1 A D B O Y f L j B O t M i Q d G T t / 0 a 2 D t 3 J Y 9 N X o p E 0 v N Y A R h h Y T / / i n y F h n S b 6 N f H V V / v w c C F B q t N j w n w P u z / 5 1 + j x U o Y 4 A z B I v 4 2 u h d P n n 1 e B w X R q J w h D W h B J E q D N H u 1 m b 5 G B 5 B f + 2 W 6 p k / f l 0 / J Z + Z z E 7 m M G k h / p l 5 L s U A N e m Y w y c F d W u B X 5 K J 2 c 7 U y U G B N Z K c 3 v 0 t j R b m a X c 3 7 j z / 5 M D d j U E / n T L B w f p Y n M / D x / 8 i T O n j 2 J 8 a l x Z a Z z e c D f 1 Y v u w X 7 s M C i 8 Z C M t P d 1 B i J 5 p l E H Y q J A p T M j T w D 9 a 3 F X D U L x e B g q T 5 o B A p D H L g q A e V t i a W h x R O l 1 l X b 5 E L M R g c q B C J H v v g + s 4 c v w Y P V E X r j 1 g Y F V q y o B n E h k y f o S 5 W 6 H O H 4 L L 1 8 H r b 2 C T E m J l Y x d u b x d M W r O a + r F K w 2 + i B E t l o 0 x s m f 7 d Y A B Y 4 K b n q 5 P t V t d 3 i a i D u H j h O Y x P H K X M a v H 7 Q f z k j e / D 5 z T C R G B o 1 W U K T g a d L g M 0 Z N 6 V l V 2 i 9 R g u v P g 5 Z A g 4 u 7 J 6 E 0 G P N 8 3 c o / S h t N O T y d Z v v o t C L k 0 2 0 W G P Q O V j I v m Z K G p u c 5 4 2 o E S k D 0 j g b 2 D v I I J f + e r X c O b E c a Q o 7 b a 2 1 h m 0 T c V Q 4 X A C V b K z t I z t 0 5 t 4 O z u x t r W J i d F x M r S D x + 1 S 9 S t 9 S t l C l n V T V j 5 w h M x V Z Q w 9 3 F y E R 8 Y M 1 q r o o g e U R j I S L i L 7 U f R 3 D W O T Z S Q D k r M F S l 6 U K d 8 P k M w l s E 4 5 m q M q O v H Z / 4 p j X / p t a J y H k a Q v l t n A y V I D y + v 7 9 J 0 N N Q h c 5 r X t U C Z 6 C G x F l k m V D O m n w m k r K y 3 l Y D c G 6 P t k T c Z g T w D b O 7 u 0 K U 3 6 u g C G p 2 a g e / L c 8 S t 9 r G i K Y T z 9 8 V 9 C k c i b 1 x i p g Y E H j 3 J o E B k C i f + A 7 Q f f g d 5 F V G F y i V 8 R 7 S g d d o e P X 4 K s y y e b U 6 k W N t Z H g x K k 3 S g h 0 o a V o y R a O 3 k k 2 C U X J N P 5 g u o N l 4 S T P O C p V X L I 7 5 I u k n i S i I 8 f s v i L y E a x V q p R g x 8 U x p O P q G O r j 7 Y 7 e u / d u Y r d q I w O T t D 3 F J E q M i k p W Q X F p S + E w l o N q b J T 8 8 t U 7 F g 8 x e t u 0 V C X s b l 9 w E q p q E U 6 0 t k s e r s 6 M L 8 6 h 4 m p I Z w + e Z Z e M o 1 Q Y o u V S d n W f x j p q h 6 Z y D b G R i c p m X y 4 9 2 A B m z v b s L L y H 8 z f U i u o 3 l + 4 j x M n T + E T L z 2 H Q i a O 7 q 4 e 9 P Y H C U Y W l R h J G m S 1 u m k 6 h 1 y q p q R M h t 7 B 6 3 V j d L g P f c N B + H q D G B 4 b R u w g g Q M G i c 9 j J 8 h o k E q W G I w 2 B r w G 7 7 1 z F Z l U B D V 6 R O k q E L l 3 + a n n V P O 8 j B Y I d P b g z C V e A + W J n t 5 u 8 s l P 4 / x n P o l D 5 1 4 h O P R i Z f F 9 M k c B T a M L s U S C 4 N l B D 5 e F l U m Z j m d 4 v Q 4 1 g 3 l L R n h P H V I d t L s H U c i U + q D X B Z / P j v X N V V R Z F y + 8 9 i p k F e J t + p O T p 8 + w r E 1 M v h x B j l K U 9 e R k U I 7 0 9 a l + O 7 / H o Z Y J k O U G Z L K n T C m X o W 1 q x x C r n 5 5 W j 0 N j 0 3 i 0 9 E g B b J 3 + 3 U + m S S T T 9 H 4 T l K w t T A w N U 8 p S L l s p 6 Q l C n Q F K a o s T X Z 0 + J v c e k N 1 B U F c m q 1 t Q o t x f n 7 s O D 8 v + F L 1 o f 2 8 v k 9 G A g e 5 B N Y H z Y G c L s h 5 F W U P / T f Y z M u 5 F m s q K u e 9 f f w e y y 6 Z M n Z E m 9 H w x j c R u C H X G k O Z v f O W L L S 2 D / 8 H G L H U q 4 C G K W x x D y B s D N N w x G E s H p E P p d K V 2 5 o 1 K v 4 U M H j W 1 b N S c V f z m 3 / + f 1 W h p F c o M d P X 8 / / i / P A v z S J C L v 5 J + J 3 m W g a 2 S g I q 1 1 K M t F O U h H k y a y V V T P B / i w S Q x h a U k i S Q B / + + s I + P J a y I n J Q E l u + T 5 n / z T 3 8 X V q 1 f x 1 N l L v C 4 j Z U o e S T K S S E B Z y a h E c x 4 M + D F z Y p o F l c N 2 u A g D v U E 6 n i Z 9 O x j U S c j 4 u k u X L m F h Z Q H X b z M x T D J 4 2 E q 5 0 W Z F n Z l l 0 D R j 7 M R T u P P B T z D d z W D L Z O g h e l G m R 5 D h R P l S g d 5 J o 5 r q S 7 E M f v N v / A b 6 6 N W + + 9 3 v E K z 0 K m j T C T I H P U N 3 f x c G y C 5 i w N G S B f f j 2 I / u o T M 4 T P b c w 8 z R Y / A 4 P E q i 5 S n 5 Z P q B 3 g A k i M g N L W U v v a C p 4 V G z B o 4 f m 8 L 2 9 p Y a z S D L n 0 l T v Y y 4 9 p G 1 i q U i c v R t n d 3 d B I 4 8 T p 2 / j D / 6 / g 9 U H 1 s x L u s H U r Y z m D Q M / t O T J 7 C + t I y T p 2 a w z 6 C R h o c k 5 Z S R g e q w i X z V I x K L Y 2 R o C H X K R i 3 N f v f w g N q L a 2 V 5 D c 8 z e W W x / z / 4 g z 9 U c 5 5 E R o + O D B P c r J D J q 1 X p e G 7 U M f u I v i l X w l k m X i q T h J H H l h n U 0 k e q J w j e f X i T 5 2 x i y D 9 C / m y o 5 v + V R + s w 6 m Q 2 r m z f 4 8 Q Q F V a S 1 / x o d 5 2 v W Z R f k 5 H t X / z 0 5 9 Q Q q E 2 + L i z t l p H m i w v 0 x X s 4 N j W F 4 x N T j G X Z b M C O 7 Q O W b a 6 s v G i J 8 i V I j 9 f M Z 1 A w 5 J G t V 2 i N j O j r H q E M P o C T j L a + s c 5 E n 8 T t 2 V v E 6 B Z 0 p 8 + N X / n J r f e V w T P o j L D Z B q l / O 3 j j 9 D T l J B E w p 1 B Q S 0 M e D 5 H + F w 8 Q T Z e Q Y o B m k M a z z 7 y C D n o o J f M k i V h p w h g s N z X q Q R h I d j Q U i S J N 3 s 2 W b L E o w 4 d o W j 5 K I U k 4 c o 7 6 H g W X 8 l B i a K X j V 1 h O W h A l k N t j + 9 r J x g t U S S o P O a 9 M O 2 n L S q H m B v 7 9 v / 8 P l A k l b N E X N G n q N f k c B j u D 6 K I O t g V p 5 j M F j P H v p 5 8 Z Z W A Y S P t R 1 b k d 8 L l V n 4 1 0 0 k l T d I H + q V S s o l L T q a k q P b x X A 4 N I m u Y F S W X x m R o l n J u e x N h I Y 4 j a W v Z 3 l f X 5 D n b 3 4 b P J c C 4 z O o j s 0 s T 9 s 7 e v 4 v D h a V Z Y N + 7 P 7 0 J H 6 d j R 7 c T 4 2 C i l Y o n n y d E T N t F H D 2 G n Z N w P h y g z / f D S D x B J 5 O 6 U V B G J s U i / 0 D c w x O v 1 w G 1 w q l Z F G Z y b i M e Q o 3 T R M k F k N n Z / / w D Z r s D A 9 r E 8 2 z t D y o p I j Q r 1 L s v o A 0 q 6 I l m p S D a z m I 0 0 6 w Q X 1 q d B Q 5 / c 4 U f Q J U s D 2 D H 3 c J 4 e L Q g 7 j b x s F d Q w 1 Z E j E z i d f l o E G + O H v p a I P v d o V o 3 z M 1 E U 3 r h 2 j d 7 D i 8 9 9 4 c v q + 7 F U G D V K 3 N h + g s f q U 5 u 5 b V O u j t G 3 D A 7 0 s a 5 b 2 C b 4 V F p V s W t M j L b X k k m s q X Q S B w Q l W Z T T L N N B m A B D k 6 P Y C m 0 r g P C 4 v Z g n 2 B Q Z Z 7 L J 2 9 O X n 8 S z Z O d 6 n a B O 9 W G h b x v u H s B r L 3 4 R H p s f k e Q + 4 z i F c H 4 f G / t r / N l m 8 h I U 8 w 1 s L O + q z v l E L a + U W Z w s V N N S 1 u i q V D M H O H 3 h R e a K H 9 H I A T I Z 2 V j P j K N j 4 9 B F o v E r P T 0 + G i v S m q k F 2 X V w P x 5 V o 4 f r O U q G W A V p S o o s D 5 z X Z m H p q B I N 9 K r / o V H S 4 K n L H + P N y u B Y a e G j c Z d 5 K b r 2 1 P V G s 8 q b k Q 5 X W e 1 I G h Y k / O X R T j y V R / y R 4 f r i w W T 0 h G y + p h K Q b 8 r o C q l 8 6 V l v H 0 / 6 n d o T E C V p 5 D A q n f g d x U 4 8 g b C f + K h 7 t 9 6 m h C h D J 4 v 7 p / e Q 0 6 Y R K 8 d x f 4 / a m Y H j p x H V k L 5 F 7 v V 2 u H D j z i Z Z Z B + h K I O R s s 9 A l k q m 8 2 q 5 K x k j 9 9 S l J 4 m w J v z s / T e x u b e l l u N i 6 i N Z S 2 A v R D 8 Q t M N v t s J V N l N a G T C 3 s 4 G p k 1 N q 3 O P q 1 j 6 2 9 + K w E W l 7 O n y U R G u K 9 T x u s 2 K x M o P j 5 r 0 H G B 0 d U 1 t Q y l S C V Z l Z y 8 A b 7 h 4 D E Q 5 W H l O W d i u Q b X R a H n 9 + h e X a o s m O M Z G q 9 H F W W N w O R B h I X g K B 3 0 / d z / P 5 y M J q O g c R X w x / t V F k A u j J W E Q 8 J o y Z U k 3 W G a + I B C d g a a R 5 j m U u 4 + W a Z J m e j k 5 + 7 w B H B 3 2 Y H C V q V 6 u 4 M / s Q Y 5 M z s M u a g + E I B n q 7 s D w / r / q I D H o r / x 7 E M B n r z N l T 0 F E S 2 S i l D v b D e O 3 V T 2 F o Y B y d H T 1 Y m J 9 T Q 5 R k n t H k x A i C P i e P X U a 2 m o P O U q M / 0 t N X + X i d J X 5 f p r l X m I h a s s E o 2 W q e e p 0 s M 7 8 A G 8 t i L 5 Z A p V H C 8 t Y W a v S K J m s R / T 1 + L J G F B H t l y Q H Z F F A W 6 5 m b m 8 W F c 0 + i o 7 N P 7 f y S i u W g L e r J + D J s i r 7 U p i f w 9 W B s s F e x Q r X a Y D l X 4 b X 7 o e H 5 G y Q D v R n Y D S / j Y C / F + z z M R I + T 9 d P Y y e 5 B N z L q v 6 L R y S b R 0 s q m Y y Z X S Y l N I k 8 E F d J c w 1 y E z W u C i Q X T k h m T B S t 6 O 6 f h 7 5 z E x 1 7 + r B r x L L t d S J C r 9 R 6 o T Y U n Z M i Q e i g S a c s x S R r 5 a b c I t i W d 9 C E J I 8 k m 1 j K w U n 1 O E o N J J K z T b r z g 5 3 l 8 G U E h L X q q A Y I I K i P U J Y E k 6 e Q h C 7 0 L U 4 r X + o M / / 3 3 s x s K s U M o u 6 c s o F O g f u q h 7 X S w 8 W S a s j 8 k r a A y c n O 7 C 7 H q W i O f i 8 U z I p v J q N q x U g G j m j Y 1 V m A i X s 7 N 3 E W S w y t r i 3 b 5 O S p C W a m E q E 9 H B 4 B Y B u 0 X J s c Y C P n f u M H b W V x F N F X H p F D X 6 Q A A u r 1 0 N h J V 1 w U u F J k q U z 1 Y G l S w q I j t z 2 O m / 7 t x a g r Z Z 4 O t M d k r V E o F O K w 0 y L E 5 p q j W T G W U z b 9 n z q Y u S Y 4 b B 6 K W X M p E h Z K 0 J 6 f x 0 m k 1 I Z B N k 1 i a P 4 5 C S o W H f p Y n u p t 9 1 q c U t Z Z S E R l d B k / e 1 S w k n w W I 1 W A h 7 U g d G W n r + T b a S s Y a x G J O Y 1 x m K U 7 F Q O o 4 N 9 S P I g J Y G I y / P N 9 T X T y Y 9 Y P k G Y N I 2 F Y A m k 3 E s P F y g P D b g + s 3 b L F c w A e 6 i U J Z 9 m Y b o I X v V q l l 7 W x t w B u z w y Y p S Z P W N 3 R 0 m R 4 X H 7 c L G W p j 3 k U a u m o b s r i n r A w o b y S 7 9 P p M D o / 2 D s L s o U 8 s F X n N F D V j u I u s Z m e g V s n U 0 k U K F 8 S w A u r w 2 i 9 h e E r / 6 y 7 9 F B q o w Q Q v 4 6 + 9 + E 1 p 7 C V 0 k B O k D m 5 q e x N b O D l L 0 r o m i r K x L Y q E y 6 G L y 5 c q E H I 0 J Z p a R L D X d I l O Z W P / V Y g O v v f 5 5 L K y u K E D R j R z 2 X p G F 8 Q 1 G S h N p U z f z R 6 d R l c Z 0 h 1 X j Q j J k x H 4 o T M N H u m W l X 6 I u X l m + g b X l 6 z h 2 9 A y D M 6 i C u p 0 M k j T t h o G P 4 p x S Q F r s h E l k n B + l G n + k a V t N K O S P y j l + + L G E k 4 Q Q B l L J w 9 f E a y n m k V Y L P u T 3 x w 8 Z t 6 e y l m w l T e p 1 R p 4 k 3 h / 9 l / + m R o P L 8 j p d A S / M l L M m u H B 0 + i T l 1 R R 6 a U I F B Y V F J w c 8 D L 4 C E 6 P F z z o R 9 D u J 7 A E l N f W U v t l s E f O r m y z o I k L 7 I Q Q o 6 y h G K C + 2 I c t h 0 a 4 y q F 1 q h d g k y z L B A N 2 N Z B i s D L Y e M g 5 R M h D w E M n S h C w j 4 n x f t p 0 Z n z y k B s 3 K t c u U E Q t Z v 3 e w A y Q s + M b P w 3 7 m q 6 j 1 P 4 U d 6 3 G c e f k z T E T K 7 s 2 b l N w F L K 5 s t B d r Y V B n K R U F 3 W V 7 0 B B 9 o t v f Q e 9 k w O L C J n a 2 d h E 6 k N E b l G J L S w y O D i Y O g Y y B 7 y B Y y D I A B Z a 1 J J Q A o t l i p h d i Q j M p H T Y H e o a O o G d g C q u P N t S I h G i 2 3 a H a L b O B 9 9 e R o S 1 w e z z 0 I E V E e Q 9 7 2 S j C u T B S J V n z L s t y p F T j / c r M 3 c h B S C 0 f d 4 s J t k u p P D N 9 B J / + 1 C f V 6 I 1 G R U M W t W G U 0 q / K + 4 n s J t D n d W J s v J 9 g m O I 9 7 G N k Y A R + T y f u 3 L n P G D D i y N E j f D 2 C + c 1 F N a S p U q p B T 2 t h s x C I W U N u n 4 P l E W W J 2 / B / / a v f h 4 + M Z y D T / + X 3 v 4 m f v v d D 1 k s Z 0 4 N j K F N e x i i T y 1 R n e 7 L W n 8 v M 3 1 k n x Q x K Z L 5 9 3 v e x 0 X H V Q U 3 a p w x 1 o Z 5 v I U N G K 9 A j r y y v 4 / w T l x E I d k E 3 N O K 9 4 n G 6 1 I h h C 7 W + v u F A J k 7 9 f 5 B G K k f v o M t Q I u g w 0 B d Q n V / S g y 2 r 9 c j O 3 d I L f + z Y B X i 8 7 e A T j y T s 1 B 6 8 K l 0 W e h X k k i b t 8 X d t p p J V P 4 V 5 p L F B + S H + L n 1 K 0 m Q q / U + P G U 4 a L C R B 5 C E M 2 J 7 O A W W q 5 S G J I 8 e R 2 b o y r E f y U Q 4 n 3 4 + F l o k Y e i b Q p O r V P j Q y C D c D R F J R 1 m 8 I 7 z P Q 9 g / I x l 6 M 9 N s w x + C T 1 r 2 / 9 b U n 8 S f f u a 4 Y 1 E 0 J J 9 N V N n Z C m B z p U 7 u 6 u x n 0 / Y N D e D D 3 I f q 7 L L j 8 x D E l W V s 1 L V n L S / k Y Q C 9 Z r F b I 0 I 9 o 1 S 6 I O w d b l H n S T 9 O n l j C T E d y 1 U p O M R 0 / S Q 6 b U 0 3 8 Z d S g S i W + + + z 5 2 N / c R p Q + b s d G f 0 M i P B h y U Z P R 1 5 R 1 k q f W 7 e v u w Q v 8 0 L q 1 / l F s J m m Z Z O + L 0 m f O I J Q X 0 x N u F G Q g h P P X k c X T 3 m A k C J n Q T K C r 0 G g X K P Y 3 e A S v Z 2 k f p 2 u G m t w z 6 1 R 5 H Q Q J D N + v V y U T V N M 0 Y f e p X 0 X f p Z R i G P o 5 D J 3 r h L G + T G f p R b u Q R J 2 i E Q 0 U 1 7 K a 3 p w u j f U O w y R Q M k 5 P s 2 a E S v k S v K n u K j Y x O M t D t q r N 9 p L e H D O S k p 5 r F n f s P c I / l I B 3 5 s t 7 4 y s o K D r a Y p D Y L f L y e C s t f B g 9 L L I 2 O T 5 K 9 m 2 S o f n o 0 D 9 5 5 5 z 0 1 m 7 m L E t J k 0 c D q b B A k T T w G k 8 h s x s 7 G P s H y E H 7 l F 3 6 N y d Z A / 2 Q / v v m d b 5 N N t x l P T U y N j 6 m N B i 1 u O w w W v d o b L M F 7 s j o s V A Y 1 A r q M C r E Q D I q q M Y i 0 h J + / + w E 9 U x k u q w 8 u U x A h g u h O d A e R 2 L 4 a v 6 i b H B m 6 M j o 4 j d s 3 H t H M U k c y 4 G w u X v x E B 4 5 N 0 j x 7 + 9 H X 7 W O F B V j R M S K 9 B h N H J u i 5 k t j Z 3 8 S T l 1 9 m o H S T Y G S 0 A n 0 N g 1 o k y m O 2 k Q i X l j 0 p E M m G 9 i B Z G Y k u Y / C Y g P x d N r k W S J G k k 6 w Q S S j J I p 8 X X 6 V G p r M g F a P x X 7 t J v j 2 d Q x o 3 J B H b H c D t l k D x X 3 / y J 3 + O n c 0 w t f 0 a t r a 2 s b K 5 B a O d r L K 6 j o N Q H G n K n m w u S 2 3 t x l g / Z S D N d T R Z x p n j g 7 j x Y I l e Z g i y O m o o k a B / 0 a t F + v f J T r V G e 5 J f n M j X 2 R l E Z 0 8 n u v s 7 K C f 2 l D y z 0 E M m K G U G O o f h p u 4 + w i C w E / V j 9 F L x R B o J f k b K Y H B o g L L w N C s r h d s 3 b w n V I u C g 7 2 E 5 9 P Z 3 o l I m 2 1 G q 7 C z c w s 0 f / V e s X v 8 e 7 n 7 4 t h p t 8 f D R H E i 4 O H R 0 G n q N z M e K k N U y + O D 6 N a U Y W A A y U B w m M r u T x 1 1 d C B G w 9 M q v S I d y n P f k Y F n I 2 n K L m + u Y 3 1 7 B Z j y E n V g E + w c p H I S j y M p Q L a c Z x d g S s v S I j d Q S r n 7 / z 2 E o 5 N V q R N J 1 E Q y 4 M T T c h W 2 W r 6 x 4 Z K D X m T l 6 H E 8 9 8 z x 9 J y W Y J 4 i z Z 0 7 D T 7 Z f o v x T O 3 j w v E n K T V l r 3 k v Z K E 3 R k 2 o L n g p u 3 7 + N Y C e 9 C 3 l c V j o q 1 J J q Z P 9 + K I F D h 4 7 j 5 L G z q n k 7 G o u y H s o Y G O z h 9 x r 0 k w / U b A C n M Q i b 2 c 0 E N + H Z i 8 + q k S R f / P z X G J s a J P g d 2 R 1 T N V A w T A d G O t X W n h a z E + l E F g W Z A k L m H h 8 Y Z C w U Y L P T Q 8 s S 1 N I H K e y a S K p E J K Y j V U y i T I k p L c w B H 3 P D T e / M p J T O A J 3 F a b i S z D A 4 u p w 4 c + 4 4 O o J u m i 3 e S I w I F N 9 H 1 0 A H r t + 9 h 2 Q 0 D V l u q W u w i 0 i + Q S 0 u u 1 V U m V A v f b T c 0 3 9 v P J C E k i S S H x m A K Q F f l T 4 q S Q o m R 7 v z t f 2 Q 4 G / L w z Z b y V u q 2 V b + 8 X V J M k m g h j S b M 8 n k N d X n R T k o 0 y Q k w S Q b J T E N l K m K 4 X i s u 1 d / j i 6 z g Z Q + i E O T v W q k w s L 8 I / p A G W L k h S w m 0 t f X x / N r 0 N d p V e e R o T P P X T y F U D g L h 9 O P b D p F 2 b R E b e 5 W c 4 v E n D v t s m 1 n g J W a x t D Q O N 9 f o 7 e o o l p u q S k V G 0 z i S K K i V t m t 1 T L Y 3 N 0 k K 9 Q x M T q E v o 5 e m v I u o r Q T d f q n q 1 d v o E z k l C U F b N L / Q s k j e w X L G L / e / l F 6 i C 3 I l q H F s m z u p k E / v Y P 4 l g r l n e w 8 K B 3 H 1 2 4 + w N 5 e H r F o h S i Z p u H v x j h l 0 y 7 Z S T Z p y D N 5 1 y J R n J g e x 0 B / D 4 M z D q N n A D f n i a g u q x p i 1 C R j S 3 e h o U H G 1 9 d Q N 8 j s p B Z S 2 / s Y p 5 l H e Q / 1 y A 6 a l J r 9 V C n p Y o K e z a o C 1 U G v 1 9 X V g 1 / 6 1 d 9 k 4 v R A d g s x m b S 4 d + 8 m w a 2 B V D y K 2 w 9 u 0 I N p s E m J K O 3 u a 9 v L Z O Y O 3 H 3 w g P d f R Z G e x m o 1 o M B 6 r F A + 5 3 N x K q M i 5 b Q W q 2 u 7 + P z n f w F / 8 9 f / J u X r O n r I W r L L R j w W Z y w Z K c e z G B 4 a o W 9 0 Y G 1 h h c x m x d / / u / + Y 9 2 P B s 8 9 + D J 1 k y v / P / / a / I t 9 I Y 2 H j D m K p A 7 U S 8 a N H s 2 o 3 S V k q Q K a l S E d y X + 8 w T D o n L F o y N + v o 8 N g k 5 S L 9 b j 0 H u 1 e a 8 I 0 4 N D a D K c p E W c t d B h j L m h 0 + l 1 8 t 7 u O w + 6 D 7 1 K e f v u J k o d g M N r X P z + 5 q B B M j 1 I I t L b N v h L 4 h h 6 D D T T q T F W F z a k l m P d H g 0 e y a 2 k v n m a d f V F O i 2 9 L L r J J H P I 8 w h m I e o S z + t P 2 V I i L + L l 5 H m s D l d 9 F o 7 a Z x m Z 4 s S S n B / f h H v i 5 B J N J R m s 0 l q U Q G C h u 1 j 9 m W k f K Q k R T t R w s / / O 6 f q T X D d S 4 T I r z u c J z I u x f F 5 S c v o 7 u 7 D 2 n e 1 z / / v Z f x z R + + o w Z n n p g Z w H 6 s h W N T 3 U R w 8 U E F Z f y l + V j 8 1 6 O 7 Z A X 6 L Z n 3 4 v V 1 8 F w 1 D P d 2 o 9 P r Q Y d U M A P H x U o I e C n R h i i d Z I s b 0 f R W G 3 Z D T K y t C J P U g H K 2 g O 3 E I r a I e G i 5 4 Q w 6 8 d I v f B Z T V A M P C V x 2 f n 5 o 6 g z R X I 8 a g 8 V k l p 0 9 K p Q V E R 7 f i 4 7 O b q I p J S + L r 8 g E l t n S v / R L X 8 P f + 7 u / S 4 O / i / 4 O H x L J O G S V X b 2 s a U f P 1 M U A k n u R Z v N U v o w e y i 8 d z 3 P 8 1 G U c O f Y U X x 9 G V / c 4 Z M X Y / s H D q J e p H A i W h U K F y W 1 R 0 x w 0 R j 0 2 D v Y Y N F a + n 1 c D j V f W 9 h i g V f Q N j K q J k Y u 3 r q L S o s + M 7 u H B g 1 n 6 M T 8 a T H 6 3 3 a 0 a h f Q m m / J y F j L B 3 k G U w E X 5 S 6 n s 4 v t M T 9 X A k C c z D v f 2 q 1 1 L Z A e T z 3 7 q M 3 j t 1 Y / h / / r 3 / w f e / P l b u H X / n h p 9 M j 1 z G G 9 f f Q v p K q 3 H z C X M P P s L G J g + p R p + p A X x / J m z + P Z f / D H + / N t / B K N F B w + t i g y S l r U I o / E I 4 4 g y m x J 0 a G Q C h y d P K 9 Y K J 3 c R z + w y b r N M 9 B L B R Q a A t 1 j H 3 Z R 3 d k S p M O b m Z 9 U m 3 D q d Q Y 1 r H R 6 W T c A r 7 a 4 U s h c 5 R H N F 1 q Y b J N p G I i E 4 S V 8 y b f j s 2 X N q F z e / 3 c w s a M D L i p K E 8 v l 9 N K j L O D w x S U 8 1 i j P n n 1 R N k h L Y s i A 7 + U U l i E o e + R 9 / F 1 Z 6 v D i l J J y k l T Q 6 t K e 9 t x O s 3 U A h c q 7 N T v I Q H 6 O e t e 3 h R 3 I A A 6 9 N W g X b q x 0 x g f i a a u j g + 8 J w 0 m A h y b a 6 O k 9 f N E / / E k F / z y A q u b L 6 j i w n J u Y y n 8 1 g Z r I L Z H o a / A g u n h 3 G n / z F O 3 j y / J Q a 8 h J N y B p z J T j 6 x z D 8 3 N f w 4 t / 4 J x g 9 e Z n m O Q 1 N r Q A f P U e O S V W h t E o Q W O o 8 t + z K E W Z h b + 9 n a F j J D n p p x S r j y P Q Q X n n u L C V E D g + X t j H F s t 5 j W V c N F g z T t B + j L N z d W k W K R r 0 7 2 E H 0 D e P k + Y t E 6 A x M 9 Q p l 1 S G k k x W 1 g 0 e Y 3 9 v Y X q I 8 q e H c 4 Z M E j S K W e Z 8 / + 9 m b r B s v t j Z X l T L Y p T y V q f w H D N r 9 7 Q i i B I i l d Y J g N o 0 K / V 0 y t o z d 7 U X + n S A Y H O D e g + t q o 4 a d H S J u V y + e f / 3 z C A w c x s y 5 F + g 9 Z n D n 3 g P V n C 9 L I R g t D l 5 j l M H + R Y y N T y A W 2 S Y A F G C R k e V M v P s L D 3 k N W v g I j g Y C g 4 y W b 9 Y a Z F Q n X E z Q m a l p N Q V F N g u X z Q 0 m p k f o g V x 4 / 9 q H y F c z k J 0 R E / Q p A w P 9 + M 7 3 v s P g L u P G j V s 4 f v Q 0 z z e O o 0 e P U D 1 k M D 1 5 i L 7 f Q E V Q g m v w S Z x 6 + g K u L R g x 9 s x n 8 d 5 6 m V 4 1 i l Y h B Q 9 D O M / P b 6 z s w u X z U z X s 8 v g J s p c H 5 R x V y N K 8 Y r k T R 8 7 i 7 s 1 Z B F g O d V 0 V o d g u t v Z k 1 V q H m p I / 0 N G P D j K e z + / g s c t k t T R W t j a R p 4 y X Z v P V r Q X o f u c 3 f v 2 K S 3 Z y W F i g j G q p 8 V b h / Z i a B y V t 7 l q D L G c 1 D D N Z z E y E y S c T R I E g n n 3 x d f q S P Z w i E s i a D I p K G N T C J k J D k h i S U O o f n y V J 1 A x d J g P f V s m j p N 5 H i d L m M U m 2 d o L J d 2 S v o L Z P E u a R b 0 l C M h E l Q f m 6 M J W 8 K g n V 7 v + i x C Q 7 i t P 6 5 r e / D q o 7 V s C k m g 1 r d 9 q Z X P u o q M Y O q O n n F 8 + M q / U N b s 2 t 4 s U n D y O c K m F y V B b 3 0 O D I y R d w Z 2 k P I + c + h + 5 D 9 C U G M z L 7 B / j R N / 8 b E V r 2 K m x g f X t H 9 c n s 7 M a Z / H p 6 C g 9 a T L J z p 4 5 D N j q e G O b x G a A d 9 A N 7 U X o M j Q y x K q E / 2 K u 8 W Y H X S o x C K r a O p f u P K N F 4 b d q m q i A n y 1 3 Y a n 4 9 h G Q m j 8 l J 3 k c 1 D R t h s F 6 h n N T U 6 G u 9 W F h / Q K 8 V h s N l R u h g m 9 K 9 j 4 y q R z q d x s D o C D 7 + y d c w N t K H I y e O 4 d D M j O q Y b V Q L M s c F 2 X w O 6 / s b S g a 1 m r K e B g N f k y F L 7 O L h 7 f e Y i E v Y X l l G L p 3 A w i z Z 0 2 K k S q i o j a X t j I U c 7 y F F t J d R H m L c Z d E S 2 Q u q Q j / q p S R K F n N q m k l n N 4 G L E l v W M Z y a m V a y d n F 1 j Z 8 J q M a F A H / u L 8 y y b A w w t G z K p 2 o M Z d X Q I 2 s + n r 5 w n k k 3 g e G J I c o s N 9 Y 3 F p U H l N b i o b 5 h Z M M 7 S C 6 8 i a 1 r P 8 H d 9 7 6 N 7 P 4 s z k 7 3 w U P p u b G + K g 3 M V B Z O + C l N t S x z 6 R j v H u p T z e N h g p e b 7 C M x t U z A 6 e j o w K k j J / m a W 2 3 J 6 i R r H h A w 4 v y s t G L K F B q v 1 U 8 F Z 1 Q d y Z l U k b F e I Y u 5 0 O X l 6 2 f P H L l y j 1 K j l y f r p 8 l 2 m J u s N B O O z B x V n W n n L 1 7 C 0 v J q u z + j Z Y I 7 M I j J q V P 4 y Y 9 + Q u K q 8 / 0 n 4 G a B S B L 8 3 / J N e I / / J P g l M S S 5 J J H k I a w j k / y k a V 6 + I 4 w l W l y S S 1 i q X h e 2 k Y a J d t L I 9 9 t J 1 U 4 k d Q x + T l 6 T p n e Z L 8 O P q 6 R T P s o g A 0 d b + O M / / Q M G Y k L 5 O 1 k q W J r X w z S V X o + b V 6 b F 6 M g o h v t k y 5 4 c J o 8 9 h y 5 X j Q w i 6 3 v H c W S y A 1 f f e Q A T A U V T W M f a z T f R O F h C e n c R n 3 z 9 e W x t b c A m 5 V H X Y m p M x v e N I + i 3 M T h k G 5 Q A 8 q k s / t H v P I N E P M f A l 1 3 1 o G a Y d v V 0 K p 0 t t O y w 6 y g x k z T Z Q 5 R w B Q a K A 1 r e o 4 V B I K 1 F 2 V A E 0 y c O o 5 8 o e v q J M 5 i Y n M L l S x d x 4 4 O f 8 3 s 5 B n k e I / R Z L S a y T G U Q / x W P V O E l A 5 i 1 D S S y 9 A Y 0 1 F 0 B P 2 7 e v o 0 3 3 3 4 b o 2 M j Z M x t b O x v g p z K 7 x l Z P t 0 Y 7 C P z E U R l Y V I d f Q + 5 n 0 l p I H M e R o / H w n L I s a w C 9 C t p S k B K W t 6 z + F R R D e L n Z E B p i V 5 E B o / K 9 c g E R a v F h h 7 6 O Z n C L s u R y U x c a U G s M s l o B u g J D T T / G Z w 6 c Z T + n G z d K O P Q t K z T V + J 5 M m q N j h a v x c v n + 3 f v q n i s U g 4 8 f P g Q b 7 / z B v b D G 6 z 7 v O r + W H i 0 o J K 1 V t H j 8 t n j e P X Z J z H Y 5 c C / / / / + M 4 J H C c d P n F Q N J M V a C 5 v h A 5 L B x x j n H p i 0 R h Q p q 7 U y H o + g I D M e Z K p H I Z + A 2 2 G n 4 m p g b W U F Z 0 6 d U t v i u N y M l 1 Q M h Q Z l b S q C 9 f A W G i b x n w 3 G d A u z C 8 v Q W X T N K w F m l m z p 8 m h h E d s H K c g c l T i / c P z 0 a T y Y X 8 L w 2 D g T w I y + w R F 8 j x S s a x W o S Q 1 Y 2 1 z C 2 Q t P 0 p S 2 W / m E G U R 2 V V X C t F v b h H e Y E 0 p u q d E P / E M Y R W B D / j 3 2 P 5 I M k k j y u j R a K L b i n 5 I 4 8 v w 4 m e Q h x 5 O k l H 4 T e b Q T j u i v m K 3 t q / 7 0 j / 9 Q t b r J u t w y W j x 6 E K K E G G T B p F h x J 9 B P 7 e y z 0 v i S B X / 0 3 X d x 6 i T N d j Z P E 7 y H T 7 9 y G r M r 2 0 g R Q M z 0 R U 6 b E S Z 6 y s 2 l N T W F x O A w k w n z v K k m A 8 e o W p 4 S s Q g C l A O R x A E + u L W G U 0 d 7 i H 6 y B 5 Y B O X o p W T O c Z a 7 6 S D Z 2 D / i 3 m e i e p q p s U U Z l 0 B c M K C l a o / G V r V M 0 F h N v 2 g 4 t A + / P / u I b + N G P f o b P f / w 5 p K a + A M f I i y g t f R / D v g H E o l v 8 f g G Z Y k K N L H H a X L A Q L b e 3 Y w Q P D 4 M u j V M D H U x U 6 T t r q D I R 5 h v t E y N v J Y j E s B l a R Z P B K x 3 M q g 5 U Y 4 M D a Q L D F s 1 / P J V U g d 3 V 3 a E Q O n S w x f J n 4 m n p Z 1 m X W 3 v 7 v H e v G m g s e 9 X m C B D S 7 y S N O b L Q h o N A U 6 o X U C G S y + Z r O p 7 C 7 i Q A 5 J L Y j G 4 g 3 8 i w / o C b t + 6 r x J S m 9 a P j Y 7 i / s s T j 5 N U W Q d K H J f v j 3 r x 9 C w X 6 Y d k F c n 9 r X 4 1 0 S C e L 2 N k O K R / a 2 z 2 A + V m q L f o l v V k D 2 Y b o x k 1 Z 9 L S C t d V Z + F 0 O N K t M a C b 8 f i h N Q n g W X / j i V 3 H t 1 m 1 K U D t B d 4 / J T A v D s J Q Z z s O j o w j t h Z W P z i c L L I M u F Z / Z D A H C 4 c Z U 7 4 g K y D r B V f Y n 1 r 3 4 3 O U r M g V b R j t L Y X p Y K H 4 W X j / R r 9 b Q k 6 7 7 c e 3 a 2 z R g S V x 9 9 y o r z I 6 u P i 9 C u 6 s Y p T l / 6 b n X q S k 7 a N 7 J G r w K y S E 1 R I i M I I E t w f 8 4 i Y S B + L Z K F t H Y c j 5 5 X d 5 n b i n G E m m o 1 j P n P 0 l A S T h h I v m s / K j P 8 t H 2 T X x N k p M P / i q H U E k l Z / j R j 7 + N c k M m T N Z h N X q I l A x Y G O n 5 L v J D L b x D l J M x J K P 9 X n w 4 t 4 H R A V m n T 4 s P Z z f x x I k R G u Y k t X y F Z p k E Q y S V B S d X K V V 0 / N c T 9 K k V j 2 Q c n y y 9 B a J 5 O J T E t b l 5 y A L 7 s s z X 2 e P D i E R z u D + / Q V k Q p 8 k W Z g a i 2 Q L c r g 6 W R U O N z N / N 7 L O S J s k q F U q 9 K m J k C q d R B 5 N Z j 4 m R Y b W o / m / 9 j V / D c 0 9 e 5 L 1 o M X f 1 + 0 i u X U e E 2 t 0 1 F C R T W v D 6 x 7 8 E t 7 E T P d I / 0 y l 7 W M m 1 V 2 F 3 O 3 n v F n x w 9 S a q O p H F Z j W 0 r M K f m f N H U I l G E Q 1 R L l q c y N T a a 1 r U x e N S c s n S 2 7 L E c Y X P W r L Q a G 8 P a o U c m U W H Q r 2 E S D z O e i Y A U D r K / K X + v k H s s T z E g / v 9 L j i Z M G U i f p o + M J m N s X K r l G 9 + 7 I Z D y B l r a n 5 a l p 5 S U 2 X M 1 A 0 E 4 Y Y y + b L 0 c r F c Q i w d x e H p Y U w N T y B H K S 5 L x H 1 w / V 1 K R 7 K k g 0 B A t j x z 7 g I + u H O H X r a K r q A L s h W O 9 E 3 9 n b / z u z C b 7 W q A 7 A q t j M 2 u R 7 F R g r + / D + F o G F b G X q W Y h 5 E g E o v t Q F b u f f 6 Z l / D M s y / C 7 v B g c y e k / L C 0 q V 2 7 d k O t c C W N a L K I j Z P y U N b N s J O t m p T w s i 5 g w O V n 3 L U Q 3 U 9 D d / L 4 9 B W L y w Y T A 8 b p c N B w W h F J J r G y s U m P t M O y l b W q 0 / j 8 5 7 6 G j 3 / i F b z + 4 r P 4 3 l 9 + G y a a 8 T F 3 B 0 5 c f B p 2 r 5 f E o u F F t K d v q K Q Q v u L v k h C K v c g w E u q K f R j 8 k g y S A u 2 G h H a n r H x B J Z D q w G 0 P Q 2 o n U b s X X 5 J J j i W f E 8 Z S z e t 8 X / 7 J A V S r I N + X 7 + 9 t r P J c N n z u 9 S / j 2 O k z R M I 9 V v g W 3 v n 5 e 5 B t J Z 9 / 9 g n 4 6 X k G g h b 8 + I O H 6 v w z 4 z 2 8 B y u G u m 2 I J b I I R W g 2 y x V e h 4 w U i W B r f x 8 D f d 3 Q s H D r l Z r q h J T F 8 G W X k S O n n 6 D / 4 u / F K p 5 5 c p p y x 6 5 G D z z c n U V H s J P X y w r / S J Y + 9 9 w L u P b h B x g c 6 M F 4 9 y C C P j 2 R u S 4 r l 6 k x d 7 K g i Y 6 f O 3 n q K O t h D U Z X E O 9 + e E v J N m m t c r C 8 Z D q + D J G U x U Z k D f Z k M o V w J I w C 6 0 o 2 y Z Y 1 w 2 U X d + k i O H T 0 k P K A H T x X X P x A P g 2 / P Q B d W R Y n A b Z S I V G l q n y l K G l N C R t 6 a O s 6 D J E V O r t d a h F O P 3 / n r c M j C 9 j k S 2 r + k J 0 S 0 + G 0 w q R p I p E O U 7 r K 3 C E d W S y q y k l 2 c k z S p 4 4 x M Z L R J P 1 k A J M E 6 T Q l V D J H t j L J h F H K d w J D l S x G 6 8 g y P Y T u 3 g H 8 / N o H B C w G r L d D L V h p t l D W k e b 1 O g t k p v H c v b v w U X 2 M d V F K B w K U 9 n l E K R / 3 9 r Z 5 G w 1 l U 5 4 4 f Y G s 5 E e M Z b O + R c a r F b A b o S / N Z R Q A y O g M a a W b m / s Q O 8 t L K K V y O H 3 6 I m 3 N C c g u n T 0 9 v d i m o p B N 6 D Y J Y l a H j c C X Q Z H 1 H 0 1 k q C j 0 C g h F J c m M C N 0 n P v n K F R m B k K L P W F p d w F 5 k H V q r h g i x z z o o o k g K D x 8 k 1 Y 4 b L a K K b B 9 y b 2 0 e Z U M V + W Y B M 2 c v w 8 e A k Y R q T w o U 1 h E P 1 P Z F k k j q R 5 K H l S b J o B J M W u o k m e R C + L K J 6 C k z c e U P 6 V 9 S 0 9 X J N j I 2 U J Y u F v Z S U p E P 8 W i q N Y 9 o 2 m a z t s y T J n d p T Z R r u H n j T R r Q C o P w L d y e e 4 S 1 h T X U S w V c u H h W a e H V l T W 1 V 1 P Q D m x u R N A / d A S T Q 3 b 8 4 M f X c O 7 U G M s j T 2 N f U y v 0 L K 5 v E d l S u P z k k 9 j b 3 Y P e Z E Z L p K i + n W g y c j z E Z I t G 4 t j f 3 8 X 9 R 7 K u A a W L 3 4 k P 7 q 4 h W 5 A h K n W e P 0 t / p I X b F + D n o w z Y K o 1 u G I 9 2 t 9 V 8 p e e e v 4 i e k X 4 M 0 H w 7 A j Y Y m r w v K g I 4 j H j v p z 8 m W 6 V Y N g W a 5 x W 8 9 d Y 1 N M g U U Q Z r i M G S S C U o / X j N T G J Z Q i u b K + L 4 u f P 4 8 U / e x t 0 7 8 5 R C g 9 j f 2 0 C R d b Z f 0 P B a s 7 i 3 s Y A U 2 b d M 9 p I y l o f I U h a n q p M K g S J a S D F o m Y x M D F k F J G D 1 M U m P o 0 6 W C V A i n T 1 + k X W f w + Z K l P d M B U s A k r X M z Z S e D o K z z M m S K T + y i i 0 r B 5 O H j i J L I D h g W Y W j C d E q P L d e L c F s d 5 s g S 4 d F o 7 I Q 6 T a M Z B g 0 m H C M T 9 n Y w W q 2 K f a U h T E d T r d a m 6 J / a I y g o s H C 2 i O y T V i t o i u N Z H / 9 w + + o I U s H r J 9 X X n o V 8 V A C + m o D v c E g g o x X W Z d d V I C d X k n W l F h X i 4 V m 1 J q J I d b h j 3 7 y I 7 V 3 l y x R / v R z z + L D m / f x 2 c 9 + S T X c 7 b K 8 f f R k o d 0 I L E S A g f 4 B 3 n s D D p M V u r 3 I z p X Z h 4 t q 8 Y s S a c 5 E j S 9 + S h a g c J r 9 G B k Y 4 u 8 6 I o + f F X e A J r N x q L M H n U Q N j 7 c T Z y 4 + p 9 r 2 p Q Y k q N u t e 1 I 1 8 o I w E n 8 V e c Z / j z t d 5 S H s I w N g 5 V k S R a Y g y 6 q w 8 j 1 5 7 X H y q U Y L / q q 2 x i F q y 3 v / v d m c u p 8 U r G f B 6 1 R z u m w Q J 8 2 l T f z 8 j b d V B 2 J B W 8 I r L z + L Q X q U Y y e O Q F a K 9 b l c l A E W y I q j P p t 0 O t e x u p 3 E s c k A Y k k D + s l Q I g v v z k f I 3 C 5 c v P g U P v O Z z 7 J c A m r u j y z / J c H w 4 s u v 0 S 9 U M b + 8 T s R N K f 0 v o + V t R i 3 8 9 D H j I 0 E i Y Z 2 g Y c f 4 2 F G s L q / B H z S j T I n 0 5 L P P M 2 j W 1 E D P z a 1 d V D Q 6 n D 1 6 S r H n 9 / 7 q B z T h R 7 C 2 t I J x J v 3 W / B w S R P f d U A p 9 P Q G 1 E p A M x e 0 i M k 9 N j a h B o T K W 0 O 9 z q x W I Z L h S k R X f w X o c H + p n 0 F Z x + d m X 8 J M f f Z e M l E U h m 6 N 0 1 6 G z d 5 Q o 7 s U z F y 5 h b n G e H q w 9 R l L K W O r h l f O X m E R 1 p P J 1 + O w G l K i B 7 t 1 f g P v k 3 8 P o 6 Z d Q d p 3 E Q m M Y z t I c g j 3 9 Z F Y p N p l F y x p j X Y X j C S a 2 j D e k L y Q I V Q s l N b a w w a R w u d 2 8 b h c D v J M M 4 i a Y H V a L Z r Z X S G K 9 V 5 s w s C x l N S a Z f S A r C o n E v H X 3 g Z q 3 5 X D q c P z Y p F r 7 U E Y 5 H J 2 Y 5 j F d 6 O z x 8 3 M V 9 H U H K X F 5 Q V r W L e v r M 1 / 8 C u O Q g p 1 J b z U 3 c Z p l v b y w w v x s k E T C K G d L a k N r O b + V s d H V 4 W O d j S B z s M n y q G N + 4 Q F C s X 0 c O T a D U C h O Y H 6 S k r C m y v 1 g b 5 P X k G J y 8 v j T M 3 1 X X B 4 j K Z f B S u N N b E F J 9 s j V 2 0 j 3 g 6 r 9 3 W X z M L b r D E I T E 8 6 E j e 1 d t C g H r F Y n z j x x W Q 2 O l A q Q A J f k E P Y R C S U N D B L 8 k h R q Y C t f E x Z 7 L O O E f W R N i L b 8 4 9 s i 4 e S f J I 5 i q L b k k x a / 9 q N 9 v H a i N c i g V g a B 9 H F R E v I c V e p i Y S 5 J 7 L / + / r e Q L m T J d H q 1 k o 9 M 5 p t / t E K p 4 M P O L n V 8 q Y Y U P d J 4 n 1 X N k v 3 E F 3 8 b 5 Z R s k B B F 7 8 g T c J C d D Y 4 R y g c a b p 8 f K O d x + / o H q n X K S s T e 3 9 9 S v t J A K d r h N W J q f I R m l i j q N C K S S W B k e I D l 5 8 K 9 2 y H 4 W O n 9 I 1 N k K J p p m t s G A z x X J P D U 6 S P o r 5 y + L k y f / w R + 8 p 2 v M 6 k H c e m Z M 0 i S c f L 0 N 9 I x k G c C b d G z B b 0 O 6 A h C u U K d n j c L M 3 W 3 1 + o h S r J c T F r c u T 8 H p 6 X O x O p V r W W y S Y C G T O n p H M D O w S L Z i c l A U 1 4 l 6 0 p H v j S f 5 3 M J B t Q m M p T r O p l P L u z E M p d y 2 5 Z 1 O W T 6 S r m A k U 4 f P 3 c A W e 9 u 8 t R X E M 6 a k K e n s 9 X M i C 9 8 m z F x g F N P P M m k 2 I C d 9 S H T Q 0 T y y e L 8 H j f N f j x F q e h U T c u r m x s E h k 4 1 4 7 W Q z W N q b J L e y 4 1 g o A u y A Y F s h i 6 j 1 H v o p 8 Z G R y k D L f S o I a w s z U M 2 l w 4 T W P x O P 2 O Q 7 C X j O C l c d J S 5 H r K 5 z B / b j 8 W U D 9 q g Z e l g Y q 2 Q i b / / / e / g A g F i Y m Q G i w 8 f Y Z P X c O L Y S W y u 7 6 i l 0 v T a J j p J G r K e v E y / C T C h Z F u c C n P i w 9 t 3 U W W c y n J 5 y y v L a n k E 8 V R e X 1 C 1 l D 7 z z K u o V B n n T H j d 2 b M T V 2 S / o J 2 t E M a G J j H Y R x l E S S K r e H Z 3 d 6 B c z T O x S d m 5 E N K l t J o W 4 L B 5 q X F 7 F Y 0 f O 3 6 a F e h X j R H t h o J 2 h U h Q t 5 m K / 2 P y y O N x M q n k k g R U y a T y Q 0 0 o V J L x o 8 f j 1 j p J N X l f R k n I p D 7 5 X Y l H v l E u F V E n s 8 m M T 9 C Q S h 8 Y 3 5 E L w M L s b S Q p I 0 Z k 7 F o 0 j d B O m B X q Z V I t s + I v q u k O a V 6 / r M / u M L f w F 9 / 8 C Y 5 O B h G N Z 7 G w v I f j h z r w 7 / / o + 3 j 1 9 d f w 3 t W 3 s H 2 w z m C j 0 X c Y Y D G 1 a J 7 J Y k T 0 K o N b N p C e X 1 v B I h k n n Y 8 z a F 2 I h H O 4 f G Y U t + 6 s w 0 K W K 9 c a a k q I 7 B 0 l y 7 Q 5 P D 3 o I q p H w n s 4 N N a p p n 4 v b o Y x 2 e n B 0 v w m H s 2 t 8 X w s T 8 p C W X 9 X p N 3 5 C + c p M a M s g C o 6 A k P I l N a R q C W J m L u o N T N I F 1 N q s R W v L F R J V u y m F N n Z X q O p n q F U X U G h X K f P 8 G N m d I R e + G l 8 + v W X 8 O K T z 0 B m J f / s r Z + h z n p R 5 c e H r W H C C 2 f P Q S / A S W 9 d r h P V j 1 1 Q 0 u v + t X + L 1 0 8 7 E L n 7 x 2 h G 3 + f 1 G N V G A b d u 3 8 K n P / V Z X H v n H R x Q 8 Q j Q a S 0 2 S j Y 9 J Z I H O v 6 e Y x J r e W 0 y P 0 q 2 E H W 5 n d j a 2 m H s t J A g o x U p W a e G D 9 P 8 O + l b P G T H P D 6 4 d V e t H e G i J O z q d K J v I A j a O p y f G s X B 5 i 7 B S Y t H l I F r 2 z s E N B 9 G R 4 Y o 4 0 y U f 1 N q D J / B a k A 8 H e L x k 5 S R N j z 9 1 A t I 0 H P u h r Y I R J S 2 N K M d Z H s T w V K W d R b 5 J r O e Z a v Q c o k A M j m K S 0 8 + j 1 d e + Y w a l X / 6 6 H H e 7 z 5 a t B R W y s a t 9 X X K v l 4 M D 4 9 D N 9 E V u J J t l l S H l p h M c Z 0 u B p k M y 1 7 b X 0 S + k q C 3 I Q v I O L k a T W y m R h 9 g J l u 5 4 P Z 6 m F A n y V D S s a t i X P h F / S 6 e R 9 W O y h j 5 W x h J 2 I f J o 5 r C h X n a j C N e S r h J P Z N p 5 H 3 V W s f P y m d k u F G 7 n 0 s G z I o c F F n Z b t C Q l r n 2 + a S R Q l h S f p r 4 4 Y + / R 7 M e Q T z G Q E s X U W M h y R r h g U 4 v U b 6 F L L 1 L P h 2 n r G A F j v f g + p 0 V 9 D C Y 9 U T 7 f N W I o W 4 L P V k L h a Y b 9 2 7 d I H L 6 m U h 2 m G i I Z c a o z e y C 7 I o u A 2 + t F j O O H R m h 5 8 g y O b X 4 V 3 / v F 5 D K J d E d 8 O D R 7 A F a P I 6 b Z l w a e x p V g o A s N k P w i T P B e o m K M k g 0 u r + G 4 P h l r D 7 4 A N 1 d b i W x u 3 r 6 U K H M y p F t l h k s 2 0 R / v d Z E l n S i Z c r C 0 2 I 9 a U W 6 O i k 3 6 Q 8 I c v u 7 K Q J g H v 7 A C J n L z P d B p F 5 n W e w h K P s N b 6 5 S a q f w 4 M F d 1 f T 7 a G k d Z S q F u 4 v L H 9 V P + 6 e k E + 9 q U i w Q d F m w G z 2 A m 2 U 9 N H I Y t 6 7 N Y u 7 R P p a J 8 n 6 3 R a 0 y m 0 r y X j o o v 4 p Z T E w c 5 7 k Z p A H G R b W s x l 3 K G h 2 s G A K S g 3 + X C D J W N W V i b W e V s U Y g J S Y O 9 P f T X p i I j U V Y q A L u L a 9 i 8 0 D m t B W o Y z M E x h z r u E S g u o i N v Q h u z M 4 r U N a 0 q p B 1 D 7 0 k g J 3 Y F g 4 S G 3 y t x u v p Q a 0 s 5 5 S 1 H 0 z I U O q + + M L L 9 P w d 6 B 0 c g M P n w d r u J r 9 D x c X E W H y 4 A V l q P J G i f K / Q A 3 f 1 K i V T J 0 D N L y / g w c O 7 G B n p x f W r b 1 O l G L G 9 v 0 1 1 4 V H 2 Y X F u F p u r S 9 A F h j 1 X i j S m p 0 + e U q 0 x M h S + U m Y h E B k z D A o y P x O t F w F n H 6 x 6 r 7 q w f E b W Z M h S O q R x + M g p M l k v f U h 7 G T D 5 n 0 g 1 l V d t O l F J 0 U 6 W B r / f H o m u d D p f a 6 c f H / x F j X y Q h J H k U Q k j L 7 e Y 4 5 R 3 D G a 1 O C a D W B B R Q + k k k w d V o 4 R 8 j g G q G k P 4 t 0 x U f O O t 7 z O B D p R k 8 3 c E s b W 9 C T s r y U x E W l x c o I F N q J m 4 l b o Z T x z r x t J W m W l a w / i A H 4 t r c Q z 3 M c j j G d S 0 N k o W K 6 W A j 8 x j h W x S J h t x y 8 L 9 B 9 T e T z 3 7 G t b W l 7 G 2 t s P n F J 4 4 M Q 2 3 w 4 y F x T A Z v w O n T g 9 i d v 4 A o X A M f d T o Z Z a p L D O 2 G 5 X 1 v H 0 I B L u R z j A J B E S s 3 U i l Q h i d G G Q y 2 z E 1 P c N E 2 s b w U B / C 4 V 2 k 6 x l 0 e T o V w E Q I C C U C Y Y i S 7 U R v P w o F D S K J M B G 0 x P s 3 w O / w w 0 x v q 6 2 k U M 0 X o L M S U M J p N Y k v x f i U v W 1 r j Q S u L + 7 g 5 v 1 Z 1 C j P p X v i c W e 8 d G v k G V h P n Z U d 7 u v Y j R 9 g d K C b i O x h O W p U M 3 l f d z c r V y R 2 i 0 H V X m 9 D + r U K 9 I G 9 o 5 O 4 d u M u g y 5 G u d R e s c p A b 2 X z + R C J b 1 G C 5 8 m o S U p w 6 c 7 Q w E 5 W T 2 U r r J M 8 d v Y o L R m T x X I O + k K T d d J N b + q g / 9 V j Z T W N j V A E q y t M c A K J j T H Q R Z k m I 9 Z L h T S a J t a P t b 0 e f i 4 u q 5 a L V 7 e o 2 Q Q 6 l v H K 8 g p C B w e 4 9 t 5 7 C E U i Z P B t D H Q P w G u 2 Y 4 g y V P o X K 4 0 y G b m G / Y N 9 D F H h R P e i V G 4 D c D n I z v f v M z E p 3 S l D Z U S I l J d s T 2 S y W V V D l 0 5 v q F / p J t 1 N j k 1 T D h R 5 + h a f c 2 Q p L / 2 T g w j k V W P E Z K v 5 t a 1 l u P 1 u t X r s o 6 V l 5 F o F v P j c q 2 r h j / Y U i 4 9 Y h s E t G l z W k V D J J B L v o 8 x R M o 4 J J V k g 7 6 l R F P y u v C b M 9 L g D V w p Z O l 0 l m S x W F 5 N J k l M Y r c 1 I 0 t 7 X P q R W 9 Y b L Y F X x X p K 0 / B h + + q P v E d 0 Y t C w k G c k 8 M z U B C 4 + 9 v b e F J q W U k x X o 4 r 0 l k h k 8 c X I A 0 X A Y 0 a Q J R y a 9 W N + v Y r T X i l A 0 g / l V 6 U P S Y W C g B 1 u 7 u 9 i i r 7 F S 4 p m I t A 0 G i a w C l Y 6 G a W B 7 M N r h x c n D / a h K B w a v x W E 3 U 6 p l 1 B Q L G a b l o A r I F f c Z W B 7 K V z t Z z o C l t W W k e Q 0 i n 5 P p L P I 1 E 3 1 0 F j 9 8 4 3 2 8 T c 8 W T R 5 g 6 + A R h o J D M L N O h j 7 2 z 1 h O D Y w H 3 N g L r 7 M C Z e 8 k M q u J C c W K F k P R 1 9 M D q 8 6 O z d 1 F G B j w i z u U o j K 3 r W n B m Z k T y G S y S J e r 2 M + x r l i I 0 m I p x d t q M R D F u y r p r V V D t u L J E F Z 3 d v H c p Y t 4 t D h H p W J H i 7 J t b W W L S e B A / 1 C / W g 2 p s 7 M D l V I J 8 Y 1 9 e t k y 0 f 4 h w p R V x w g K G g Z o N y W U l q z n s V r w / O W P Y X r o D L 7 4 y V / G + t o 2 V l Y 2 k E 7 I B m c V 6 C l w B d A P Y h F Y 3 E b 8 4 u e + g l J 8 D / a A H d l 8 V Y 2 j 0 2 v K O D z e j 8 l g J z p H u 7 G f D 2 N p n z 6 Q 9 9 / t m S D 4 9 y p A k C X N o g f 0 o p S N l a r E o k w E 9 d A + S B + d D d e v X c U g k z V X y i F C t b J B 6 e l z d 6 F / c F z N U n Y 4 A m p m t 0 S a m 6 p t f n Y W H f 4 A 4 9 l O q W j H 0 W N H 8 e G H H 1 J K x t X Y 0 I F e J v 7 E o R 4 m V D e O H j 0 B W f L Y Y K B l b s j u 2 g t I l e I M o A 2 s b 2 0 g E o 0 w C J 1 E 2 n 1 E G U D S Q m f W W f H y S 5 + g P O n g S S V R 2 o 0 K I s r U T F w m i S S Q b H w l m S y f k c q S 9 x 4 n h p J u f F Z / q 0 q V G p a h Z l X F N F Z K S 0 F P e Z F 1 r e Y i S S + 9 V L g 4 L B 3 p X r 3 H o J A C e 3 y 8 v / 7 e N 2 j s s 6 J g G d h u + q k k E 8 u K J j 8 j g z j 7 h o e V c d / Y 2 M D z F w + p Z v I X L g 9 S f t k o Z R L o 9 p t 4 D a R 7 u J W R L x Q L 0 P A c I k X 8 9 J j 5 Y o z y q 0 F 5 U C T I 0 H M a K V 3 p 8 W S R k 6 B P p m V X F C P K f r q J f I 0 B E k c 0 / V C h 3 / G p s 2 o Z L J G h s q x w L M b f U V T T B C a m n 8 K t q z / D 5 z 7 x L N + P Y I E y p J i j 5 L b J d P s s f H 1 j 8 E 0 8 g Z h t C u G H P y a L G h F K 7 P J 8 Z X p b p 2 L 5 D n e f W p a r w y G t f m Y m j + y o k k R / x y i B 0 Q V v 0 I b 9 e A S 8 f J Z x u 8 V U g E y W 4 n I 6 6 Z e Y G F R 6 M D I Z z x 0 7 z / t 0 w c J 6 u z t 3 D y 6 r E Q 7 e b 5 J s a G F y W V w e F E t l J l 6 G s j O H w c F + l J I 5 9 P Z 0 o 4 d J 3 x M M 4 s T x J 3 D 8 9 A U m w z D C k Q w Z q 4 K 3 3 n + X / v I d W O l H x 0 f 6 I N t 1 y i Z o Z o s B H l 5 f V S P j A N N U P 5 M w + F y Y 3 7 z J i 6 0 Q P C 3 Y C U f V c m 2 r 9 M j S z J 3 h u S 0 G K h Y j Y 4 1 y 3 2 B m n d k D r G 8 j t O 4 C 6 s Y C Q b R A l s q i p 7 u f M n w O m W I e x 2 f G q Q R M V E 1 a B D t 8 a g c V G Y 8 o c 6 2 o T + H g t c h C 0 z I O 9 P 7 s f U r x D t U 4 4 q K E 3 N r e U s t u P 3 H y N L T F K g Y 6 u x Q I 6 I 7 O j F 2 R 2 a 4 / e / s t f i C u W s u k t c X r 9 h N h k g x g B 4 1 i E z E W h J u v S V + R t G b I 2 C u z X Y M L 5 5 / 6 K K E e s w 7 v m 1 p b m E L 6 k d Q c J s V C b R m h J B 0 / r Z J H P b d / k U S U 1 y U d a i I P j L K y k I 3 n Y m L y O / J Q 8 q / e T l n 5 S 0 d E r Z Q K q i n + c R + V H E W S 6 u 7 1 6 y w T E x K J r G q C 3 t h Y V 1 K i V K y Q A Y j m O 3 v Q V G o 4 f G g K g 7 0 u o m J F t d x I x 6 H 0 J 2 m N V q K R F R d O 9 u L H b 9 3 l / W r J U P v Y 2 d z G A 8 q G 9 c U U k z C r p l A k y W S J R I y J 6 8 E P 3 v g A L z 1 9 W I 2 g E N Y u E K 1 l M + R G 3 Y h j 4 8 f R 5 x 9 D i m w o E + 0 e z D 9 U C i D o N q D b Y V H 7 + P p 7 p m F j w N 6 f e 0 s 1 Y n R 1 d i L H Z H E 6 T R j r H Q a S G y i s X E V 0 / q d w 0 k / 1 d g Y Z A E V Y 3 d I R 2 0 J f Z 6 + a S u 8 0 y G x c W b Q l h T U m j 8 3 O h K T W 2 9 w j E 2 b T / E 6 F S U Y 3 q u G 1 0 Y d I y 1 a L 9 1 i p i O x m O R L E Z I z l 5 o 5 s s h 3 D 8 s G 2 8 j d 2 s 6 w M 1 U P U J x s e F O H p o i T 2 O h E g 6 L A S C B g V T J I F X / / M F z E w e A i z S 6 t 4 5 9 r b a n n o 2 Z U 5 d A 9 7 V E u g T 1 o b + V k T A U h A i e Y U + a Y s k p O B x l Q h M 5 j g o V e V 3 S V H R g + j W g / g z u 1 F h n l d T f v f j 4 Z A F K L H L S G X L a n Z 2 R k m Y Y I y t p C N o E X 2 H R g a p j 2 z Q 1 v V s w 6 K G O X 1 L K 4 v 4 N z J 4 2 Q f G z 6 4 u Y a J w 5 P w 0 C P u r G 2 h u 3 e U b G 9 B l E m j 0 1 P e 5 5 m o e s Z u k + x O T y X r A M p D L W 9 G y + E y m W B 2 8 v M E k p X 9 H e T p / X S n T x 2 + c r A b h p M o P i T T A 8 I J f s G O d 6 g x Z R O p A n W i s I V 4 l l 1 + b i 8 S h d k h I 7 f 3 e G M m v P z c x 9 U Y N i E W 2 Y x a s k I N b K W 2 l a 1 q x O f o W R H y U N x F F p M + J W k 4 e G y C Z c S D s I s M E x L t I c k k j R P t + U 1 E c S I n 6 1 5 9 5 q M D g Y T A 9 2 V H k H Y C y Y 8 8 1 C f 4 + z e + 8 Q 3 8 y q / / F o N E d s D Y Q u 9 A B 7 K U I G P 9 Q 6 w 7 A 0 E j q O h f d j T 0 0 B t 1 B 1 1 M m J h q o F j d P M C d 2 X U 8 f X 5 K b V 2 y v B b C 7 N y G 6 i i W r R + 7 H L K q k J a S 0 Q x Z y P H c 2 T P w 2 I m G 9 j p O v H g U k 3 4 n 5 U d J N Z K E I k k G I W V h o Y U G E 7 h Q y t O r s D x 4 j f E c y 5 3 + T L w h X Q 5 Z p r 1 u x + E j l / B w 6 S a c X i K k R f a R c p A t K B G J u N 2 e g G r x d J I N B / u 7 W V x 6 f O 0 z X 0 O 3 c 4 C M Q C / g 8 m G k l y z m 6 0 W 5 x r I u 5 O A T f 2 N y w U G A 6 n F 6 8 e t f / g r v w Y s B S v U j P a N 4 4 e R l u B h A Y / 4 e v H r x O e g J Y p 9 5 4 X U g U 4 L f K Y u + W D E z N o 5 D l M 8 e q 5 u B T P l k 0 y J Z T p E t d r A T W s V e S O S S h 8 w l y 2 O X 8 N Z b b + B H b 7 x B w N C j t 8 v D c j O p B W V s u Q r o 6 H G Q i D M J X G p N C F n X X Q Y W b y z n 6 U X a F q F a b t C j Z u k L M 2 q m 7 Z O X n o a B X u z 4 9 C H K 8 U G + H o f B X i E r g 0 x p R Y 0 W Q y Y D N r V 1 h k c L 2 W Y M j V S G c e K C v 7 O b 7 0 j f X A l b W w f 0 S Q m y s x U T k 9 1 q q F M 2 U 8 H t B 8 t q o 2 + X d A 2 x j v V M o t H + E T Q J i k 2 C r Z d M n C H A d A U C a l j S 4 v o 6 6 m S 2 g 8 g e L V I a J h m c y 3 L R + T p s V 2 y U C r L c V Z V o O z Q 8 g e H B M Q z 0 j 9 I U H 8 b q 6 j J P Y I A 3 4 G R S y d R 1 S j F 6 k A A 9 i N / i x o s v f k L 1 P I t k E O k g q C z 7 S m k N s q + p T q 0 J I K 9 L E 7 M s 0 i J r 3 4 n k U + P 2 G H D C W t K Q I F J F y Q + + L o k m o z d U M z j 9 h 0 y O E 9 0 L M l K j X m a S k P r 5 L G y n J O J H D 9 U g w R 8 5 / s 9 + 9 l P 6 l w i p e U M t T L J J Z m k w i G U d u 7 W t b b W n 6 v Z u i L K M w U 9 J d n y 6 W w 0 3 6 q E P 2 q f u T l e s O D 4 Z w H 6 I C c F g 0 J q k U 3 c X k R w R k D J T Z k C 7 3 W 4 m J B F 0 Z A y 1 f B Z 2 o r z T 4 s N A w K Q W d s n l S y w v 3 i M D J M Z K E 3 m x S M / Q J E D k Z N C n v w t v v P k h M t W 8 2 m G C h c H n B O / T R r k T o w 8 q Y 3 8 n D 5 v X y m t M k z l T r F h 6 W 7 M L H / / Y F 1 i 5 / X B T 1 k l f i u w + K E n a R e k R i o T U u D b Z 7 J q F S m D M M r B s B E A L H C 4 b 8 v T I D u k Q J 6 m L 5 G z S g I 8 M D 6 q + n x a T 1 W O h N C b q u h 0 u t Y y Y 9 J c 1 G 5 S 8 D C h p k L l 0 5 n k c G j u C R 8 u 3 K c l N s L p k L 1 s X u v w D L I t + 2 o M w A S e o h i H V W Z c L y 9 v M I V k L f B E P 1 n Y U Y B 2 l p 2 0 x l m T 7 H D m / y H s 7 j 1 X k t b b q B u x t 5 G B p u V k k V C o W M y L 7 6 / j k p z 5 N Y J t j E n g I Y F Y q J + l S a G G 0 p z 1 t v d w g u 1 H G m m E h s N J W k H F 1 U c Y L / 6 0 d H P C Y S T j c D r z + 2 u f V F q n S j f D + + 9 c p b 9 N q Y V A T S a O c l c a p K r x k I x k 1 c p f A 6 v T 7 s B W R f k C / k u o b 0 S 3 4 7 R 2 0 B V 5 0 E q C c j H U 3 7 6 M 7 S A / 1 h c 8 + f 2 X 1 0 T x 6 O v t I 5 Q G 4 e 7 w 4 f e a U m t 7 Q T y S o l h p E 4 A u 4 c O 4 8 K c G E Z y + 9 S n P v 4 J e 7 y D Z a n D p 7 H n 7 q Z G n l a w c 3 z S x / l 5 G F a p k v + g 4 x v q w R V K l h 1 X g 7 P o R R H i e T c E s 7 e Q S d R B a K 3 C C D y W f 5 3 + P X + d t H 5 2 i / 3 m Y 4 / s r / t W W f / L Q 7 l 9 9 6 8 0 2 M T 0 w S k f b U A E f p R T e R + T Q y 3 o r V 0 N v d h e n p c a W D d T o L T k w H G Y g p y P p 2 4 V g a L Y M D f Q E j 9 s N J 3 o O W u p x s V k 3 z E g q I H c i 2 J o R G I t L 6 3 h p O n X i G 1 5 j h L e q J r D V 0 + c h I m Q L l n i x X V c X h y V 6 1 L n p 3 M E C f l K U G d / M 6 L L h 8 + V k G f Z b B W E G g 0 8 p z t t S g z S p Z J S 4 7 V f B 0 E j h u m w v D P S P o 9 H S R m a S j 3 Y i l z S X M L d 2 B b P Q Q T Y e x G 9 r D 5 u 4 2 P r x 7 S 4 1 W l w 3 S C u W S 6 i q 4 O b u i F p i U t S q q z R p Z Z Q 9 3 K b / W o n v Y I s O s h X b x c G 2 Z Q b O L t b 0 d 7 K Z 4 L A Z Q K J V A K B 1 F k W g t s t v K 4 J a J d C K N A u 5 u 1 a / j 0 D l R y G t x 8 b P / E 7 o v v Y 6 Y + w m 0 f G e B 8 A 1 k c l m k E w z W 0 y f U w j L z K y t M u G 5 0 k L F 0 m j q v T / Z + S q t G L Z l E 6 K b 8 k w V f + r s G k Q i H c P n l Z y k B N 9 H Z Y 6 e f c d L D v Y t h A u J P 3 3 o H n 3 r 5 Y 1 Q U e 5 S e d f r 9 k B r Z M D V w n H 5 / V 0 I P 3 V o / H E W t Y m U Z / b 4 c j b I O W z j M O l + a 3 0 A s u U O m o c V h B u r M Z e y s J 3 m M D r X g a 4 6 e T E a P P 5 x f J X A M o d v n p i / 1 w e n Q I x w n s M X o v c n I H q c P f U N j q v M 9 k k t i Y W 0 F u n P H j l 2 x m R 1 K R 0 u r S o s 6 M L Y f w t L c L G b v 3 8 H S 4 g q G q G H v 3 b i l 1 o G T 3 R X e f e 8 t / O q v / j o W V n b x z D P P M l j d 7 a D m j 7 T s M U 8 Y 7 R L w R B A m l 2 S 1 r E Q r D Q + C O K L c V L O 4 p A g Z S S S M e q Y 8 a w 8 x k n x p H 0 9 a + V R f l U o o 5 j S Z T N h Q 2 E l G R b Q b M 2 T A J N m R S S l J J 5 9 d W F h k g k S Z O n y F C T Y 0 2 M s C s K K z 0 6 M Y b 3 V t H U P U 2 H E a / W y u j P M n e r F 3 I A 0 X Z p S Z F D 9 4 4 y q e O k f j H 5 M E s C A P S i S i t U 1 j I d l a K Y M L S I Z o s D U V 9 P Y O 4 M a H N 9 S x Z I z a u a N 9 D O g 8 S g w Y W Y 6 r g + Y 8 n G z Q w P Y y g O r 0 A 3 W i o R 5 r G 6 s 0 v J 0 I k k H H R 4 7 i p c u f J l L L 2 g U t j H R 1 Y 7 y / D 8 8 + + z L O n L j I g A q y j E z Q M F k a l R L y l B 1 L 6 y v Y P d h i E u Y Y v E z 0 F I P G 0 M S v f P Y C m U E 6 a V v Y P t i E 3 V 2 C i x I 1 T O + 0 L F P P K V P T 0 j f E Y 6 T p z 1 K U Q l k y W o Y o X 2 E 9 h Q g y S c Z B J J l G O M W f d A b b 9 I i R R A 7 7 y T i W d 2 7 h M 6 + 9 g g 7 P A G 4 9 u s F z b G D 1 3 k + h j z 3 C M H b g b s h Y v A U E u m Q B V K o Z g q / R p K U H 0 + P s u S e Y J H E 8 m l / B 3 h 6 l k s 5 M E M r w + v y 4 f n + B D E U Z 5 3 W r T t 9 q I g W P 3 8 P z 9 K l t b S o M q r 3 Q M k 4 d m c a 7 7 1 + l J x r E j V s r s H i l Z b m I I j 2 / s a b D x M w Y j p 8 / h 4 N C H G H e 0 5 2 D d Q y Q Z S z O F l Y 3 F t U 4 x 8 4 O C 1 L x L M o Z L U 7 I 8 g N L K y g Z E t h m I t + e 3 U S D v v f Q + D j M e r K n q c H k 0 y B f z O D B w 0 e U v S 7 I Q r 6 J Y k j N J N j d O W A M F z A 0 a Y X u F 7 7 y l S v f / d F P s B 0 K I 7 w X I z p S 6 5 P r Z J t I 2 Y V C 9 t c p F x J o s s D t 9 A m 7 R L A K m S A m 2 6 k M D W F s b E L N e 5 E A V 8 s u i z 9 g Q k i L m N Z A W W G 2 8 H d K J m 0 7 Q W S l V q E s l T Q M d I a / a j q X L 0 l C S V + I 7 B E l r C T J I c / y I z 5 L 3 p c s F F n Y o N 9 6 v G q S M N n j 9 y W Z 5 D w b N J 9 T R 4 9 i m c a / v z t I E y r N 4 C E y x T w R t U x k K 8 B F P x L w d + L c u Q v w W v I 0 x 3 l Y L L w + P u o 1 G / 2 U X 7 X + B e i J v v / d N / G V T x 3 D f / v 2 O 0 T o L p h 4 f z J C v 9 p g I G Y i 9 G E B e p Y a r 9 2 E Y 1 N B V W l p y j 4 H k 7 G D 3 5 e W w + N T A b J I F J t 7 I c T J G N I x G E l s I h m P o V 4 u Y o 9 m X V O n N N S Y 0 E 8 Z 2 d 3 b j 2 I u D 9 n U W j Y w k + b y b D q G 8 R f + X 3 A c f Q H m o Z c w q l u A r 2 c Y R o M s Q N k L p 1 X 2 q D X g i W N d D I A s f v H T F 3 H 1 V p j X 2 E S O v q R Q Y w G y 3 E B 1 I Z 5 U g E 3 8 q Q C T R S / r e b Q l u g C Z 1 A 0 / o H 6 k p Z Y 4 g P E u K 4 H J Q F G V J T u W 4 Z Q 5 U L U o W g w 8 2 Y f r 3 X d v 4 u q 1 9 1 Q 5 a p m c R p Z T I h m m L N 3 H g 9 l F t Z 6 g T P X p 7 w 1 i s N N G o P P j 0 d o W 2 b 6 O I 9 O T Z G s N k 0 x L Z R C j x 2 w g T 5 a U c X y y A I + + Y Y S V 9 R h O b d O P H c e 7 V 2 c x M N g B v 0 h A p w 2 J a h b T x w 5 T s u 9 h b 3 s N F y 8 + g 7 0 E y 5 k + u E S Z b p G O 6 e 4 h x q R W T W I c G A j g x N E p 3 r 8 J 4 0 z O Z J 6 e l p I 9 E y 3 C 1 k W Z T u b f o W p Z O l g l y O b o 4 e x 4 9 s L z O H Z 8 C s V Y E X a N H d t U A H o z 4 1 B T g 2 w u p 9 u J 7 F y p N f M 4 f G g U A 3 1 B l m w N 8 U x U z T y V q c g y W b B H I U 2 L W r w I s 9 m A Z C y O 7 Y 1 t R G k o z z 7 x h F q L Q F r I 1 K q x E t y s C A 3 1 u i z B y 0 P Q A F I y i E c y 2 m g a y V D 0 W A 3 o V Y u h V o 0 a b 6 8 G K 2 Z d K r n d Y t c e X S 7 M p Y 7 9 U d I 8 7 q f 6 f z Z q S G L y S T 3 a 8 l C D / / p n f 4 p 3 3 v o 5 n J Q Q s o y x T i M t N S l 6 C T 1 s Z j s G R y Z 4 3 T 1 q v Q B Z T n i o S 6 9 Y e n c / i U M T Z J J 0 S X U N W M 0 6 1 f x t d f e j r 8 u M 9 c Q + S v E K n r z 8 t G q B r F Q z 1 N Z d B C A t 5 V B J z Z k 5 P t W J M C s i L Q M u e / 2 K O b / z x i 2 c O N x P 5 i r h I B b D v / 0 n X 0 M 8 q q E Z d 1 N q s 9 w p F z f I m i W y j y f g I k r e x c / u 3 i U L L e H 6 n R u 4 t X a f c i z C p G / g g 9 k / w 6 j D h K U P v 4 3 9 x J 7 y U b I B 9 i b l X y i X Z j l 7 0 e c 1 4 a k n p v D u z U V 0 d I 7 h / Q f 3 U J A O c f o g n b S c t o t L S X I B K T 1 V g J 0 + w E C / k p c u A v p d K V u V d P x A Q / w r y + e 3 P v 0 k n j w 5 g z / 9 0 U 8 p m 2 L 4 x M e + j N W l N S S z Z C 8 y l c l G R W E l O F I a J 9 I y J k + a p S 2 q y 8 L n D e D Q z D T L o 4 U 4 z b z V 5 s b d R 8 t I M 6 5 8 H q 8 a S u b 2 u u D 1 d P L 3 K v r 6 f e i m B Z H F N x M E p z R 9 n V V n Z Q I F 8 W j 9 A Q H e i k O H D t N 3 F h C J k 5 3 J J L H 8 P k 4 f e k q t l f 6 t 7 / 4 A 4 U S C 7 G h A M S U b s I v H 0 m F q + p i K p V r J Q h l n o + w N I d U I q 8 a G X A o Y H u 0 j Q 9 V 4 7 l 4 k E k m y W Y f q c P Z Z 3 E x 2 D Z 5 6 8 n X 4 O 1 2 K s Z L 7 O T U o u d g q I h o t Q W d 3 6 6 5 0 0 D u V C 5 Q R h Q o R w I N 8 q a L 2 P h X J I B J M l l o W 6 p U t Q K / f u A a H b F o 9 P I D h k Q H q 8 k G + 7 2 J w i 7 h i 0 D 9 G P / m u m E 1 K Q O m o U 3 u 3 M t g F C a V Z 3 M r E l D Y 8 Q c t 6 l e a U C K S l 1 F H J J C D 6 0 b M k i F S s G o r E h z C Q / I j / k m B o S z 0 9 D E w U e U 1 G e 8 s X J c n u 3 p t V Y 7 Y 2 t r Z o 6 v N q H N r Y y D h m Z x d g o b a W 6 x L j P k q v d e 3 q L R w 5 1 M 2 A r q O 3 0 4 s d 0 v h O u I J D o 3 4 m S g V r m 0 k c I f O 8 f f c O d r Y I Q I c n W Y n b v M 4 a b F a Z y K f H t I D S Q A d c F i C b L 5 I F S 5 g c 6 2 W 5 1 d D Z e 5 R e q E o W 7 8 B L F z / D i l r E x j a T s 6 L B 6 u o i E g W Z Q k I Q M + T w / + v q P a D j S r P z w A + o Q u U I V C H n w A D m 2 G y y 2 c 0 O 0 z 3 d k z T S a D S y N C N Z l m X t W j 6 2 7 H X a 4 3 O W Z 2 0 f r 9 d p Z c k 7 X q 2 9 l i W d U R q P N K l n u q d z N 5 t k M y e Q R M 6 p A F Q O A A r A f t 9 9 h G b s B x a r 6 t V 7 / / v D D d + 9 / / 3 v v 7 g 8 j 4 0 d F 4 k z g h X W W z F 2 O 4 R w 6 9 U K s p U M K v k q 1 s h g 4 W g E 9 8 Z n M C b N O z W F t e I m / r e v v Y a 1 j A v / x z e + g 9 9 7 8 w Y u 3 Z x E J B J j P 3 m Q y e R o M w g + O H B b G X 3 l G F F C f u 1 y k S X B a i 7 S 0 I G 6 n 3 2 p F c 9 b A s 7 i Q I 7 D T 5 0 b t L m 2 t y / f M W / e W d q P g 4 S r M 4 S W S r O s n B i 2 o z w F p f Z V 0 v a n 2 1 U X b a e 9 y K S p K S g w y u t E E N O L Z I g o t G 2 p y n n 2 / D l k O V Z a y + X x u h A O + u E h b d T 5 o / j w o 5 s k 9 K J N d y S b q f 2 z Z Q x 0 s a / b O v H e O 7 c x P D t F d E B 4 L e b 1 + M h U K 6 h s p d G k X I r T B T a l S A Y t o r m F T E u I n l 5 Z w E Y h j P H Z E Q t N C g c b s T p f I d T k M 7 1 E O u u 1 h J n U 9 i H q Y W r h G D z o a W x C Y 1 M I 7 1 9 5 i D f e f h N z M / P 4 y p d / C S + 8 c o 6 C 8 B H i / n q z W 1 1 7 B h s u t h H j B r w h E l 8 Z E + O T C I S C H H g P b t 5 W m E U O D x 7 c R 5 n G c 3 W r x E F 2 8 X c a 3 f k l p F a n c e r 0 c 1 A G W d k x N h A c K j G i t J U i C b b E V G Q G B b A q b 7 q S f L j 1 X V q F z L r 5 J J R H M E A J I M U 4 + t v 1 + p k G 4 p + g i W k k c z x I O 9 m I 2 7 N 0 n 5 O + W b D P i V 5 / + 6 2 3 M D + / Y E z W 0 d 5 m u c N Z G t L p H K a m Z l E h R t 6 m p N a m W t K H X V 1 9 6 O / w m p t b e 7 Y u p D I Y m 5 r B u V N 7 a N g r D G Y D r Y 0 h v P 3 O J K V r h o z p 7 D m c K W b M p Z r J 5 P G Y R v e 9 B 3 f x z K l 9 l G h l K O N p T 2 e S R F N B R 1 O Q g o Q M k U 2 h v W U D w + P K S j R n S 8 D X a 8 p o a f F S Z + d Y p y K N Z A m y W t o 0 b K s J p S e 9 S g P a s u 5 S X C m X 3 f H B f Y S N 8 2 w V t S t h u u a N 3 r j 8 C K M z Y + h v a c N i N m 8 a Z n x x H j m 2 O 0 k t o P Z a D 6 u f 2 X / a E V 6 u f O U P 0 b Q 8 f 7 K j l m V p v 2 U 5 c F y s g L S 0 8 n K c P 9 B r c 1 b r G 2 E 0 R J S Q f x S 9 3 b Q 1 v H 5 s l S v U / j T g 6 9 v R 2 N A M f 2 0 A a U L f B j L t 8 t o q 4 o 0 J o p w 8 f D X b 2 E d 4 W i q s I R i i Y P V s I 5 W d Z 9 u V a k D 7 L R F e B U i 8 V + 8 i R i j X 3 B g k 8 z Q Q + j U Y P W k T v T N P v Y A Y N V V E m X y 7 2 r C 5 k y N d V o l A P J g d p o 0 U i 5 N Z N t D U 0 I K V X I r 2 U x 3 7 j 3 R E u k k m I 0 Q Q e f z K L / 0 a r t 7 4 i O 1 k P / l k R m i z 7 S x m Z 7 J Y W F j C M h m v h v Q u L a n N 5 i a W l + G P b 1 K Y y r Z e w f j E M H v e j 0 + 9 + E X y S Q p R w l / X 8 a c O X p x 8 P E U b o o F 4 2 I M z T x 9 D f X 3 Y / P F V S o 8 e q r u X P / 0 y 4 V + Z + P c u v B x s l 4 c S q 5 Y E T 8 l 5 4 u T z r K D W 2 S u M R c 4 B J 5 e E w w h O I K w G T r / p n f / 4 G x n C 3 O C K 7 S O E 4 4 W O Z t t l S i k u x x 4 S g 4 i Z V J 5 p I 7 7 M O y j p y e t k f y l B i Z 7 j p V Q 0 b c b f / p C Q b 2 F h j p C K c M N T g 9 T y D A c g j H m e W 6 L N c u D A Y T L i N o I c k K f P n M H M 1 D T 6 2 r 3 m 1 Y v y 3 F J K U c e 1 2 N v b h H n C t w o h Q J x l K b O q z x + i d C U R 1 5 T M k x d g R z 7 / 9 E v s v y g + / e J n 0 N F K a Z y d t l j B r v a k O S u m a D d p h w k l 6 p + e X T E t r T x w 0 p Q h v 4 g 2 i N m V K g e 0 D v M r 2 1 g r a d v T O t p o 7 B w l Y Z B m I b G J G d R h Y q o u I o M R D v r 2 j m C u 4 x 3 d Y v s 3 y c j P n D i K x 2 P j h N i E u 7 q H f a Y U 1 j W y T 6 2 H V Y p G i A f v s 6 m N J 9 8 N a h P y y c G k S P E d I g 5 N Z O q Z H 9 w f x a s U G B N T J W r Y S V y / d w u r F D g v v / I Z E u I Y 8 h S 8 R 0 + d R U t H J 1 o 7 e z E 6 P o x p 2 i C 5 3 B r 6 Z R c 2 d l u a N P W n o l s S 9 f X U 6 H H c v z 9 p 0 D i a b H R 2 g q T g 6 O q m r c r x V 8 r o D T J 4 O N a E 0 o Y W K R 5 k 3 2 / j y s c 3 i D C y y G z P o y v Z i 0 M H z 2 J 8 7 o 7 F 4 2 n b p O Z E G y p k z k P 7 D x J m z 1 L b s X H U u L l M C U r 4 M j J + H e f O v Q J t 1 i 6 n i f I o y u a L 1 f v Q 3 h N E U 0 s Y o 2 O z c A e B K Q p R 5 e l 4 + u h J X L / 8 E H 5 P L d p b k x R Q G 3 j n g z f x 4 l m W s 1 S A 6 / D e n o t 9 N N R K G 3 n C t y a L F q 5 Q W t 2 + d R + v v P J Z x G h Q v / 7 W 6 5 i c n c Z S e o 2 q t U q 8 L g M c b E w t z p K Q m p t o Y 3 E w h M M 1 G A b L R P Q a Z P 7 t u t T 1 W c y m g b d r + N r V N v L + O S F F k h S O r W R a i c w n a c r b j Y k 8 h I a O w a z v T n l i M D 2 / X C l b m b q 2 k T a g t o f 5 4 I M P K E M U U q P l F k A k H u M 9 N a Z B t D w g z g F V 2 P 0 W t V w y u m H z T l F e q 2 D K o c k V a g F K e q U A k 4 P G X U d 4 U G c L / P K l C g 7 0 n c B z p 1 9 C R 2 M n 6 0 j p 5 F / H z a H b G B 2 9 T b s z Z t c k 4 t T 8 6 Y I x n n K 5 a 5 e R L O G g 5 s R G U t q b a A P T 6 R 1 M L F B O b n g p c e v x s 1 / 4 P K 7 e v U G 7 U 9 p c E S E O C + 0 e k r Q s C m E a / o 2 0 n Z T P X H 2 k f t h m H 7 K 3 M T Y 9 w f / Z Y N 6 v f A e m 4 / j 7 j 0 t x D h s n C U M x k R y m G h u + 1 I c S g p 5 a D y + S 1 t f y G T f + y c + / a L D 9 2 v A c 4 V w z F r I P a D u k c Y C w e Y 4 w r o n n H g 4 N Y X F + m g T X x l c X 4 o S c g / s P Y 2 Z i k g h g k T b M M a I b J f o k q q h w L E j 0 b Y R U y S i F C w 1 7 b Y u 6 m s 3 i + o 0 H 6 B r o o f a k R n 8 4 C e 2 M f 3 C Q t F p M 2 0 b T C h A K h B p w s P 8 k 7 0 u w r n 4 0 R v u h J J k 7 t O G 0 u 4 h M j 2 3 K b p k 1 c t G X C 9 s W 6 a 7 0 c R t V J X N N 4 P l n P o t b 9 6 8 Q F b F / S M O s L j w h 0 q C 3 Q h p J Y G G q A L e f m q m 3 H 7 V F 2 r 2 N U U Q I J 6 + x f l d o P m i T g i 1 q u c + 8 / C p c 4 Z b w R U 1 A K g p c E e a r c j 3 6 w 5 h d T G F s U r F n N M 6 D X o t N U 8 d o V n p 4 f B p K w 6 y 1 P R c u v G L 7 / U i A S j P Y w D 0 Z N X 0 X c 4 g Q V b 5 W X m r C V h p K m k f M I u j n e O 3 E T B y 7 J 0 w m T K 9 3 K 4 w v / U k 7 m X P i C U P p / K 4 2 l N d v 9 3 5 9 H 3 7 8 C D / 4 w e v I 0 i h t Y O P D N P 4 L H J h r N 2 + R S L 3 I p l d x 8 v h B L B H i a d t I R U k n w l u E G x U T A K G A D 5 M L 8 z g 0 0 E m G 0 t Y 2 I a S z s M n q z 3 7 2 b 8 N f F 8 Q n t 6 7 h w 2 t v Y W 5 l E q V q B r c f X S J M W M H E 3 A h e f P q 4 e Q i V c 0 F z U l o a r t w Z k b C f g 1 a L 7 9 0 d R 4 b 4 v b 6 p 1 S I a I o G w x Q y y A f j R J 1 f h o V a Q V t l m 3 2 x b H / A n v o s l T E / x v G y i F 5 9 9 G r f H x l D H 3 9 U D V F Z O H 7 D v t f j S 7 C A b F 3 W X x s b R 9 j r Y a 6 Y V 9 O n H k J 2 H M D C f o X E T 0 b P H D Q F I q 5 a U N 4 R j + v q H t 7 G / r x e p F A n X u 4 7 J q R H a x W G z N w f 2 9 l G r a I l P m H V x m f N J A r K 1 u Y l a o g b v f v Q j a o Z P Y W V F W 5 d u o F e Q j b a r U k u n l l Z x 5 / 4 I N Y Y f h w 8 c I O T z W A x e S 4 u m D U D b c x X K r 0 8 K Q c f A f p z / 2 b + N w T P n c P 3 6 F d z 6 6 E / x Y P I a G a o W 3 S 3 7 U S A E 1 b a u w f o g e j u 7 4 I U P s X A j x 7 G A l 1 / 6 H P Z 0 H 4 A 2 1 H v j B 9 9 H L V G M j 8 J S o W o b Z Y / N S e 5 Q m M w S T Y g M 6 y O C j j n k y l Q q t A P v 3 B + H h 7 b z a y 8 9 h 5 7 u Z t Y x T Y Z N w T X Q 1 X Q x U Z 9 A I p G k 9 A 1 g h Y S W l 7 c l 5 r N E + O s k r g w l b C 3 t j T U + p M w O b m x o s l n o H B n x 5 Z c / S 2 n c b o O m c d q 1 g S R B N b 8 k 5 p E 3 R n N J I l Q x k Z L W a 0 i N Q K T V e K O Y S u N p z P H E f n I 0 k 6 S x o g 0 k P j X Q z q F 7 7 Q Y j A m k p B 2 p q 4 M W I W q y m X f u y q y n L 6 v r O B 5 c I 9 1 Y R D s T Z q Q m e L 2 F g 4 C A 1 0 p w t j d e a l s m J h 7 R v 6 m 0 p e w P h 4 T Y J X b B P j 2 5 U J p 9 o J 7 9 n 8 E + / / q 9 w / d E H m F s d Q 3 m r Q i G U R U / 7 I a R z I 5 R y W X T 1 d O J o f x + 0 Y V v Q 7 7 W 4 P m m o b i I A C R A d X 3 v 1 N L 5 7 a 8 Q E V m G t Y t l S 1 w m D 0 p T W a p H 6 U I f + 1 4 p y + 6 4 O F o O J P / i + w V N 3 R 8 d + L M z 0 z j 4 Q i 2 y S 6 B 2 4 L U Z x M k f J L t W x i x D U d R J k u 0 y 2 y 2 h C m X q i o Q M y t U L C N B b s C U x T u F w f n e U 1 F A K E g X 2 t r Z r f t o Q x 8 Q a a 7 + R o r e O K R h t Y g s / s Y 8 V z K i y n h m M U o v G u n T o u X f o 2 X n 3 1 p w m T 5 m l n Z X D p 8 j 0 K s B V 0 t T Z g j Y S r 1 Q E t S h y K d U L 5 A K Y V M l T Z h j f c Q 4 2 9 j D L V z i a J f 3 j 0 H u s a g o + d l J 5 5 g D A 1 / O z K L C H p F M Z G V r F e Y v 0 3 i p g k V A / 6 k 9 i g 1 f P U y b N k w K u o 8 7 h Q L a 8 g m n D h 8 f i 8 h R A 1 x t o t f r C G k H K 7 W k O U 0 0 T e i M G t r E T s n 3 R u E 4 U N K S A X z p w 6 T c F f I S 9 s 4 J O b I 9 T Q E 3 D t 3 9 d 7 c V 1 7 s / o C t g x 5 m 3 J u h V h Q x t l y K m V S U D h X U c N a a C V s 2 9 / e a 9 x f Q x z 5 + d e + i K b G V n u Y h f 3 z X Y M l b S L H x q 6 m k e R 0 k r O I G h w p q o H W g N q y d g 0 g r 9 M 5 h x A 0 2 P p u R R o 0 U T Y j X a d D R L C r w X T P 7 n c R n q T h n b t D H D w f t c s K Q t F 6 f O q V l y 2 Q 9 v D B Q W L j A O o T A U q l b U x M j + P s u W c o H A p U 4 U P E w n s 4 G E v Y 1 9 9 K D b 2 E W R q f A 5 R A s j f + 8 5 9 9 C 8 + e O o C P 7 t 1 F w B t H T u m C 2 1 t p B / n x f / 6 D 1 / D u J 4 9 Q 2 g l g d G o Z z x 8 f t D b K I 7 a Q z u M 6 7 Y y F f A G H O x r x g 8 e T + O b N x 9 a u O k r B d U L V Q R q 6 U 1 N z x i y O E + I n D h K z X N Y 6 q d 9 2 X 9 J U b L m 1 n V + t j r J L f B 4 / Y X k D U U W B U l a M 4 g i 3 X c b R u w 5 p n t 3 x 2 G V Y m 0 Q X z / O z y t Y / / a e u 3 q L W t K S k r I o c I e V 0 D o c P H y Q 8 v U W 7 d M W i I p o T j R R S C 5 Y t V h 4 / M w P I k J V C 3 r y A s m 0 k 5 O q 8 E T x 8 d I v o p h v a d E 4 B v R 3 N N C U o V P q 6 u 9 G 7 d w / e + P B D 3 H l 8 H 3 O Z e a x X 8 8 h t Z H H k p 3 8 T X e f / J i o N f Y i 3 D i K J V c y N 3 M P i 7 D j p 0 Y v 1 I l l w d Q O J 1 h h W F j O W X 1 C M 0 d 7 S T Z q 4 T b p e x P T c K F 5 4 + q j F g g a C C d R t a n l N m s I I F s I k H s A m B e F 6 h Y i F d a f w r d l M o L l R e 4 r l 2 e 9 b 5 m E d m x 4 i H 2 z h x o 1 R i 6 4 / N L g X r n g 8 e v F / / 2 f / A o u U F D s 7 1 E b 5 F d x 7 c M t 8 / 3 6 + A m E f V r I L W M o s Q R s f 1 2 3 W 4 c G j R 9 R U F b S 2 N + C l Z 1 9 D o k F 7 7 K q z H Y a R N j H H g c 5 p k C i Z N G A W B c G R 0 R B q U D V W 0 k y a Z 7 K B 5 T n b Q M 0 Z Y 3 O L m + T l o Y G W S 9 e k p e 7 l e X n 3 9 C x p M J W t 8 5 b g g 8 T 3 H 3 7 r n + O 9 t 3 6 A h l g E 9 f U h t m + K g i G I q Z n H L G M T y i N x 5 d o N r K w V c I n G 7 Z X L 9 7 G a n 8 O r 5 w 9 h g c S f 0 D 2 U x m O L W T z 3 1 D 7 C k z w y 4 Q i O t C d w b 3 I Z U d o T D c k I 3 O G g B f 8 e 6 m q h 1 l r B / v 6 j O H v i D J q J w / / k 0 h 2 8 M z K D M W L F R g q k y a V l v H S w F 9 / n O a p + p M h 4 S g g p x 8 P a S t Y c O q y 8 E f I 2 2 y F i 1 D S A N M X u I c Z x Y C A / i 9 7 Z f v W k N L o E i T S R t v z X f r Q C a 3 a R D l 2 r P / a R a S L j W l l m T 7 S T d T P L F Z v x G p W v s u X k 0 F W 6 R Q Q n b a h x r r J O M R + h V V M j l l e X L Y G n b J 8 G a h U t 6 I u E o x T S X i t b K e A K + S x N h j i F o u a k o q Z B c o W 0 t b + j v Y + w n L C J 1 + w j I 5 V 4 7 v r N G 1 i r z J M O K Z S C f L C n R P g c w u N r b 2 B 1 5 p K l L X M 3 k h m o 0 d M L o 2 i I B s z e 6 + 8 f x O C x 4 1 i a n M G e 3 j a s s A y / z 1 n U K m 9 j W 3 M j G X w d 9 0 Y f 0 b b N 4 + 6 D M W o c x Q + S q S M F 9 H S 2 E R J S i X S y f Z E Q T Y M s m l v 2 W U j Z F u F u t W Y D s U Y 3 o W A W a T J u z U 4 R D c 0 + 9 P X 1 W + Z h 1 9 / 8 j d + 4 + O Y b b 2 J k Z J i v S X Y K + Y 8 D P N C / F 4 8 e T V A K 0 1 j O b B I b b 8 L 2 n S W e j d Z H 4 K V 0 D 3 A Q P v P K V 8 i t 1 G y s s J h C h C 0 G 0 U s D I t t B 5 0 T 8 + l 0 a S R O m 5 l g g Y R j D i J H s + x N m 5 M s g n Y Z b 1 3 B I 1 S G C h 2 J A G 3 o N u g Z Z 1 / H d Y W J H 0 0 m z f X T l Y 3 O c Z H J r J M w N B P j M Q l a b D l O V k 3 r u 3 n t k G D 8 Y d 2 H H R T h A r K 7 l 3 G c O 9 2 N + c Q 1 h Q k A 5 E + q 0 3 2 o k g H k a 3 s W 1 D P o J 2 + 5 P E x a T 2 X / t s 8 8 h o e S R G 2 H 0 N A d Q y G 3 g B x 9 + j D t j j z A 8 v Y S W 7 n 6 b d p C T o E I m r v H U Y Z H G 9 t d / 9 f P 4 r T 9 5 2 9 G w 1 P i 1 W x Q q b N 8 m h Y U x i R r I d u 5 U t y 3 f g 1 K 4 b Z G S x V w m N N h e R 0 S p D + R M c C C d l c c j T 0 2 s Q + V I C z l s o + 9 W s u O c Y B 8 o K Y + Y Q w 8 1 n u V H 6 8 s n j L P r R l f f W z / z 0 D l d V m U l i I y x t 7 v X Y i S 1 J q p Q L B N e y R u a o I 2 t y V p l j p V g V M B 0 n S G W 9 9 9 7 G 1 U O T J 7 I 5 2 / 8 + t 8 y B L G + m S V D K t N W w J m r o u D u 7 G 7 l 2 K 1 Q i 9 S x L G X e 9 U G b V G + v 5 1 F L k + T R 9 U s Y + f B 1 f i 8 R 0 Q S w d / A Y k U i C 2 m g d P 3 z 7 P T x N 1 D E 1 O 4 W k K 4 r 2 3 h a s l e c p 1 G K 4 9 s l t 1 n P L M s B G G 4 L U a E U K x D o E 4 h U L O 9 u m t j p 3 6 h h 8 b K + L J u Q a b U T l b m 9 v 6 8 K + f Y c s / 8 S d W + N E Z Q k L U W t t i y B H x s y X N o h M Z u A K B o I X H z 1 + S O 3 D Q X J 5 q Z X 8 O H 3 q B P t h n X h U O w P u k G F o T 7 V H 2 b E 5 M / g 6 W j p s + X E H V e D g o d O U S k 0 G 8 b Q L o R w P I n z B N t l M Y i I H w p F o y D R i l F 3 G k S b R Y D k e P W m z X Y + f P t v 4 2 a F 7 x V g 6 7 F o R h J 2 3 U w 5 R k Z f E b C p f 9 w 9 / 8 j 4 2 i Z 0 D I Q + 8 / g B u 3 X x A e D d J g 3 K T R K 5 N j C P G R J o s 1 T b 6 R U U Y k L j P H t t r S 9 / l T Z T d c / f R C I 7 L M Z H K Q B u G a Q f D a z M p d l Y N / v 5 X n k c w 4 K V G o x S k d k l n i + i k o T w x r c D L L Y x M T E F Z i p T Q U s s q F G 4 0 M T 6 L p / q 6 8 d 2 r Q + x L j x G 0 P x T h 4 C h 6 3 q m / E T 4 7 I B Q M 8 v o J a h p B Z p 5 V n + g n a z j 7 S P 3 E M m S n O D a n Y D E Z R Z R A T a C N H j z + I G F K k P W g B A / E a I P Q H t B 3 b w h b I n S O l 0 K P N A 6 7 h 8 F z P U I H 3 9 X n x q z / w 5 g 0 R e N o J K E H 6 t y 0 f y Y Q i Q e M k d p J H 9 r 9 b 5 3 9 L 8 e D B F w g E L T b W 5 p a M K 5 d Q E i k 6 5 U c + g b 2 s u / L p J 9 t F A o Z e 2 l H T G 0 X U 6 0 q / 8 Y W h T K J n n S n j S D G H 1 f N U 9 f f 3 W c Q s S 3 e g D k K n I m R I U w M P 7 Z 0 X o n 6 M C q E 1 1 F q x D P n X y D T l n D 2 5 A t E X 6 s 2 T a L y 1 / K L y B G N a X 1 V r l S h N q 3 D z H g W f b 1 7 4 Y v E 2 K Y w 9 n U O Y D o 1 y z b x G p p A N 2 / d I O 3 3 4 d l n z m J i Y o T 0 o q U i W 1 C i z g C 1 S 2 E j D V d f b + N F b Z 8 f D A Y s i H N t j e q b n N r Y E K e x P U e i I / G 6 C 7 y 5 j J b G J A K U B p s 0 s k k n h A l e n D i l v U W b y B y y d x z C l x f O 0 S g c c P 4 Z i R i h P G E I X U M m k N d I j g Q N l h h y d 6 A c p t L K X P 7 O w R D + 1 6 B I C 4 o A V b Z K l T b V d q A 1 d Y R d d T K A / W b 4 y j 3 9 + g f X c P n a J U z N T 1 o M G 2 q 8 2 K Q h 6 / b W Y W 5 p B m 0 d r Z h d V j L F O o Q j N Y g H 4 6 Y F T g 3 2 2 U p d 0 V c d C X W G 0 F B w b m Z u l f e 6 8 d v f f p + D r t 0 P C 3 j u Q B / u D W k / o S 1 8 9 9 o j 9 H T t x 8 P R E c y m y X C k v 0 0 K j E g 8 i j S 1 u g z v K B l 7 / 9 6 D + E 9 v v U s i 2 U R U E e z E 6 Z p U 3 T 2 k f X R I 4 + h Q t I n 6 T V p a e z T 5 f T T A S c T B a N K S S S q y w E 8 m i W n u x h 9 C f Z J G t Z u / x 7 S f b J R w K Y Z Q p N 4 W T G 4 L U p L J g i S Y W r e X 9 o H y T 5 A h v T 7 W l 2 O m E D F j V u f Y Z a p d D a W q G W L g q 4 5 C s 0 D b b 3 R h m n W u U L t H U K B G r S N h N p N g Z T f V c T y U Z m B 0 d A w x 2 h w 6 B N 2 7 u r p w / O Q J V E r a K C 5 N + m k k Q Y Z 4 b Z w 2 j 4 8 I Y R l K C O q q i 2 H 4 0 S z y a z t Y T Z X R G t + H 9 k Q Y h / c d Q C w R t 5 0 o P 7 l z h 6 L F Z Y l Y t D 3 O 0 S P P I e Q K 2 E Y A A 7 2 d u H X t I 6 P d y 7 e u o E Q E 4 S E d 1 P g 2 8 X M / / 8 u E + u 8 j S k Z v r G / g W K 3 j + K F e N F I 5 L K V S a O 7 t N U e L Q o 3 y x R J t J U V a a D f 6 l A V W N 8 Z 7 8 E t f + 2 s Y H r 2 D 3 B r p Y a 1 M B E E B d f z I v o v a l T z K B i + t z O L U U 8 c 5 Y C G k U g v m H l T a p a A / T s w a w 2 a + B n v 7 9 k O 7 Y C s q + t a t R / j N v / u P q N U o 8 d z O y l w x g J h B W s m 8 d Q b T 5 C m S W 5 w D Q U J x X N w O k z n e P d p X v N Y Y j v e J m q W F x E S 7 8 1 m 7 c E + f d W i Q l T 9 d 6 6 7 k r R F j y h Z R C J J l I y r W Y u j u j 2 y p w / j w J A e X z 9 a G 3 H U b 6 B l o J 4 F t E i I E S H B a 9 V t L G 6 u E b U 8 t 6 n v 2 o q f e j 7 G p J Z w 8 0 k 9 p u m A h K C L c b 3 x 8 m 8 S z g / f + 4 9 / H 1 F w G 7 Q 0 R / O d 3 7 t s a n 1 R m l c w 0 j P 6 2 T h L E A r b 4 v D P H j x P q V V B L R i x T E 5 Y 3 K x i b n E L V 5 q T c J M h 1 a 4 e x i 9 p s A s g h Z N N G f O m 8 t H 4 o X A 9 f K E a Y 0 o Q w b V a X J 0 j m I H K g A Z 8 r V h A m z N J G c L b Q T V Z Y n Y d 9 U c d 2 e i z h S A 3 f t 1 m + h 8 w o G 0 n F 1 y c S F J a E n O x b 9 Z + i E I Q S b C B + z F d / e W i c d K h O f y n Y S E R K M p N M B j E 9 P m / B p H N T k x j o G K B G S B v z 9 P Z 0 Y 2 F h E S 3 N b R z n L W i P r r U 1 Q n H C Z W 2 r a v C f C M V B N T v o 6 O n B 1 O Q E 6 l j J 2 d l Z 7 O n v Q E d T y F Y t t x A p 1 X i 3 s J I p 4 M 7 Q M P Z 3 d 9 A u a k Z 3 5 x 4 K q 2 P o 7 + 3 D 9 7 / / b Y y O P 8 Y A B d 7 y a g 6 T 0 / P o 7 e u l I F x D Y T 0 L 7 x a Z V q m l a Q O n M v M U B B u W / 6 O s l H A U b l r 2 f v v m P Y z N j G C T N h I B B P I 0 F 7 Q 9 a N Q f x v 6 O f j K t G 9 9 / / V v 4 6 S / + D R Q z 2 y i t Z 3 D i 2 F G 4 u r u a L v b 3 d + P y 1 b c I P V x U a 3 d x + / 5 d c 4 k P D 8 9 i c S F D T Z U n H p 3 H k U O H b E 4 n F m m C t u z / q S 9 8 G f s G D 5 H o 5 d 0 T M z n z G p p v k f b Z t Y W M m d g 5 g m K O y e S M m G M P P R m 5 X Y L S g P L d 0 W f O t X b f k 8 t U j n 7 T + T o O i J v P c j Q i p T o / a / m 9 n v 1 7 / / E f Y n Y 1 j 2 T Q h 2 i C s C T i Q k O T n 3 C H T F p X R a a w S j j o Q 6 V M 7 e v e I i F W q T F 8 e E h o + M o z x 7 F G + 0 k r T Z d T O V x 5 P I 7 O l g b c m V o w C X u 8 p x 3 j y z n 8 7 v c + 4 A D l 2 b 5 a i 4 J W q F H t O s u m 5 F U e 7 t w O G Y Y Q L L W w j O 3 y D g q r 6 2 S m b X S 3 9 0 O Z Z h U G s 7 u 8 X + 3 Z f e k Q k W t z u W g 8 Y R q l x h 1 k G + q x L n u H t 5 Q U 2 s V r t R S l m X h e S x 2 8 H P A d C T P a K r Y 9 C / t E X j M + x o S P C F b a r b b K 8 W E 9 B X / l / q 2 x 9 G z s R x K W t N R P 1 m W 3 P m J y 2 V Z / q b W c g b B 3 f k K E 5 S R J G 4 V K m k w S t i Q 4 9 Z E o x 0 Z O h Q j N h w g F p C N U l T n L S 6 h c x 3 r q U B x n t b K B B w 8 f 4 d K V 2 x S E I 6 Y F 2 t u b b c e P C u 1 O B T k r z l I b q V + + d g P a E H t f W z v t m j 7 s 2 X O U t s w A S o U U / u w v f o / 9 5 L X N 0 H K F L F x U v i v Z e S q L a f S 1 9 S M a i i N b p j 2 8 w b 5 f 9 y E R 1 x a t C W S K H C M f 7 X 2 2 a X V 1 m X X 2 w R / Y Z L / x R J V w L r 3 F c a i D K 1 x l G / O W f r u / t x 9 / + k d / b H N r F 5 5 / l c x b I E O 1 J C / C t W 4 R z s o 5 U O v z 2 2 p F L x u d p A Q L k D A a k / W I R + X x S N H 2 a D K P l 5 Y O 7 9 l / A G U a o 0 1 U 2 c Y I 7 F o N g O Y d d m G b Q T X C C a l j / S 4 m 0 w A / G R e z s 8 Q N D h R 0 N J G O K j W W O T B o z E p 6 y c Z S 2 l y N n u P 1 I q O p r S S C d U o 8 B e E K Z k g r b l G D f v 3 r v 4 u R k b s I + 6 v w x 0 h o K N L w J 8 Q h x C t v k k E 9 c V v 7 J Q f F 0 n w J 6 R U t K + 9 C W 1 s H j u 9 v p d r P I E k N 9 P s / u o L F 1 S L u T d D G 2 q k j h A v h 9 W t D e D w 3 D w + N D 5 8 v Y r F t y g H o J p F U V l c x Q A F V I H b T 3 I t y E b S E k 8 i s Z Y i 2 e f C / d D q t T y T O H 2 s m O 9 h 0 2 W n q P 2 m b k K A Z N U 1 T R 6 c 5 W H K U n r K X v N R O S k z i I n X L 5 Z 5 s q s e z R w + x b 2 v w k M L w w O B + g 6 R l 9 n u N h B v H q M 7 n c S K Y + F 3 5 F d y E j + q r K n G N N J Y m 6 W s 1 t 0 M 7 R e N B 4 E 0 t 6 d h 0 G i y b 2 p B W 0 t c n T K Z D U R v i c E 2 7 n D 5 / G i H C t i 5 N 9 F d c N h c 1 O T l D G B o 3 o W u 2 t B A J X x U y 0 E 5 V 0 T U e y 2 t e K h b R 1 N K C G 7 d u w U P b 8 d i p Y 9 Q 6 A / D u e R X 7 + / o w v 7 x A R q h F g i i D R I q m e C P t m T a 8 + t r P s C / y Z k N l F o f R f Y A 2 U C C M y f k R M t A B K D t u Y 6 w Z W x U v h m f m i T g m b Z 1 T 3 O + x + M R c p m L x f 8 c P P g V 3 1 Y 8 8 o b m 2 B s p S 6 6 w u V C k o a U u T i T X 2 1 U 2 P L F c K K f 5 W n O d g U R A R P s Z i h N 5 Z 3 p f J a D u b Z y 4 + o D G n T K a V D d l G h A m S n C S G I D F w T H 5 8 Q h W l Y T 5 2 7 C k U i 8 o H 4 c K F F 1 7 C z M w s n j l 3 l p y s I C m n o 8 U I Z v s Y 1 0 g 7 O Z O C z n l J S 0 I L D p 4 O M R u 7 1 4 h K j C Z J p z L s X h 5 y t z s O C i 0 0 d C S s p W 7 m P a J B L d 8 W A S j r r J 4 h K K n 8 6 G K + t 6 6 + j l C I E E c v D g I t N v 5 p o R j Q 3 b s f r o 0 V 3 L 9 L S U V c X b P p s 2 U X a / I q u d b w z O G D 5 p i I R A K 4 9 n C G R C i t Q P x N S a R A U n O 2 8 C 9 A I V N L u O k R F G h O E P M T y 7 c 0 Y l b J P Y j N J f n L h G N a O 0 Z y J Q G z f S I o N V S H P r O 9 x l Q k O E l u J a 1 s T L R S + 7 h s g 7 B q h X 1 B o a b t X s w 1 T v i X y 2 s + h x q P t l y A M L C Q K 9 k M P 2 U P / t H f + 0 3 L p T A 7 u 0 T N q 7 T N F D b K F E X D W + O h f I L u H Q U d U + B R m 5 e p w V g N C q d t + H l / I Z 8 z J n J Y x h k L 7 c o i B 0 l h o / L j u v M w x m L 1 d k h Y G / k K O h q S a D u 6 H 4 t j i 9 T K C 2 R 8 C p r l J f g j E U x N z U D 7 L p X L Z c z N T O P 2 v c f 4 3 p s f 4 M 7 9 I Y w P D a F A L R R l f + 6 w v b J F m h p i + O T x K O I H X 0 L 7 g Z O o P / g y C p F 9 e G 5 P A J X 8 I v q 7 D + D o 0 X O W B v z t D 7 / P / i i j s a M R v / s H / w 0 L b H s 0 4 U a G g r a u N m S q V X G J x c 0 c G s n s G x R M S 2 s F r B C F t L U n S T + k S d K N d l 2 c H J 0 n n K 7 B 8 k K B Z Y e o S S V B / L R 5 K 7 y u B g M D / b h + d R h + b w N G R 2 b g T + 7 g 8 s d D 6 O v s Q 4 z 9 5 A r E v B c b G j v Q 2 a F A w p x E v q n f B D G 5 t q W X S G r v b q b B 2 G A x W 2 w u T p 5 8 C l H C j 9 / + 9 / + W E u I 1 c z / z Q n a w 8 B z 7 m E w j 3 C + c 7 T C H M w p y I p i k 4 + F o L o 2 G E 9 0 g Y j H m 4 O D I z S 6 m k D 0 l Y t N G A n y z 6 / V y J o 1 9 l P 5 l G 3 j z a t m x y 4 w 7 + M 6 b f 4 B S K U M h Q m l I j e W m h N 7 a 8 e H c s y 8 T 7 p S x y E G t 7 h T Q n I i x T m 4 0 J D y o b i j J f w e O D r R Y Q O v X v / u h b d u 5 T t s s G E x i n c Q p + 0 x h T B v b F c t W y l 5 G f X 0 9 N r f I r o K m f H w d B Y w y I i l v 9 x a Z Q h p I M m S X T N U b k v S a m J U g C Q f D l P A c P L 7 H E 8 1 k 7 h C h n W I l 5 a x w w R 8 m 4 x J K 6 x l e / s Y S O V b S L F t E I + w P E T b / Z V j X S 9 e v 2 0 T 8 r / 3 8 l 2 2 1 w N T 8 I o s Q K q C Q Z C c 6 w k t M T E h O A S B v m n a 3 4 A W 2 O 4 m H / a 5 d N 9 S L v M r G Q U l 6 t G e T G E 1 5 K I S C t D m c m 4 3 Q 3 J A S 7 2 y Q Y L X u L B D x Y 3 Z 6 E p P j s x R + m v j u o x D a Q Y h 9 s s V x T C / N 8 R k k 4 J 0 N H D t y C A e 7 m 9 D S 0 W q p m j W R u s G x U n 7 y 7 c 1 1 d M V 9 m L 7 z P n Z W R z B 3 9 V u o y Y 2 g v D q L F z 7 1 i x g b G c f J M 0 f w z W 9 9 A 8 l G Q k r W Y z m b J 5 M s 4 b n z Z 3 F k / 2 H M 8 1 k V C p J N a p f B / f 2 W E c r L N v Q S h b h 2 N r G / v x d F C i V t k n H 3 4 R y 2 S R f t H b R F Q 4 2 o j 3 r J 2 F s 0 b x J Y X l o g h I / Y k v 1 M b g F E r 4 Y + p N H W 8 7 W 0 E e s R V K 5 o B Y 5 / 6 U u f v / j R h 5 c o 0 a Z t o m 2 9 U o R t o 0 m Y o 8 V 3 k 3 P D l o 9 P E c f a R / a 1 1 7 5 I Z k r i 9 3 / / / 8 M X v / C q r Y d S 2 J K k l T p c a E w B j r J r p J V k T 2 n C U i 8 x k 4 h L S S n F F C I m h 5 m k h W S Y y n Z w 7 C 5 9 0 e D z P 5 5 z 7 t M z d o 1 X 0 3 J 8 2 O 7 5 X W j p 0 O w O / t P v / S 6 1 r Q i J x C H G J j M 9 9 8 J n C Y + 6 c e P D b / O + H U r e O B b n c m h N J m i I B p B K p W l T b S N N G 2 h v V w u u P p i y u i h f n d z r d Y Q J L l L T / u 5 + c g 0 Q S z a Y 4 F i l 8 Z 0 t 5 A 2 e V n h d r Z / w R o 6 S j S 1 q M 9 l 3 b A u Z U s B O z K T 6 s j d o Q 1 B b E C o 1 0 V g P U Y C F G h r Y d 7 Q 7 q F k q h I r a p z d H I p e w E Q N q w l Z J M 6 n v C Z k K / B 6 g V v F a f 1 f Z h 6 J 0 r Q d 6 O D W N b 7 / z n h n u y t X g J c M o q b 4 g t I 9 l C 3 6 7 P F 6 z b c X U g s p R M q 3 c 0 l o 3 J G m u f t c Y i H l 0 6 P m 7 g s A O M l Q d B a Q W I + 4 y a 2 p x E S + e P 4 O m A 9 1 I 0 Q b S 1 E s b B c S 1 O 3 f g 4 j O k E e N s 4 y y 1 V y 2 1 5 M r K K s Y n 5 6 C d T D K s 6 9 E j h 1 l / P + I 0 K 6 5 d u Y G e 3 l 4 K p H U 0 t X X S x P O j t D x t d t Q f / t E f k N A D u P r h j x B v 1 m L E o u 2 o s r y 8 Z i t 9 t X v G e x 8 S q s 9 m 0 N Y R Q 5 z 9 8 / D x F D K E Z R V C Q O 3 O E i d z D T 2 i p i H 0 X U j n s J a f Q m / 7 A D L p E i 7 d v I v u r n 4 0 x 5 I I u P z Y 1 3 8 E h / f v R y m 9 S t h N T V e g g C A y S G f X C F s 3 b G p k u b S G q b k Z u J a X l y 4 K 4 2 o T g E g 8 Y g O 6 S k O 8 K d k M L 3 t v c N 9 + M / x T K x l 8 8 W d + n t L I i 6 / / 3 7 + D z t a k D d b h o 8 e N o U T 0 7 H 8 7 Z O M Y Y / A l a G G M Y I T v / G 5 Y m p / 1 s m i H J 7 D O K U M R F c R l T w 4 x 3 q 6 n z 5 w c / K y B 0 c 5 5 u l / 3 i J l M + u q P z K N r X / / h f y P x 8 z w l + C Y l 8 f m X P o 2 1 t Q p u f P B N 2 o V B L C 8 W K b 3 c N O i b S F g b h I K b S C Q b s V 3 O 0 V 7 Z x M v n D u P a b I p S a d 3 g m r b 0 b G l v M 4 9 d p l r g + T L h U R 4 b C h K m c P K T Q D 1 b N O x Z h 4 0 N S m D i 7 M 1 y 1 R h J W s v m 2 d g e R T P L t e 8 j M 7 t J P D E S W D j c I D 8 5 h Y S i P K h Q 1 G a 1 l / V e Z / 9 4 w 0 G D 1 Y I l W t k r 5 4 c 2 g Z Z g 0 o Z h O j w s V 6 u r 1 / n S 7 h o K L i 0 R 2 k j w e F m e + k j 7 0 I r 5 s u m M Q X o P m V 7 L 5 Z V C O V 4 f R Y T 9 k q N m V f o 2 h Q j t H h o 7 O V t M k I m h 2 R B t C 9 P b 1 W X E q X V v E i a b t I f c l O L d A 5 2 4 c f c W 2 k l D Q U 8 I X c 1 d i D c m a e s s I p + h N n g 8 g v a m V i d K m 3 U D N Y j S P V + 7 8 Q n 6 + p q R y 6 6 i s 6 u T k P w B E g H S C k 0 O z X H u s N 0 h C p X 9 / a 2 Y n p t G V 3 c X 3 n j r H R S z W s y Z Q Y F w c p u S r r Z u 0 x B G a 3 M r G Y P 2 1 / w o 2 1 m D 1 t Y u i g 9 q e v b L w o y S u W y Q Q U t Y I d z c 3 q r B 7 M Q s e v t a 0 d X W z n Y W S Z w + B F 1 l 9 H T 0 0 6 4 + h W d O X Y D 2 D a 7 Q x i q t Z 5 H N S 8 v X c P x I 2 0 Q Q F r N 6 o K / 9 Y j 2 N q r b m F q w X 1 l G h T d H U 0 I w I 7 a d G 2 g X a k T x H g / E X v v r L + C + / 9 y d 4 7 9 0 P k S I u V v q o a 9 c / w T P P P k 9 c 2 m w 2 j p M b w m E Y E b w G U X J t F 6 q J A 5 Q 4 3 q I i + F k M Y c R D Y n v C a z a Y Z m f Y C Y E O k a E T n a 7 y Z C d J E 4 k J j Q E l Y c m 0 K l / a U N d o u c J 3 v v t H W F 5 d w 5 n n X 8 R X / 9 q v 4 s r l T 3 D s 4 C A e P b p B y a 9 d M 9 w 2 x 5 B b W 0 M L O 3 5 8 Y t H y v r H q 8 M f C + O H N x x Y t 7 j I K l 0 B w Y 2 1 1 1 d b 7 5 N d o f L I D g x J A 1 O J l T U C y X h v U Z J K g i p 5 a L 5 R R X e e 9 H K i a b b Z P h E N 4 p U n c C C W f 5 n 7 C 0 X q b F I 8 R o g l W C R Y p X r F Y o t 3 D 9 l V Z l u 2 b S 4 S g + L o y J T F Z k 1 r R E T D y u G q H i 3 g i Q U j o N q N Y W k w a W b B Z 9 o o y L M l S t b k r a q Z a 2 j U l Q h s x h o / a r V R l n 9 I + 6 G l u w s j Y C O 1 M Q j / 2 b w 0 Z S k J K 4 6 R j d 5 7 Q L F g N C f t F O R S W V 1 d M d b U 2 N a F Q z K O c T k F L 6 f s P 7 E O R t t z 8 1 J w J j Q + I g p Q p S 5 l h u 3 t 7 s L K 4 R A 1 N Q b 2 W Q j a 7 Y r t J 9 v T 0 I c I 6 W n J U P l v 5 G d c I y c Z Y h j a 9 U / Z d F / u n S g 0 a i 8 R w 6 9 4 o e j p b 0 c q X h / 2 w Q 0 Y J 0 P z w + R O W 2 v r U 8 S O Y m Z 4 y b 2 O A / Z C m r b n D s Z C j r b W 1 A S l q r D x t 3 K Y o I b x H W x / t k G E 6 j N Z q a w j B 3 W V 8 5 e U u 2 k c 1 u H f z C p p a N z m W U R w c O I W k v x E n B g e J c n z E C w X U e K v I c 9 x c F 5 4 / f V E b c D X X N 6 B K I p B U 0 f L l B t o W a R q o I T L b s x d e w v 7 B I 4 R E K c T j A f T 0 N 1 H d y e M X x y / / 8 q / a Y K k D z C X L g d Z 8 l M E a E t 3 u o J i E 5 m f 9 L m L h F 2 M C w c A q p b B 2 P d C 7 a R k O k I h C 2 k 3 M o v t 2 O c 4 0 F M s Q I 4 m 4 H G 3 I z / y n e 5 z R B l 5 / 4 9 v U T G 6 8 8 l N f w G / 9 + 3 + H 3 G o K j 4 c + t J + 1 Y Y D X v 0 V 8 P 0 i 8 v 8 Y y S g j S X t y p p a 2 l b W 5 I L B V q F o s P V G E 1 S m 8 V p E 1 G e C N n C D V k K B G 1 + K 5 c W T F 4 d f j F L 3 4 V 1 2 9 f 5 z l q r k z Z w o b Y a k I b 9 o P L Y 8 y j u a Q o 4 Y y L / a Q V r j 4 S p N V W 7 e F L j M T H U l p T 0 q o P y S Q K i 9 H v a q L s M a U j q C F 3 K b u t y i W X Y o M C R P a d o K G X x F I i h B E x x x p o 2 2 2 W e L 1 c 0 x 4 y s z L x E v t T 8 1 X k G a W m p P 1 t + R M m R h 6 T g d d t z Z E Y V p 5 T E 4 J P D k E / M Z M 8 h T r k u p e 3 8 v S p 0 8 j l c l g i 3 N N u H U V q v j A J c u z B P R J b x B B I k v a R J k w b y X S L y z P U V C u o 4 / 1 + 2 V w B M l 9 f v 0 W 1 N L c k b A M 1 C V U h D X k x b w 9 P I l v a t G i P 5 l g Q P r Z 1 4 M A B C r s V T E 3 P I V L f i J X U G s Y m Z r D M N v u o Z T U l 0 N b Z g 6 A 3 z H p 6 C e v n s V X K m 3 a + e / + e h Y M J D X S 0 N F q m 2 z V C / Q Z f n I r S j f n F O Y T I t K 6 6 L c w t L F q c 3 x 7 S e 1 D e Y t 8 W r l 1 9 Z J s h f O e H P 8 T h Y 8 f h d 8 f w 1 Z / 5 m 6 i s b B C 1 c W z r I r i Y p 2 T R L g N d n W 2 U v F o B S y n H T g t E I j h x + g w N 4 a D Z W N / + i z / G z P w w J c o y 4 U 6 Z q r m A Y 8 d O o o l q U M w j N 6 y Y S d h c h C / m 0 E S v m w x q n / n b b s y Z B J + Y S 9 r G R w q X x J c U F O / o X f e Y l 4 8 M J 2 Z U O c Z Y T w Z U 5 x V I q 7 K k G f V u c O 8 J 8 z 6 e v 4 u q v w Y z M 4 Q G t F E W Z 4 d Z R 9 7 O a 2 q 2 e S + l X K W Q w 0 D 3 H m o s 7 W 1 L m y Y Q w U q e s E n l 0 P 7 a W F e + i A D h g p h r 3 e w O 7 e y o e 9 0 B D 0 7 Q 8 J 1 a m O S z g W u E O A q 3 4 W V 8 B t t G G 0 H e K k W i e 4 P U J I R 3 4 T h t N d o y 2 j m R t G I a V e m t c 5 k 8 2 0 O 4 q D 5 j G 7 U b u W x F 7 a g u j 6 J H / U M m U O R 4 h f B H m a O 0 l F 3 j p I B m i h h q R W I w c p 1 k y o 7 6 0 k 8 I y m d p s a j m V v y U + k o / 7 K O N p Z T b s U j c J s G l G c 2 D y j r J A 6 g J / v W y U h V w L B U q Q D Z i w U 7 f 8 2 B R R u i H B g 9 g e S V F e p i j o F F C G 9 E M t W r t F v z U 6 A O t L c a F 5 F U S 5 h I a q Z 0 + o F 0 T p q 0 T 5 0 t p o s U 4 m n R 9 P P a A 9 N e G 2 Z k J 3 H l 0 C 6 s U 1 i 7 a t O 9 f H 4 d S Z 8 e C d e i o 9 + D Q k Q N 4 / 9 J 1 R H x u 7 D t 4 m O 8 u 3 K N 9 F o m G 0 M w y X 3 7 + e d K S m 0 J y B u E A N X n U Z 2 n C S 4 T A J T I R s R q 1 W b t t m L Z 3 8 K D R o m I 8 V f f F + W X W 2 0 / E 0 I J l w s f b 9 2 a J T n Z Q H 2 t H u h z F N / 7 8 Q 2 x u a 7 p i j b Z u h C Y C B S f t p v X y C k a m H l H R N K C 9 v g e u F 0 6 f v a g O W c l n k F m b g z Y O W K e U k a / 9 8 N F T t v O c m 4 b s v / 0 3 / 5 K S b o N G Z R T p V Q U L d q O 1 r Q W n T p 0 x G 0 r 9 b V E O J G g x i b S F 4 J w R P A d H h 2 C a h R L x p Y H R t W J E N c x h R M 2 L O F p K n j 3 T Z t J s + l P 5 J A A x 4 i 4 M s d A l U e + T 7 x Z 1 I V F O 6 T e d G 0 e y r R m X 3 7 m M 5 a k U i T f L 0 2 4 S u g / e 7 R A O H T q E j T J h U 0 M L + z m H D d Z 3 b o 1 2 l V z b F N v a S 3 V n U / F j Q j e s N 4 f Y h I Q x N g m n s o N J G t f V I g m o x k 8 M v 4 5 t 3 W O a i Z q F D C W t 5 g 3 F S d i E D 1 r q H o u z j 5 w p B O 1 q L n t K 2 Y S q Z A o l Q 9 F a J j k j t K R e m k T w V p E N I m b 1 q d o d o Z A T a c v 7 K G 1 U L W u O L 0 B C r s L H e i j h j c K r 2 A W o 0 M a T V t J c o Z g g H C Y K 4 L h u 8 x p N G q t / x V C y 0 y p F a i e f 3 x h S e Q E t w Q 7 V k U V P 8 E + A T y 9 N J k t L y 8 B X F L n W R c k + U X A v D T m O 7 6 b F 6 Z 0 + c B T 3 h u 5 h m d B L 6 4 f k N e t o a b d l D t o l X 3 n v J B j q i Y R k V l R p a A Y i Q R J w A x m o E R 9 8 f N 1 s 2 d 6 O R v Q 2 x 7 G n u w 2 t H R 1 o 6 W j H 3 O y 8 J a P 0 0 r 5 K a J d B C s T U a h p 3 b 9 / C Y j p P L U f N X + V 7 M o b x 4 W G + 0 4 S p T y J N z V g g G l u i K S C Y q b 2 h b b t S X x 0 a 2 5 1 k O h w K N B G t R f 0 u P H P i I P b 2 d J q t f P q p s / j 9 7 7 3 J P o q g m 3 R / / c 5 D E o q X 9 q 0 L o 9 S O D 8 b H K Q z u w N X Z H b t Y R o X S r 4 T + g Y M c c O 2 L t G Y T g 6 F I g n b S b V b 0 N n p p C E Z j I Y y P z u G 5 Z 1 + w p R 2 X P v 4 A r 3 3 m C x a J a 0 T O P l U n 7 y a g F D M Z U / D 1 l 3 N P P G f L F H i 5 G M 4 J p p U E p N 3 B n h G x y D b S b y p D h 5 h L j C L C M s c E X 2 J M s 7 X 4 W e w k i a 6 B 1 y E 4 + G / / z b 9 C K 2 3 B H d o 3 7 e y g x Y U i T p 8 8 Y 2 7 h b D G D + e U 5 1 I f q k S N s y d I w T Z M w s y W F S s q l q 7 A n 2 C x 9 g V J N i / V E 8 G o P u R 7 P n z u P M W L z K p l H m k g J X 1 g r G u m 9 l G B p a 4 v P 7 Y M y P b n 9 1 D Z s S 9 + e A U L m F W q r g K X D 8 r k D Z m h r w p D s Z 5 H m S q M W I A N V K + u 0 L V b N H S + C 3 i K X y + Z S 8 O 4 W D X k 5 I N T m O j K J d k c v b x F i s m p u l s W r s S N G Y H s k G H Y o E a S 9 J L i U J 0 K r c K v U c o r Q 0 D i J u W W k l 0 h o 2 g e 3 l r 8 L 0 i q p j j y J 5 8 + e w 8 z U l O M q 1 0 P 5 Z I 2 D 7 C z F T F Z L F R z u 6 M V S P u t 4 8 n h O 9 m Z T N I w V t k H 5 H S r b t P 3 I 8 K 2 N n X j / 3 a u 0 i S Z w d 4 i a a X y B / b h E 2 2 Y b C 3 N Z d C T J L J P z h n C U J O e Z Z 8 6 g r q a K A 3 v 7 E Y n X I 6 M 0 1 W z v j Z v 3 0 R g i Z K b W 1 + h L U C s y f X 9 v J w 7 v 7 U E N G e S N D + 4 5 O 3 H Y Q t g c x 7 W O z N h F O L 6 M x m j A M g e v r i 2 z T z 1 Y X F q 2 3 I t q 1 / j I Q 1 x 4 + j Q y 1 G q d f X u w R P R A 8 W N Q / u C + T o y P P 2 J f i E p c u P 9 4 H E O j 0 + Z N X Z x P s 1 8 3 4 W r d 4 7 u 4 4 9 l A Z r W I R C R J 7 F y A N g F u V C T 5 / q M k x F E + v I E Y e R 6 r 1 F b a o W G R e H k t k 6 I x X 4 8 z T 1 2 w 3 O Z i A h 2 K K p Y k F / T a j X Q w a f e E a f R y X N E y r r W G h r C A h C W X r a h E 0 c V i v m 1 5 x y T 5 p N 3 E R L q H 7 7 p G W o s / 6 h 9 s z R A J V o d c G D o n N / X / 9 V u / h Q / e / p B G c g l L C 2 u m A c v V J e T L W k j m Q k / r H p R X K y i x c 9 b 4 j C y J d o f M Y e K 3 6 p S t 1 G r b r I 8 y M u n Q f E 8 N i W 1 0 e h I 1 P C 9 o a o K C 5 z U Y s i W 2 d w R T O e 4 G 7 b S v F e E k t Q r J 2 z T F h i a Y i f G V u F J Q 0 u s N 8 L o 6 J + 6 O f a W Q I e 3 i o A W C K k 9 9 o P z r a R I s q d i 8 e H L Z a x d z 7 S R Z W C + b U 4 Q g j 8 S l M k y u k b j J P K z H D q W u B n p j o 2 I T r S 6 e l D Y R F N W z N E Z K W K I W i s G j t I s t J v P J G M x M j v E z + 1 U d z 0 N l 7 y I E 8 j D C J N 5 f / v z n c O / + X b b H j X / + t / 4 O n j 1 z C t / 8 z g 9 w 4 e x Z T B B q 1 3 k I 6 2 n u R X w h Q n D l W f c h F o + g p T 3 B t r n R l o j j I J l m 2 0 s I H P R i q 5 C l M K c 2 J Q p w E c J p F b l s T t X y u 9 9 7 m 0 K G L a V A 3 9 v Z w r H c p g 3 p I s 3 m i Z 7 q L d W 0 B E I g 4 M V y f s 4 8 m 4 f 6 u l G 7 l c X D 0 X F C 2 z q 0 d n W i R N v 3 5 t A I J q b m z X t Y Z l + 0 k e E 8 g R B K / L y / L U l o u I x H 0 8 u 4 f O W y Z b X q 6 W y i O V B B W 1 M b 7 d M w + 5 p Y p M 6 L v v 1 t L I 8 a r y E A V 2 O 3 7 + J G c R u t l A 5 a m h F k o w K + M O 7 c v m 8 b r L m p x o v l n N k Q 2 W w W 5 5 8 5 R + P M a 3 n k V l f y + G u / 8 j / T 2 I s Y g y g m S 8 v b b U 0 U X y I 0 B 5 K J y N k 5 l H 6 a V J Q n S m M i j 5 Z h e B G J D R j t H 5 a j A d N L x K r 7 R L j 6 L o Y S A V g k h q A G f 9 N L 5 8 w 5 w e s 0 + H r 9 l / / 3 v x L S k b B q f R Q G l J 4 u 5 Z E o I h p s w m q q i G l K x 2 h j A + Z K B W T F z C I 0 S l j Z D P 3 9 / Y Q H a / z M 0 4 K j x q g 1 O H b k K F a W V q j B H O e K a m x h O 3 w 5 d d E d z r V 1 7 i C 1 v o d a g n C i K c m 6 l F A l s W + Q q e R K z x e 1 i L H J t h O V A 0 B J 9 a 3 t 7 C 5 t x l C 7 4 z H G k 6 d u m y e l D S U 2 o p E o + 7 h E 4 5 s w b 4 t 9 Q q Y U A W 2 z C Z p 3 8 w R 8 1 L p Z 1 L C P y n y v l t c R j t A 4 5 3 h o 3 1 j Z n m q T p j x k t 2 q h Y D G 3 T p u A m r y 7 A 4 p 8 t 3 5 m n 8 h T W 0 s M Z E L N a Z p p B D l 2 D B u y n Z t 8 f + b k e X S 3 D J j w e H D t G r t y G 3 c I t f q 7 e z C r X V p o o 0 i b N D V 0 Y m / 7 A Z t o P 3 H y s D m x l C i H + M / 2 Q 8 7 l 0 j h 1 8 i Q K h G 9 C C X M U 4 K 2 t H T h 8 5 D T + 5 I / / H F O 0 c 7 Q n 7 / 7 e D g r E J F J m v x U Q j 0 U R l Q f T T x u H h F / D i q R Z V l M i Q X q O 0 I Y i P C b 0 X q L t + O i x s s q u 4 d z T x 9 H e 0 I E g o d 2 + g W Z E y e A r U 2 N I d u 7 F w Z N P 4 f t v / A g n D + 5 H E 2 H o v p 4 e 9 H e 1 s P 9 r k Y g m M f R w G G 2 t 3 Q h 5 a / B w 7 C G Z L Q 1 / 2 E d i o 6 0 b i w Q v 7 u s 5 w B 9 p V N I 6 9 9 S J 2 H 0 0 t C Y s 5 b A i b L X J W p F 2 l g Z 1 b G I K a 6 V 5 l P I b C P l j 7 I A z a K H d J Y L y c 5 B l x 4 h J R F T 8 5 8 A k H k r O I q Y T 3 B M D y B 4 S U Y o 5 d K 8 + 6 x C M 0 3 U 2 9 0 F N p H J E q f b O Q 3 B A n 5 3 r n f N 6 K R R H C y P 1 O F 3 5 w x 9 + h 0 B 2 0 Y h g i 1 I r 2 R Q 2 + C T G c 5 N 5 G r v a s E w i K p K B F P V c p C R X g k O J 3 T U K j s M 0 u p e W l / l 1 B 6 1 N t L P W K 5 Z + z M 9 r 1 8 k c b I j A l U F W t U e H 8 h C w N q w / N Y X m Z C h 4 W j s 7 L D S K 6 s F 0 i O o t o o / 4 W R 9 y Q Y n 2 g 4 c D Q R F B K V u w a w W t X L z f K 0 e E m E l M y L 6 X A p X N 5 Q 6 E k V 9 e Y f m K L F d 0 C R m X z E X d T k Y t G m S s Y 9 + V a R d r U t N F z e E P e U 0 w a e G n J p T V v + s c b 9 l s J T E O C V 5 2 1 X o x T 7 t C G + R R Q M i p s F 5 g n z i C b f f Y H Q s x l 0 5 f J x O 9 8 u w Z I L e G P t o d F c K l k f E x 6 / c T h 4 5 i b n m R 9 p 4 H q e V V H N l / D F / + K 1 / F X 7 z + H d M u t 2 8 N Y X J 6 B u l s i d r F g x k y Y I R 2 1 d T M L C F 3 w n J C / o 1 f / 5 9 o 7 z Q S R c 2 i m 0 K w g V p N k 7 f K 7 L p D C D g 8 P g m P d p T k G I 3 P L 2 B 0 L m P M F 4 v G 0 d n U j H e v 3 M J t r c w t l F A f D u D v / + P / l d r S Z 3 t a K S J e 6 8 r k 2 M l S I 6 6 t L G F l d R W H y M T v X L q E A 7 2 N N A 3 k V H N h I V P E D z / 4 i O g s h 2 v 3 7 2 C W d F J e 3 c D e l l 5 L 8 D L 0 a B Y 1 X / 2 F z + 8 k q S p H R x 9 S Z T Z S K t X i 5 q 2 b O P v M 0 y y k i u G R R 1 T P 2 g z A g R 4 z i 0 P o 7 9 1 D Y 2 8 W J 4 6 c w C 9 + 7 d d p e + 0 3 g 1 a M Z K 5 m 4 w E S F z / s O i Y 0 t y D Y p k M D K 2 l s B j E x v j G I X m S m X X i o A d W x C + d 0 T o a 8 3 k 3 r G d v I R m P 5 H F X Z V D q n 3 / k P v / B L n 6 H x u U R J r g W G m t X X / T R 8 Y 7 S L y A B b / E 7 Z y 3 e p + w o 2 K 2 Q F 8 Y W I h 4 R k R K N 2 q A 2 q m 4 h H P 7 P s W t Z N c y 3 p i l I W P 7 m W h 6 6 p I 4 S T O 1 v r j B J t b U b 0 s n g 2 W W c v + 0 A h O p t k X h W u q Q K 1 r 0 J 8 v k M t U 0 h n q L F C 5 j Z X B i D B w s 3 a L X h r S O g i e g o C x d 6 F q W k q 2 T T h k H L 3 a V 2 Z E y O p 2 M Y 0 p a W P u E 8 a S n k V X T V U i 7 x P E 7 e y b S I c 6 w I J T 7 G N + S L L r 2 w i n V 5 z V s m 2 d l F w p l E f i 1 N o V M i Y Z W w o C y t t P m k R 7 f 5 o h 7 Q p 6 1 / L D v n y V 3 4 O f / y N P 8 K R n g H U E h L c W J j g t R S a 1 B J B z z b 2 N M d t H V p 5 u 4 x S t o z P P / / T 6 G 7 d h 3 / z / / w O T j x 1 B O v 5 E v v B i w j t 8 + q G Y j Y 3 E W P b Q x E / G f U T t L Z o J / s l t o + 2 L + 2 f j S K F A N u c Y 9 1 k N Q v y y 0 n E Q c D Z 0 4 f M 1 r 1 0 9 Q a S t D / b W x q R p O Y p s c + y 1 M L P n D 6 I s D e G + f Q c B W E D 4 o E a z C z M 0 X Y u Q 5 m / t O t J i g h k f b O K l s 5 O n D j 7 I h a n R t F A J r z z 4 B 6 m F m a Q K e S x 4 6 F N W K z F v o 5 + o o u K h Y Z t u b S d K + n 1 + e c O X 5 y d m 7 E t a e C K Y p S q W q t Q V 1 K 0 N x R 5 y w F S y J F 8 / X I T B o i D D + 4 5 h o Z 4 A y b G R 3 H + 2 U 8 h S R t K A + v A L y f y w U O J v H t u 1 7 7 i F y M + Q Q 6 9 i x B E p b p O n r 4 N z T / Y 9 Y 4 k F 7 G J V v W 7 c 7 t z / y 4 E 0 2 9 6 d y a Q H e Y z L U F M 8 s M f f Z u E s o Q g t c T C 7 K r t M A 6 t 8 6 J y 2 X R t U 6 I E S E S 0 3 S i V + v s G k V p c N o n 5 8 g u f o s Q b o 0 a V j 1 3 / d k i P 1 E a s W 5 R S M K + B Z N 0 6 W 9 s s d 5 w Y T A y j R Z q K D n e R o d o 6 u y x z l B h K b m + T 9 i z L G w j A a 3 C X Z R J a s 2 W U u m v m t J B T w k t G k J t b 3 j h p J o U 7 k Z 3 J T G y f Z n Y p c E J s g z x 5 m u H X 7 v t a 6 S s 7 V U Q g q K Y 4 T D G I w W g 3 + 4 b 2 g d t D m E 2 s r 3 6 S N 1 N 5 N z S 5 y 1 v 4 3 C 1 q T A p D l h P i G G y y P R u s i + 0 V R Z g v H j J v n m z F J 4 c E i 2 q v v r 8 1 d J + t q L E 1 Y L / x q 3 8 d b 1 2 6 z B + V K k 7 X b 7 E t N U i E k q x T F s F w P W 5 c v 4 0 v v v Y 5 a g g R O r U f y 1 9 b T W F 0 Z A J L S 6 u 2 Y + L 4 + A S u X r 2 J 7 r 4 B C j n a p t k C B f k y f O y n E J n N F 3 L j 1 P F D a E o 2 I B I l b I w H k F C C I W r 7 W F i h S 3 F b P N n e 3 o o K n x G U 0 C K z C h m 8 / c 7 7 m F 6 a x M 2 7 d 7 C 4 k s M i 7 S Q 3 + + n x y C h q t U S G m m a H b d V O L b P T s 2 j t 6 M Z b 1 E q 3 7 g 3 R p l r D f g o O h e j F G m t 5 f w V T s y u Y W p q F K + K y s C f X 8 c F D F + s k R W t c 8 n o i m Y j a e v m G e h m M P n 5 u Q T 2 Z p 7 u 7 l 5 A u j G i g U a Y v b a Q N m 1 v o G z i A L m J l E Z k Y R F p G E e s y a H V O g 6 h k K / p s z E B J L Q b R 7 h f 6 v n v s r t 4 V 4 W m u y L G f H I + g t J e t 1 n 3 C U L r f i a Z g h X n o v l 3 m s y K p T X / w g 2 + h R I n T 2 J j E 4 P 6 T m F p b V Y Z r k / S F H A e S F y o K o U C o k Z p f s o H T 3 8 T k J C W v 4 6 Y W 5 a g 4 w T w d W q G q I F V B M m k C J V K R 9 t K S C 5 c v S I O + k U Z r L b T f r b b 8 r C G h h w P O v r e K V p a Q q d L G l K t Z v w n G + a i l i N Y o H c s W c y c G V D s 1 + a p + 3 K q S I J P 1 r A i F D T W n 1 h c R B J r g q i E s V N m a c B a j K n 4 y v U b N R Q G g F a h B a T A y Y 5 g M I 2 e R x l j z M Y V M V p 3 G N l N o e c n E H E u 5 4 + V N 1 U S r I r i l h W S f y d a S 1 t 6 i 5 n B Y y W E k c 6 2 r P r q u l i i D w u D k i e M Y u v + A D M k 2 2 O 8 U 5 N k K D u / t R z G z g j j b l w x H c f 7 8 y 2 S E R n z 9 P / w O x g j 3 t N m f 8 n 1 s b 7 g R 9 t A 2 J K N 3 d O 9 h P 2 4 S J s 6 i o z 2 J s b F x n N j b g 7 / + a 7 9 C o f 8 Q b W 0 t e D T + 0 P r i 6 d M n M P R 4 x u j M J e + q x o g a P 5 P L k 3 H 9 5 v V b p V 3 2 / g f X k C 1 T w 2 3 m s U Z 6 S M 1 n a K 6 0 Y f D g I B I N U f Z 7 l d o o Y p s L D o 8 t 0 r y Z x t 1 7 d / H c s y 8 a A q v z Z 9 B A p m w O a c L c g 9 V C F j k K v f 7 B e g p D w e M S X P s O d F z 0 k 7 C U S / v 9 S z f x Y H i U U r i I o Q e T 7 I w 0 u v r 2 4 t K 1 h 5 i Z X s T y b A q z k 1 O Y m R o 3 g k o m W / G p V z 5 r s / c i 6 E 3 N H f F d D K G B F u F L e m o A A n 4 n c l x o T e 5 x X a + X 7 T p O Z t N L L l 0 7 J 2 J n B f V Z h z y A u l f U z V + M O f X d N J d O 8 1 q L l h B L 8 L x s r 2 t X P k B n T x + G l p a Q I s Q p m J T 3 Y p 2 / C b 7 K a b K e 3 6 Y E J + N s 0 h Z y + f h G 2 0 8 E w z J C J D B L r M L r V Z + K b B d 7 u n 7 n k 1 Q H P V f F u v w s k / U n U y m G T o 4 K e e m U W 1 u a R C u f B X l t w p s F Z M t F i 4 4 u Z j W h S 8 j K c 9 o v S v t 0 b d a s E 6 b 6 U C 3 R H i J B Z P l a X U v Z g J Z L G / a e J + 6 X E P S F Y x b x 4 C P j a X J Y f a u + N k Y k p F N e w f U S I Y l P y 1 z W 2 Z / s U 0 3 4 c k w 2 y C Q 1 A b c t C w n 5 / d R O P m u L M h W V K d 2 1 t Y 2 c F j s c R z H v L k O p r n X 8 b 5 P P 8 V M b 7 x D e y V 3 u o w B 4 + 8 p 1 a C q 4 v a M T u b x c 5 R S o b F + Y v / U 2 d W J h Z R X r r O d N E u n B w 8 c Q J I N 1 u D d w r r c X R 9 o a 8 P S R H g r A M N q a g h Y W 1 N m S s L m p I L W O 4 P L c c t 6 E R z w e x Z 1 b d 2 z e S G v x U g u L i L f 6 M D m 2 w E e S f v z a P d O N 6 7 x G t n C e / X z v 7 j D 7 w Y 8 9 Z O 7 D A w e t T w 4 f P s 5 x r k N 9 x A s f x 3 l 2 t Y j m 7 n 5 q u H 1 o a u 2 E c p s f P 3 y A W n w d D Y k k O j r 2 E 9 W Q i Y o Z x K h h v R 4 X 6 p v Y T 1 Q w y q q r 4 I B a q f e R q V l 8 c v 0 6 v v o L X 8 X P / u x P 2 b L h 3 / 6 t f 4 2 z T z 2 N h 7 f u Y k 9 D C M e 6 G r C 3 M 4 n O z k Y c 7 u 3 H B V b s + v V 7 b I C 0 j 8 s m 8 z i a J i X 1 r k M T v U a A / C 6 H h o h d x O + E z + g X h w F 2 / x T l r F s 1 k G I a E Z s O l a 8 y H H K W 8 K T t J E L n N W K k X Q b T S 4 e + z 5 H h P 7 p / 3 2 b 9 X c T d E U K 9 0 D r t i n y B d k E Z L n 4 P U s X X a W M y 3 q e 0 a C z N C f e n 4 l M q K 9 k I g u c l u W L 5 b I v y Y P m q i 7 R Y H b 8 o i j t A G B K t b 4 D 2 E 9 b L S w N f 8 3 S C P F q 5 K + 2 6 I f h E a K E 5 r a Z o A p U i C Z 3 S V L / J N h Q M X q E U V 9 u 0 s 4 P m c C S c x A T N N K z J 8 2 Q m E j v t G c X k h W h r b Z D w t U q 5 y P a Y I G G 7 T W v b f F O A 7 W I f K o W W m D U Q p 8 a m g J B T g t e E S V z k c N b V 0 X K U M c h T e x c p T O X Z p S T k z x w z 9 S 3 7 R b u s K 3 Z P z 6 F i s 6 U b Y Y + b T E v 7 i s Q p R u J l 7 C M / J k Y f Q 8 u I v B S s 0 h p j h G v R Z A x T q W n U t 9 W j m R q 3 h r b h 2 b P n s e X 1 I R T g e D f x X H M T b k 7 M w d f a y 3 v m s J L T 2 q k V X P 7 4 l s 3 J K Y P s 8 c M n E Y t F C I d r k V v L Y 5 N C R n G T d e y 3 w S N 7 C V 1 p E 6 + k b B r i + X P n c O 3 m H d L K N r 7 y c 6 / i r / 7 i F / D 0 8 T 7 C 9 C 0 8 / c w 5 X L 5 + A w 8 e j W G j r g G 5 Q D 1 a G 9 v x 8 N F j X L 7 6 I y z M P c S e 3 l Z b R p K g f Z d b n c U 8 T a N Q p B e d f Q e Q o n a K + e t R 7 0 6 a 5 l 8 g s 9 + 7 T 5 v 1 z E s / d X H 8 0 T 2 4 d l w I k D i u 3 P y A m J Q q 7 8 F d 8 6 Q M D 0 3 S x u h G H Y l G O x 1 o J e k O u R T N H Z i c G 8 M L z 2 o X h J g x i D E D t Z 2 8 X t J S l k B F J z k I + p M q 1 m + 7 t p L I X + 9 2 z e 6 h y / k n 5 h F x K U H L L m N a u T w n h n t y q Z W h Q 8 S k E 2 4 y u F 4 f v / 0 6 Y k F i b D d t P k q b L x 4 e R C c H 7 P L D h 6 y k 1 k a 5 y W x l W 4 m s e Q d b R s L C O t r a K Q V L V q 4 i u X f j y i K E T D Z X x v a J A V V n 3 e M h o W 6 T + L T w T 7 P 3 i i 4 I h h T N o O 3 4 g 6 y v M 5 d m c Y 6 U + t I C O n Y o t d O U w m L G o L x u b J u W s B d p e 6 3 n 1 1 k m 2 0 I G U g S 5 i 1 B R G k y b v G 2 z k p o 3 U p d 5 C G t U F y 0 R k d B Z I S H J 6 6 i 8 E v I a G q x j t y i e U B O T Z A / C U x I / N a Y i B o K R u N V N z 8 g V C 4 Y Q 5 H o X P N Q z x A z S 4 L a 6 l h 0 i F z 4 L d R r A 5 y v U S s h C a t c E H j 9 L E 2 v 1 r 2 l 2 C g Q L k l 7 f x s G O P v M 0 z s x N U / u s Y o U Q b H D w C M Z G J 7 B V L G K L d l 6 a Q i Z D + 0 R 7 l F W y K 5 i f X 8 b B / f v Q S 5 P i M e 3 1 Z D K O b 3 7 z e 7 R j O v H r v / I r 5 H l q 4 E q W j F Z A t U C 2 9 2 w R h q 3 S d F H U f I b 0 G i I j R r C 0 v I I i h e n C W g k L K Q p + d 5 R a q B m f + c z n b J H h 9 7 / 3 P U z e f 0 w m T d F 8 a c T D B 4 + g r X L i s S D e u 3 E J 0 w t T G O h l / T l m 2 x R + K 6 V N N C Z i t h 1 s I p T A 2 l w W n V 0 d q G / h W H 3 p X 3 7 r Y m u i C U d 7 u 3 D 7 0 T U y R A h N 9 S 2 W E T W 7 V r Z t R h o b t U 2 / F x M L K z T w J y i N E 7 g 3 P k I J 5 8 K F C y 9 Y 1 i P 1 u O O 6 d g Z X s W l a 9 u F A M f Y / u V j G u A Z G d o L c t 4 5 n z j m E x Y 0 9 O D C m a Y x g Z U M 4 z O d k V e I l f N n E L s / p D p 2 U / W D l s Q w R v 6 D i j U s f 4 9 2 r n 2 C N k q S 6 n r f c b 2 U q T 3 + w E c s 0 L p X G W G E 0 6 x s V 1 B M 3 b 1 i O B i 3 q 0 3 o g e Q 8 d w a B n H T x w A L M L 8 0 Z K / I V V c J 4 h + O W v T 1 J 7 a G N o E h 3 v D 7 I s J Z h X / j Z 5 0 L R U T 7 F 7 2 t V B 7 Z D n T q H + e k b A H z C 7 U 8 s s t t k 3 B v 0 8 X k r F K p S h d 4 P 4 P B y L 2 2 7 1 y u e g D d 1 0 b 1 R B p 0 9 s L X l K q c R o m 1 V Z n l c S x c r 2 E u v b 5 g l q A + 1 D 9 Z c W g p b J s I r i X q 9 U L f 1 z M B o w + 6 6 u x k c i o 7 2 3 R U b i W F M H m 8 B Z J 1 y 2 t W o s U 6 3 f Y X k a J 4 6 A l f m V r / w c 7 h A J 6 P O F Z 8 9 h e X 7 e F u w p q F c C S P A v o 8 S R w T B W V x a x m s 9 i f Y e a Z 3 H K N o h + 7 + O P 0 d n R i H Z / B J M U C J H m e i y u L n K 8 d 3 D q 4 D F K f n k g N x G l P R + P h 5 H n I M 6 n F l h m g U T c Z 0 y p b X C 0 r i y d W S Y y c G O V z 9 P m b l 5 q T n Y 7 P O z n e 0 N j D s y m T S h n 2 7 v v v o V L l 9 4 m + W x i c J 9 2 i 4 w b k 6 T T K d p V H b R F C 2 T k V k R D p K 2 a I p k 2 j W 4 y W V c y g A O E r 4 W a I E Z H Z 7 C w m i J q 6 4 S b s C a A B F w v n 3 7 2 Y m H 0 C p Z y I 5 a v b q C v A 4 0 x S s p C D k M j 9 3 F g s B f 1 s Q 5 s U f I + m h h C O E 7 Y Q 8 O x Q v g w 0 N G O C y + 8 i H q L 5 Z P U F n 0 7 T g N n z k M T s A 6 j y R u l c 8 q / 4 E S h 6 1 o b F r v e m I a D p f u d m L 0 n X k A y p B w E g k T C / u I i X W e 2 F o l e 7 x a y x A H Q 8 7 W S V 9 r y o 4 8 / w v 3 p S T 7 E T S O 0 F n c m 0 z h 8 9 A g q h S n M z q 6 y D a o s 6 0 n S s e B a a U J x K D W Q y n T a 4 0 D Y 1 M q K M a 5 c 6 G I m p b i q 8 2 q m X F u e t F P K 5 W y p R j D m R 2 / v A J l C D g f C S 1 4 b p A b a J t Y v a p 0 R 4 X W I G n G D h C p N K w e B F h o a n M n n D F 4 q m a U m L 7 M k v j A Z R I s 9 v X W E o h U y h t d x s S u Z Z D Q a f R L p U O X z 5 D l k F d k A X 5 S 2 H w l Z 8 F Q e Q 3 n F X F X W W d C O T B c M + k 2 z 1 r B f l M T E H / Y i S w I T s Q k q K m l L N B K z s g O C e O x X 5 e 3 Q n N g G 3 6 u E v x J l g n 1 6 v 3 H 7 F v t L j p I d T E x N U 5 B s o p b w X i 5 + R W R o p a + m K B Y W p n H y y A B h b U r L n w x W K m + e d j 6 5 f u M x e h I + J L u 6 O X Y + F A m 7 h Y w K a w v o p H n x 8 d V b W F n O I e C r x b 6 B L h L 3 O m 4 9 H M P d o X t Y m B + F L 1 B n E 7 c 7 F E S b p L P 2 j g 4 K B T m z t D m F n 0 P K c Z T Q o c T 0 b J e R i P o o l L x U H G H C V t q 7 i Q i J 0 G W B C 1 U J l 5 1 1 H D 5 0 F G u 0 9 w 7 v P 0 Q h t G 5 a / / 6 9 e 1 Q y F I D s g 2 X a t V / + m Z + 3 d k + n x l h m 2 K L 2 X e X 0 / Y t L 1 D q X P r l P 9 U y J T S y 4 d 8 9 + j I x P o q e n h e q E 6 p + V q N C 4 z t M Y 6 + 0 a I K 5 d R Y 6 G X j q 1 j F e o N p V 7 T Y M k I p T h r Q i I O s E A M Y 6 I l S 8 R L U f M G v d E t z g H G 2 r Y X 7 + J S U S 0 R h 1 k H G k d k 4 w 8 n j C S f n D i 0 s S M c p m T C f m 3 W 6 J W n 4 o o x 0 Y f 4 G N i 5 H V Q A F B q a y H b 4 t Q i X j v 7 G i Y W l 5 D d V M f x B q u P 7 B P a M 2 J s P l d P r C N 1 i w H U B q N W H t s k Q r a S k N N D Y o t D e 9 8 q g 6 o g l 6 S + c k J Y o s f 2 d l v B K 5 e 6 x S 6 q U B 6 C w C z U 7 C 7 t Y S w p r i x N 6 V z G Q m S 2 p Y 1 Z V t X t p X 3 n R n N z O y G l 1 2 C n i E z G s R K b x K m x Z H e p 7 d s k H O 1 4 I e N f D g c t d N R Y a G N s r Z W y + S h q M S V n 0 Z y c n B O C e M V i 1 v b E V Y S G x x P i P Y q 6 d h N W J T m 2 c q K Q g f g M c 5 r I L G Y b d l h 3 q k 8 T B p R F p r 0 N a k s 6 / s S R V F p l M q u b v + s e I 2 Z q 8 e 6 G F h z s 7 4 d 2 O J F w W q P N 2 N D g b H / T n W x G J b 2 C C g u O x 5 N y + y I a U H a m d Z u u 0 H y S b N P J u S n 0 9 g 1 g e m w C 7 T z X 3 5 g 0 5 0 t p Y 8 v m g x S o O j a 2 i A L p U z k f Z H c N H u i 3 9 G B j h I 2 J e L 0 J o e b m F j S 3 N O P Y i e N 4 + 4 P 3 i S I I D 2 n O a D q l W u t n H 6 x Z 2 z R P G o 9 E S e s r 6 G z v M d g 3 s 0 g N S t i 8 O j W O h q Y O 7 G 3 p t n L H Z m b g + m d / 5 z c u V g k J n j 5 5 D C + c P o T 6 x o T h 6 Y a G C G 1 N a i K a D e u E K R Q 6 N D 1 8 R B R K w L + G B B + S b G r E 2 W c u 2 A J D g 0 g i H s I 0 0 q j Z P d J Q I v z d E C I R p g Z K T O N o p C e 2 k r Q L B 8 K J A e Q A 8 Y v O 6 3 5 B x l 1 t J A b T b / o s W G k h S f x T d I E N / J N n C P t / 9 y / + E F 2 U e M N z E 1 T Z N T Q s F a w 5 j 0 s P 7 y G 3 U e R d f C b v 0 U S g y l S w p w h / f c t Z n q + 1 P M p n t 5 v X Q o e e 5 v M G L A e e z x + j T R B F K p 2 x d T 1 a J K i s u 2 J M v Y q Z t N k z c j s r d 5 3 s i 1 y p Q I i 2 a V H i a o M 0 s N z U 4 j d 9 l w N D 8 1 G K j P D Q j p F k F x z L p L M 8 7 2 R Q L R X L 1 h 9 i f m l 9 C R w R f j F H b c P n a g H n J j W 2 N p + r Y f 0 l 4 E x j 0 R 5 T y J O r t s 4 C d y v U k l o Z H a X 9 m 2 M 5 a 7 T n g o R H W g q R o a S W d l N / S 9 R p T P M s 3 3 b y I P x T W B K r b I e E n w O C f / z d p h d 4 g b N R G + 0 w i i j 9 L S / M Y F 9 P L + 7 c v G N t V j 6 / v p Y u I p w m D A 9 P 4 W w 3 k Q 7 7 e z K V p Z D Z w F q + S q i 9 Y t v U D g 0 7 + c v D I a V r q 6 K s a Q Y S P 3 U Q E U O N u e t L 1 O K a T 4 u T s e J s V y / R l p L E 1 N D m C c e F J p q o Z Y Z o N 8 d t r k 4 C R B B Y + 0 I N j 4 7 z W S n c v j e C 1 O y 8 J A C a k w 1 Y W F k i P F 1 G s i H J P i r i 8 q 1 H G J 9 e t r y C H S 1 J I j n 2 C 2 3 f W p 8 b b Q 1 R u L b c 5 Y s 1 l E 4 j 4 4 8 Q T 2 r n h F V M T k 2 i q b G B k l 6 h / U V k K X V T m W n 0 d 3 X h w a M Z I w j N I 2 n b l 1 d f f Q 1 N Z C i p E D G m N o U W Q U o K 1 p r d p I 5 l d 5 I o N T c l Y t A 5 d b z R v 5 h B j C R p q h + e H G I s Q T c b E G k d 3 i d t 5 9 h l j s t d h C 5 p r M 8 V S m H j D B 6 S 3 G P D w 3 g 4 M k H V n I a i G q p s + A a Z u U K C E B E q I d S W Q i O e 1 E W V 0 j P l C l e d V H + n j r u k o v k o P 0 K U 6 t 5 I B G 5 q p w o h V G t r q 6 0 L U p 1 0 r T y Y G 5 R e I l g V r q L l 3 t X + x D L g 1 W c S M q Y B S P w i X L N 5 y H z S b s q s U 0 e 4 p F e F D K Q w J m l 0 W 8 t E O K u V u b t t V w C u i F k L A 6 W V B e v U H t l V Y l B d p 5 h C Q W V / g J D Z z f p Q Y A R 5 n c F y n r c 1 W J S 6 N n F L q a k J 7 I L u 5 3 k Z Z z L 4 V Q 5 F G j W E y y J Z q E q t P 3 5 S 0 C h K X f C Q e v 2 J g B S M Z 5 l s j w k M 9 S 1 v L V A b d / e 1 U W s p / V a Y h F 0 k Q 7 X i 0 a 0 7 2 D + w 1 2 z N 7 7 1 / G U X N Z X H c E 9 S Y 7 d T U i u h X / g Y J r X w u T a 1 z k D b M C J l K 8 3 h b 6 B 8 c w N 0 H D y g 8 v c i v p r E u A U M J o b F U W N U m + 1 9 z e 7 6 g d p H c Q F i e S d m T X g 9 h n w f d H V 0 W b 5 m k Q u n v S N r E d j M V x g a F b y p f w C e f 3 M L U 2 I y 1 o a c t i W a i B O U 6 r B R Y B v 8 U d y k v t Y u 0 d 3 F m c Y G S T R H M F d y / T z z L B s t 4 e / D w I Q 2 7 V l Z g F p v u C h n G h / x a E e 3 J B J 5 S 2 A g H 8 t x z z 9 t E o K S 9 Q J g 6 X 4 2 Q t l K H C z a J I N T J m h 9 R I K c D 2 R x i t d 9 Z E X 3 e d Z N r M l g D L q + T m E h l i m G t c z j Q u 4 4 K J a D X f J J w r F y 8 P 3 n 8 8 3 / 3 r z G 6 o M B M N p f 3 C T p Y n j m V w e F + 7 u m z x P y T R l D 6 r s l Z E e P B w Q O 2 y z 1 r Z H X c P R T j K O + X l 5 q r h v V S / J 8 Y V / M z C u d X o F 2 M 0 F d L A t i z q K O t I s 2 g O p o j o l a u f n b 8 x j a J k p i c W q 2 m h k Y z 2 6 y 5 I j k h h A T y i m n b k O B x J s e F 6 3 e 1 W X Z V k S p + k 7 7 r H E y t 8 D W B w z 5 S m i 8 R r j 6 r X u p j r X M q k Z k L y v R L 7 e M n q t B i u i P 7 9 m B 6 U u n R W B / e U + V L 0 M Y f i h G m S l M 6 0 F H z Y H I s q P 8 F I c X Q c v 7 s b F E z 7 q I O H m I k D w l d + y p r w t f D u v / s T / 8 s h h 4 + t r E X I i F f i T j g d V G z + O U M W i d B 1 1 J j P E J / f w / t y C b M 0 + Z t 4 n j 0 N i f g C d a h K a 5 t a s k U 2 w V 0 0 s 5 x + 2 m X s 8 J K m o l a C m x C 1 U U K M 6 0 y V j 3 H Z h b M H X 5 w c B / q C R e j h N G y D W / c G 0 a U G l q Q V + k E K i R + 7 H j h I V x P U Q P F k y 3 s K 2 V t c t E m v I / 0 + h Z m 5 l O Y G J 3 E 0 X 3 9 m O e Y h k N J d H S 1 Y W B f P V q p r R I c 6 2 S 8 C Y c O H s H 7 H 7 + H 5 R T L q U / C 9 b U v v X S x m Y 1 J N m j j 5 W V 2 c q 1 t k x 9 L B r H I 7 6 P j 8 0 g S B h z a c w L X r t 7 l w M W o W g u k P R e x 6 g I u v H g B L Z T S 7 F X r X E l b M Y M k k r x 5 d o 4 d 7 j N s L 6 g i Y n H C h e T + N h g n Q p e k N I 2 l 4 F p C L X a + B o J U J z o 3 4 t Z L E E Y r V 0 l r / K w Y N h H Q f 8 9 M O v 7 o e 9 9 y t A w J R N 4 x x b n J k N b y C 2 H 6 u b k 5 7 F D i S r I r o m C D 5 e p I r a 6 Q q J x n 7 R 6 C u l q 1 r O X W x s R k Q c X r K R 8 8 R b 5 l 7 9 H U g Z t G m Q x j r a 9 R 6 g A Z q W I A B e U K B m o 7 I K 0 A z h f T J E z l Z F A 2 V a 2 D k j e K m p f N k I P C S 2 Z U a i + 5 8 2 U M i 6 F M e 1 E 7 e 1 m e I J n m j 9 S / x W L R I j A 0 e a x n p L U 5 H v t D k 7 W a o 1 F m I h G 5 + k F L E z w s e 2 x y x K B V J N G A s p 5 P Y h N U 9 H j Z H o o S u b 2 l q R S s a / D x C Z R U q i 8 l 1 t y i / c l G c b w 2 2 a e U y r Q t n a k H C k r a M z u E X o + I E J R Z i / x k f a n x F M P L 2 V F P b a v N u G V z N H c 0 U W s t o 7 2 l H a F w D C 1 a B h + J w 1 t P A a a g Z P b T B s t f I 2 y 7 N z x N 2 F 4 y 5 5 m c M s d P n 0 U r N c v i 9 C x q K Y y U J W n P v g N W 3 6 t k j M f j U x Y q d v z k U U w T e f n c V b R 1 D 3 D 8 X Z i Y m U K I Y + G n w F W e w 6 u W v D Q H 7 W D f E P b a 9 q T H B n v R 2 t i E b I Y m Q 3 0 t P 9 f b Z t y R o F I / 9 + H k m f P o 3 n e I Y 0 i b f W o K n p A X L s K T i 9 r V W s u p H w 6 N 4 I V n z h p 8 c R M q N E e b c P r g I X T v 2 Y P v / u B N a D u b / t 4 W G q 4 x X L u s V E v N e P m V V 0 l M D U b Y 7 D k j w F 3 C l 7 Q U A + k Q w a h 3 j d l I s M p c J K N Z P z v n p N k c J 4 N + l x 0 k T h J c l H R W m V o 2 I W 1 k z y G R 2 A X 6 7 D z i v z u + 8 R d / R s 2 q Z S d K N 0 x t I B F A 5 p G r 3 u a x + G y d 0 9 8 m n 6 / y r U Q S 3 n 9 3 s F 4 + f x h B 2 k s y X J V a T d J V q Z e X V 1 P I Z Q q k L U p c S r 3 6 h h i 0 V Y u k f l R r o C j V B b 8 E 5 9 R G 2 3 i s U r L l M X V u L 6 L K O E r N q U P v 6 7 Q L t i h s b C c O n p P U L R P m F E u 0 + U h Y c m d r T k p 2 1 m J K M W h u n t N 2 L y x T j F p i W R J S / H 3 b 6 k 3 j m t C H P E K o 4 7 c 2 + q l 9 C r T l 2 G K + i E r 4 X K 2 g V U o D 9 Y X H K 7 8 j + 4 D w S D k t K i x b E 7 p a s r N e K h u c F b T Z Y r / K N r L g Y d 4 n L c H O M 4 2 f I I K R y 1 0 B w S p T h 7 W f L 2 x 5 0 B K L k U E r c P v 4 n O 0 S K n x p f Z b L 5 c c 8 6 3 F z d h a r O Q d 5 f H z 5 G l L L y j B U R C I a I y R r s P V 6 O b 7 m y Z B u C g G l I Z M m k t b 8 + M p V X L l x 3 W I H 2 z q 6 D a b 6 S U r b V R / h d g 3 6 n / t V V P b / H G o 6 X s B L F 8 6 h x H J z c 7 N I E Y r u a 4 / h z I n D e P r 4 I W r S L f P y 1 V I r i 9 6 f P n u e m j l G U 2 I Z T 7 9 w A b M z 8 1 i c m 8 a 7 H 7 6 O 0 a G H 6 O p o h Z a 6 u L 7 w 2 q c u y o 0 5 P D 5 L 4 t A a G X B g c v j V r 3 0 V Y w 8 f s I N r M T 4 5 a X s l 7 W 9 r J 1 q k A U v z w F t X Q y n o x Y V X P m X 7 Q + 0 y i w h S L 8 X m y X 1 s i 9 p E v E 8 I V j B B i f c 1 i N J I + m 4 e O z G G l a I J S 7 l 1 x S 6 O 6 1 w S 2 g J q + S e s r y u d F / / n / Z J 8 / + P x p 9 / 9 l h G i C F S F a n C r Z E I j A E E P E r m Y d / e 5 q t / u a / f Q Z 4 9 P A 1 V D q K A c f A F z Y g S p r T Q x q v b a J n C U t p F I m F q Q k p 4 a V / V S z n F N D D u a y b F p H K E i G 0 n u X B r 6 g n P S 2 k 5 H G G M r b E n w r U x C X t 9 c N 4 y v N U 2 2 4 w n 7 W z G C l W I J E T K 3 7 s k X 8 p Z w s 5 z N m X F t q p s M J Y + X M g F r 2 Y k 0 d C w e d W w p a r h C X t q O N h v f Z T d p B x C / P 2 R 1 U n C x t G q F w k B J T R S 8 K + i o S W b t r C G P o x Z a S j j I h t D E t S a O p Y 3 9 I a 0 4 2 E R Z C W P Y X o 2 L 0 I C N j / W r 5 u H y K G V S 8 F P b N j Y 3 s Y 6 y N R W Z H k Q 8 k u B 9 P n x 0 5 Z Y t Z t W 8 l e I d 6 7 V p X l S h V x U 0 x A K E x z u W p a u O / V V H 2 / D 0 + f P 4 3 h t v W H x f K i u H W p L C v p t E 3 k h Y V 4 t P P f 8 s 0 q U U 4 d 0 c a q k d 6 x V 5 U n W j 5 9 g + T G T 8 G P C t 4 o j S M 8 e I 0 g j v t H t n t L k H s c Z u H D p w E o P 7 j i O T K m N x k a Z A T Q 4 f v P d t 3 r + M b H E S 4 Z g 2 M Y h g d W n B U t K 5 n n 7 q 0 E U 1 Y u T R B A 5 3 E Q P W s U N I t P M L R R J h D V r b W j E + P Y e m i B 8 H 2 x N 4 7 / I 9 S o w C W u I h S 1 / V v 2 / Q X J A i V N G F N I s I U Z p A 9 o s 6 V j D Q g X b K V U D I x o 4 Q o 4 k f d K 2 Y S v e K A P y U C O p g / S g J 7 U B E J + + E 5 j Q 0 M I K C t r c S y 9 V 1 d r X G S 8 e T 9 / f e f 9 e W k e u 7 n r / L K L v v V R K J D u d e h 8 l M I P z E d V r D V V t b R 0 0 S J 3 O E Z U j B F y E h k w m U k D 8 a j W O S w q a 5 u d n q J w 0 q w h I j Z R X 8 y + p l y d Q l G q 5 i L J U v W 0 w Q V X V X N I J c 5 1 v U y L J B l F N C U e F l t l s p q Z R V y u w U X r 9 N w g o S / 2 u x Y I W a w m w 8 9 S 3 L V B u V t E V h S H J V C 5 4 p 6 q V M y F b l M 9 R v c n 6 o j n a w T D m V L H k O 4 U + W R K h x U r 0 t 8 Q 2 f p z r Y I l H W S V H a w a i 2 1 i Q D E d I V W K 6 6 S Z P G i t T Q I Y Q h x 5 B 6 T 7 p f 9 9 Z S y + 3 a W T q s r 8 k M y Y Q f r U l q f M V W K r c E + 3 K 7 7 E Z 9 p J 7 0 Q Y F O h j x 8 8 C D O n X / K 7 D n l X 5 c g U D 4 T O S m 0 T m + O k O 3 A 0 S N Y I t O 1 t r b j w b 0 R C g A X D v R 1 4 f j B A 4 R k z p T D m z 9 6 B z / 6 0 U f Y W S + g o 6 c f V z 7 8 A K 7 Z 2 0 g W b q A 8 9 O c I 1 g V Q X L t H j Z / G l 7 7 8 N Z o 4 y 9 h 3 4 A Q + 9 c J r t K G m L T r j g 8 t v Y m 5 5 m H 2 8 R H t 0 F c E 4 E U H Y h / m V d T w e W U Z j a x s a q Z W n x i f g O n D w w E V F 1 R 7 b M 0 A 1 V 4 M U B 6 t Y r K X R S + j F / t + p r e L R 4 z G c G t x L S U Y 1 L M k S D x p n J t s j O H r y J B I N L W Q Y D r g M Y x E K B 1 R 7 K w m 6 W X + y 9 y W d H W 0 k 2 1 S E s G O Q z y b d + F n w 0 A i b A y s K E R N I y 2 k V s C L O t R D R t B O v c f b a 5 V g b K H A O h x H 0 c j 7 / 1 2 / + k e 3 L 5 J x x D u e a H 7 8 b O z 7 5 L G 0 l p t K h c 8 b E 7 G y P c D Y 1 8 D r r o 3 m k H f a R X c f r N e G r d o V C Y Q Q U X c 7 7 f G 7 N L V G o s P Q 6 j y L P y y Q U Z + c J e a j k p v W R g L Q Z u E U T k A h 1 3 r T t 5 p Z 5 1 Q R H m 2 I N R A x Z l E h c W k U r o u M D D B q a d 4 / X 5 K i V L A c F h Z Q C a i v U Y n K x l A n p j B l 2 q C W 2 t Y a q Y H C 1 i T a J r l U Q s x w g R U J M m 3 B n f Y U E d C j C J c S 2 S D g o I F X r f e q o n Y z 5 Z J O y P E t D z H 4 Q x N r e d u 4 z L c T D 1 i d x L C 1 I m m X s n n e E p m z f G q y x T T W 1 Z K q m T u T S a + w 7 2 m g c a 2 1 A Q U u A M L V I 7 b R q r m z V U 0 J L 9 a u S / t y 0 2 f r 6 e i n M G 3 C P T B S t D + L O / X v 4 9 K s / j S v X P k a C m n h 8 b B z D w 2 O Y m B i 3 8 K O B P Q c 4 Z k C y o R E P h h 4 R + m 8 R a b m g C M 1 C f o I K p A a 3 h 6 b w 1 p v v 4 6 n T Z 9 h / O b z + + r e x s D i L B w / v Y G B v l 8 V L N i S a 8 e G H V 9 H d s d / g 9 M J i i n b 6 O m I R F 2 F x z O x a 1 y u f / v T F T 3 3 6 8 5 a I Y p o Y / G e + 8 F f Q v 2 c v I q E 4 4 p S I i s X q p 0 T Y o s X s D S W t Y W G q 4 J a W J s P R T 5 1 5 n o a 0 t r y n 1 m C B k u o y w t W h s q P k Z r X O J I G Z F + 9 J B 4 v 4 L B m I M Z y E s G L 9 6 o y 5 j L Y E L W Q P k J B 1 T h p F N p A O Q S T p J Z V r B 8 t y P j v a S 8 c 3 v v 2 n Z l v o W v 2 m 5 + 2 + d r / r P h 3 6 L A k t g 1 T w U 3 N P c k J 4 w h E O d o R t 8 Z h k 1 A Z q W h H r o V T X F q l K h a y M O H F q j U 3 a O i I + M Z 2 i B T z U b L Y f E 5 m m l v U X t N M h W C X m 0 n m t u 2 G 3 m Y t d M E l m Y S 2 h s D S Y G E 2 E K Y 9 Z T q 5 / 1 k d O E N 2 v K H g l R w n z X C a X M 6 e C 5 r u k x a S d t H x C 7 n v 1 i D S T v B 3 e u p D Z d M q 5 J + E l p 5 F Q g 8 Z I W k 7 P E 3 Q R n N O k s 5 w h 6 9 R i E m i a r 6 q T g J G X j + 3 W W C u C R P U j K H f 6 k o c E j f r I Y B 6 v Y a 8 K a / N d Y 8 f v 4 i 4 S s 5 w M u X Q R 2 d Q a z p w 8 g Z V U y u h l e T l F a B e j P e S D M v n G K L T b k v U 2 D u 1 t h G C h A D q b E 4 Z u 3 n j 3 E q b n l n h t E E o j 8 O D + H X z 6 p c / h 3 X f e R A P p N s 6 2 k A O p D W P Y K e X R 0 R o j C 2 1 h z 7 4 + z K U W + F r G 1 E w O h f Q m u t o a 4 e b Y u w h Z O / Z 2 s 8 5 5 Z F d n U Z + I k J k G p K S p Q a s U S F p / F c H Q 4 2 G 2 t o j + n n 0 I + e L s 4 z W i h g z 7 i D b u U m r 5 4 q X 3 3 8 H t e z e x N j 2 J 6 9 d v 4 u r H l 9 l Z O U r S L b z 5 z s c Y n h j B 9 G z W p O T o 2 B R m t B m W P 4 C h k T G 8 9 p k v 2 u A p G 6 e 6 U B J U H e 7 E 1 D k M o J F l f c 0 r p d 9 0 w j K p 8 t i d u D W m 4 z X 6 L I K T O 9 1 x o z s D I f w v 2 B Q K U G p S U u m Q N r P 7 n K u M P 1 S G j j / 7 7 p + b 9 0 b n x W Q q 1 + A R D 2 M q v X i x P h t D 6 T e W p 3 r V 0 R b y B S l x y D D h e D 3 8 Z B h N n t q c D Y l d m k S k J G I M R 6 J 8 y c N X a / W T 4 B C z 5 P J Z + M g M u l x u X t V S v y v A V M y r R X 0 q R T k d l H B f M X z a Y k b 2 m O 7 z K T U Y f 8 s R M i p 8 y E 9 m E t H p X m k 3 Z S i S f q 4 l M y l x j q p f I F M q E l 3 Q T t 2 g / g 4 E 5 c 7 e s u U H 0 s n a Z U T 9 K 7 i p K G k 5 M N b l t e N Q a T f 2 M O / X f c r R J + g m C C h 7 U 3 0 k b a Z I j s 2 d K m 0 s Q k i O i d I m S A C w W l Z u g O 3 Q C O s z b 0 I D + y 8 c C S C b E V q g s N J L d h 4 P x Q X 2 t b d j e X 6 R 9 k i W Z V b Q R v h W u + 2 2 r Z T m p l P Y E 2 o k X K v g 9 v A j H D + 0 H 1 n C T f W p c q R H S f A B b 4 B M 1 2 w 7 y + / d d 5 g 2 z w H M z 0 7 b w t L N L c J I b V C X a M Q s t c m D 4 W k 8 e D T F M f A Q k u / g 8 K F 9 S N a H c f L 0 K a K A N c x P z 6 K 9 v d O m j J S n Y p r 8 0 N C c t M W 0 W g E 8 N z t D Y b H F s S 1 T + I S Q K 8 y g n l p V i E m 2 l e B h z d d / 9 + s 7 u d U V f O v P / g w v f u Z z q G E H p e b n C V W K + P j 6 V R w + s g c n D p 9 H u V L C 6 z / 8 P m 2 p m M 3 H 3 L 4 / R F i 4 g b 6 B T h z i 6 / y J F 9 G z r w v v v / 8 e s u k S W p v b U d q g o U z D V x i 9 S q 0 2 k y 1 j c n o a R 9 s b n N W X x M f H D s S M q b R R d L W m H S 6 / C 3 / w x 7 + P 0 y e O 4 v F a D p W C m 9 K l D / / i 1 / b j n / 7 2 6 / j K Z 0 7 g L 9 6 8 T m 2 p p B k V D M 9 N I l 3 d Y V 2 0 G E 6 D q 4 B R Z 1 5 o 1 6 E h x h H x C Z I a U T x h J B t W v u u Q d p J L X P N L 2 v 2 v p b U L J U r m G A l R Y T 9 a z t F M L Z U h j I y Q S L V C d p P 3 a B W u 0 n k p Q 5 F c u Z o 3 C l M 6 Z l f T 5 l x x + d T Z p D Y K A U G 7 y t a G a b j d h Y o r m T V K U h G z E y i r e o l o 4 g 1 x 9 k + Q Y 7 G I + u Z G W x O l u S n l 2 Z M N p W x G s u V U D 4 / b C 2 V x V R m a T 6 p u K S x J S V b I Q m Q I R f k 3 N b V R u / G B t G H U f i 2 y V K r n c p 5 w k v V U C J T y A c L j r G F T W 7 Q M X t B b f S Y G k U C S F 3 O D Z S u h j 5 b h U 2 X x I W Q e / i 7 x q W i M H R d t Z o 6 B l n J I Q G g O z u l s x X c 6 U x 1 C H N o J 4 8 K x Y 5 T + B Y w t T h C S x V i U G 9 1 N v b a O b I 6 a K 8 Y 2 N D Y m s B 7 w o F x I W x 5 2 2 b T R m D a h o 5 b X n N H E p A n B D M s W 0 r l 7 + 4 4 F J s s + l D 2 o 6 y p 8 9 x G m K p m L t p 2 R 7 f f U 6 e P I F V c R J V M 0 k b E / u f I R c q s c R w p J J R a d J x + E a I f J Z n v j n Y + I l u r I w D V 4 7 t l n L A N t e 6 v i R v N o a T y C 8 a k F C p N 1 8 y B f L K 3 O Q V s m q i J 3 b 9 / A / k N 7 8 X D 4 M R K N c Q z w Q W v F N O 4 + v I Z S d h V d / K 6 k j e x z G o N N l K 5 V N N e 3 4 M i x w 7 j 8 8 c c o E f / K K 6 N d A e v J e A E + Y N P F g S t U y K w V H D 0 4 g M G + d m w S i S j P 2 g K Z u a 0 x R i k Q p g o e x x v v f 2 z Q M V O o W k 7 r c j 6 N v / 5 T B 5 B Z z U O r X f / 1 H 7 6 N i c U 0 9 v Y N I J N d Q 4 4 d X 9 o h I 3 H E d r R / K s d O E R v W k R w w v U y S k 7 E 0 i L v n d O h / a a 8 t x e h R + 8 g 2 U Z y e 9 q 5 V H j x t d p 3 O 5 d l e Z e x p s i U H i n 3 T w s F Q O G 4 T t o X 8 G i X h D r 9 z k F i e N L R g s i S 1 b I 8 6 a i U l U x Q 0 l F a U b S I t L Z v Q v H / k K o X 2 6 L M 0 i y 2 b 4 L v c 2 Y J U W k i o x P 2 U P x Q Y j m Y 2 B 4 i 0 A g n E T z t P h K 9 5 I 1 v x y 3 K 1 s 4 j g c p W C R q 3 f X Z u l g F E v i c z g N O 1 S Q e z F 1 Q X T q C I i n f M G 5 Y h x v L L y D g o F K G 6 z g f a H I m C k 0 Y R T F e 6 j E K R t 5 Z p Q 9 A n r K v u 5 n o y o t V 8 K 2 J V H c J v 1 5 p A Y o U s j / S R K E D y c n 5 7 B w b 3 7 N H o 0 + H O 0 i x 6 Q / g 5 j k / Z d Y 3 0 E 6 Y 0 8 V s o 5 b F A r K I p f 2 8 8 q C Y y W y z + m b a + N w c f n l / F g Z B J 9 n c 0 4 e P C k 7 Y c s O z L k 9 + D E y W M 4 f / Y E i u l l J G i X R r x u N M T k U f R j N b u M c 0 8 / b 6 u B C 6 U Z H H / q a V u k m M 6 v 4 N 6 D h x a K J O E p 6 B k I u H F k c A A B 9 m 1 x b Q l t L c 2 4 O z z y R A h s o a O 9 h 0 J P G 6 5 d O H N R M 8 p v v v W u 2 Q u J R N z S 0 z Z 3 9 m J t P o W p + Q W M T S q Z H / F q I s Q G T 6 G R x J O o j 1 H d u f D y + U / T K K u 3 S c C Z 2 V m L m m j v 7 k T Y F + Q D 1 p D Z q B j R 5 P M V d k o G e 9 u a M D w 5 T w b L 4 N 7 Y G E r 5 b R z a 2 0 w 4 V E f i L e L y z Q c 4 t v c Q 5 l N l v P j c p / E 7 / / B T u P 9 g G k M L O / j 4 5 n 3 M p l d p v E a R C M Y p E X d Q r h Z R 4 W A R 4 n J A 5 b 4 l Y d b R a N + i F p A z Q z H f l I 5 / y U R P 3 n X o s x K P C I V q b V E o n i T 2 9 6 A h 2 U i b k s i O N o l g a 5 B G s 6 I t v M T 2 y o c X 0 3 U s X 1 E S m v h U z g k R n l z Y M p w j M f Y H i V y h L l p 6 U M n T 7 m J d C r T p F C E h W 0 V E K 6 2 i 1 M R i H h e J X S n G d F 5 u c 0 E 6 u b R r e V 5 p w 3 T U u X m O d d U 1 B W p E R Z 2 7 F Z t H G C z n Q I l 9 7 J f 2 5 P W y Z Y O B C B m 8 Z E y u v W 5 F z H q 2 c t Y r y o I c h w D H S z D Q R 0 m 8 V U u t S y 0 p 7 S Q t p c 9 6 C Z E o p 2 C O 7 W t o o s b O 5 s z b J 6 E l 1 S P N Z I z G z 9 p k Q C 7 1 D Y 6 F o s 1 3 I y o s t I m H 9 T 9 f Y i A B e u X R 7 2 5 p J T 1 F 2 S 4 v G b f B Y G Z L Y x v p J 4 t 7 Q 5 O 2 / / H s w h o e j 8 / i 4 c S s 0 e M a N c n 0 9 D z W K K j k 3 J H J o c 0 K h h 8 9 R n d 3 n z H 1 B W q S g M 9 N T T O L N t J d k A L T w z b W k 3 a 7 + v a Q P m p x 9 9 4 N z M 4 u o r W D C G p m A q d P n 0 V / f y 9 u 3 x 3 C X t J x g G M b p F C M k i + u 3 7 i F I 0 e P Y 0 9 v H 3 / r w F o 6 i + n l B f a 5 D w V q z 1 R + D q 7 T g z 0 X V 4 l f V 9 Y 2 c J C Y 0 l O z T q O x D i 9 c e A U H 9 u y 1 J d n N T V E S T h n z U 2 S I z g F K C Z d p r / a O f p s 8 y 6 0 5 u e r k p m 5 s b c E m o R f 7 C 2 U 2 K l G f J B 4 P Y Y R S w O 9 z U f M U a J v F + P A V 3 B 9 6 g O f P X S D D y d M k W 4 d 2 S D C B 5 U 0 / v v 5 P X s G j 4 Q X E w z W Y m k t h u 5 J j B z Q R c m V R z G 0 i H o N n n P k A A A g f S U R B V I p a L N h i c Q n y b Z U q z k A G K B k 3 q A 1 J c 9 Q 8 1 F w c c 2 k h M / j 5 U h S E D e y T w R U c o / n D 5 1 L r + s N o p i Y S a W i r / 1 g w z H Z v G s w Y n 5 o g o V Z s F l 5 l Z 9 h m x c Z J C 6 k s y 9 9 A I z 8 c C 6 B A u C y b S B l 6 5 H 2 z h Z a 8 S f k b x N 2 Z T M a I W 5 p G m 0 o r E l z z R Z p A 1 S G Y J W 1 S Z p 8 r + a W q r A h 1 Q S Y x q e a J L O W y o A w J f t u l 5 R l e 5 L N F X s 9 H s B + i g R D h Z 8 7 W R A l q C t a p n o o Y o Y i B X 1 q O d Z D d J b t Q H s N k o s G 0 j B O T x z o R 6 m k 9 l L S m U s R p 6 0 5 t + t Z A e 0 L O H g k X r V z e Y V 2 k h 2 S v a u 2 X H C R a I y b N q P k 4 C Q A d G o O / h N t 8 V 2 j V 9 s 6 m C d 6 O + l b b a C 2 1 M o 8 l M o D S I W 9 v V b C 4 v I Q j x 4 + y / 7 b Q n K g n P W g 5 f C 0 6 O 1 t J r w f x 0 v P P 4 6 k T 1 E J P n 6 S W 3 6 L G S C B D Q f X S K 6 / Z H m Z y n q l 9 h w 4 e o H A g P d K e 0 g L Q i Z l p a r Y l C v Y i u l j W r V u j t i N 8 o q m T M L p E g V x j A b A B 9 r G 0 + h Z N o c J m m Q j u P j Z L h L 0 U U l r a M U P b 7 N H 0 H F K Z E v t S g t V f v l i E t p B c x u L i N O G M C 1 / 5 K 3 8 V 3 / i v v 4 e + f R 1 Y m J 5 A O 6 W S Z J H m Q A T n y j S U J X F 7 u r v R R y 4 e e n D P f P 6 d h G F z E 9 M W h l L H Q d R y 7 8 f D o z Q A C 1 h Z X q Y 6 P m C 7 W p Q q W c z M j + G Z s 8 8 j E a 3 H y P g i u t p C a G l q Q H p 1 D W 9 f u 4 Z P n R 7 E y O g o C Y 2 2 B w n x 0 v 1 F E i s N R R I 2 S R S f + f S L t o 9 q f r N I 2 K f E G 5 S Y h A L u D T e K m Q q S j f X s G O F 1 j u L u Q c q k 4 H Q O k 5 I K C N B G z n 5 E G 5 L E 0 g l b 6 6 K 0 U t I S B W p M p f r a 5 k 0 a i D K h X s A X s N W z p D d L x 6 X I Z z k N l E H J i J Z S T x l 3 b I k 8 m U C 2 l R h H T C K J r v q o T B G U 1 i f J I Z G n l F U O B z k B 5 O B x q i d 4 S F u E R K + 5 v S D 7 U 8 s 0 V K 8 l S k V 5 9 H Y U 8 8 c 2 a b I 5 v Z w 2 2 K t N 4 d z U 9 k X C Q 0 U r S N B p x 0 V B U P I C f 3 O W d m h u z C I v K I E 3 C V 2 b a B 9 K o 2 h a Q B H u P j K G 2 E D X i F B V 5 0 0 x P R l L 8 1 v y 2 r k o o T x 8 v o J z p V X E + H J o S O K w 9 s Z M T j t Y L l 8 O W / 3 E w e u r u n + H M H m r a F o 6 E O R 4 e G n v + L W 5 Q R i x + g 7 M T q 3 Q J o + z P + t s z k / R D / 0 9 X a j 1 7 m A l n S L 8 W + R r G W + / / Z a F E 0 1 N D F u e f q U j m 5 m b Q 3 8 v 0 V Z q i T b T S Y s c V w T 7 y O N J N E S U 1 5 y C i k K 1 v a u F b Y 7 j Q 5 o c N 2 7 c w / 5 9 / e g b H K R 2 m x N U o R m x i Z 6 u D k R o z 3 k J O 0 X j a Q q Y j p 5 e T F P D 9 X T 0 Y Z C o z n X w + M D F 8 X H l L / A T q o R x / q V X b Q C P H N m H u e k p E s E G 3 v / o O m F a C g u S H k s r x M Y b V I t d N O A y F E x V L B O G b d a 6 s T Q 7 j 3 k y l B q d a G 5 i J 2 9 i d H Q S d + 7 c w 4 V n X k C e H V w g / H k 8 f B t P n T y H X / 3 S Y W L f L D s t w o G q k n m U R b a K m Z V N 7 O 9 Q i q w N / I f / 9 h E + + + w h f O u D a 5 Y T u 6 Z a h 3 / 8 D / 4 e x k f v Y W R 5 n A y 1 j a L m V k i s L i V e I A F + 6 U s / Y w S + l F r h g H I Y b d D 4 G w d 3 9 z D o I Y n q J e H U U Y J T i 8 p 7 K G C i O R c l L 1 E + A c E h l 8 e R 1 l r S L p g i 4 h B s s h X F s q f Y w Q 3 s a H M b s z 5 K c r l F 5 l a U g 0 E 4 a h 4 x z a 4 x v u s Y i V P S i + E E 3 Q R Z p M 2 U I E W M q f P B a M i + 6 y V 7 p E q p q S 1 O Z W 9 p x 7 9 o A + 0 e w h 2 5 3 U v Z E s s I 0 q 4 j Y b K 9 b h c Z i D a n V i L L G x m i I F D 0 P 7 / R T q x F O V O m R g z b W i w 5 T 8 T 0 u X y J 4 + 2 4 9 C 0 s i m U p k F c L D O X F z J O R t N 9 u k V J d U Q s q R 3 2 0 y 1 B s l L V L D g y 9 S y v L D n R T i A o l y J V u m w u w D y V g t L Z L X 2 S X l g t l o p B t s 0 X V v l K R t l 9 N E C v z 8 7 a 1 a o Q M r c S c H l f A n C c S I k r t r M W e F U I 9 C X m l c R s d k y f O R Q V Q x b m n n r I t m A I s M 5 f O W z r x r t 5 u h A n 5 j h 8 f t A x R z a R T p S Z I r a R x 9 e o V C w h W 2 u f 5 u X l q x w x h f p j t 1 9 o 5 C k A i B t V j f G a O 9 l o v s r T z e v v 6 T V B O m S L Z g I s a 4 K L i s C h 4 w D Z h c N 9 B r C 7 N Y X T k H g e 6 Q A K r w f U 7 j 7 B / / z 6 L r m 2 k h n q G n K 7 E + K d O n c C t O 7 c Q i M Z R z 8 a s L i z j 8 O F D t F v Y s V T R 8 3 O E C J R u R 4 4 c M C i i v N M p G n R d h I l n j 7 W R m G s x O j 6 M T 2 4 / x u O p G e z t a U W S z O X j U + 8 8 X E N P e w S 9 3 f v x m e f 7 b f f B B + N z q K v x Y n l x F s v F R W q T q j G T g o c V M u 0 m V F U + i W H a Z i u Z t B G S D a 6 0 l P G P w 1 C 7 k E O Z U p U m O N b Y Z I M v j b a S X q P U d R E 2 5 m y j M D d t Q e V g 1 0 5 1 U v M i f h 8 7 O S v s z n t k y C u n 9 i q f J 3 t K B J l l G X 4 y o i L Y N z Y F e V x O E C v 7 e d c F r X p p n k y H G F G H w o 6 0 K 7 0 c F s q l J + c G 6 Y 6 S N s r q O 5 4 4 p T G W Q 6 L O 7 U R 3 q x z L A U H B p 3 I E B w V T N R 7 a d E w Q V 9 7 N G t 1 D L V U h j L I J Z k J a y g M b F 8 k c L U E o b h D C 8 U + L A l e p B b W v r C I q t I m B V v o q 7 7 z a o I 3 d 5 K C Q f a R g K r n O 5 T g x J u J 3 e 1 c b + b s t / a c m P k 5 4 N L 0 0 b + 3 U Y f O D 1 L i f O 3 M B 7 b R J o 9 4 Q e n r 7 8 f D R X Q o i s O 6 0 l T m W j a 0 9 G F e a Z v a J 8 k N Q 9 i E W 5 X h s 5 w m 3 q a F r 3 J a r c D U 1 i 4 7 W N o y M j O D v / e b f w Y m T R z E 0 R O T E P l t b S x F d x S n Y o m h u a c H c / A z e / e h 9 J 0 a R Q k h M H i Q t 9 G u n j 6 4 2 Q l O X u e 3 z Z O S / + 7 / 8 Y 7 z 7 3 j u E + r W I B J w + S N K + 8 8 W a i I r I M / z e 1 z u A Y y f O U M A l 8 P 8 D P Y G N k q h m 5 z c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 N a m e = " R e i h e r e n t e   F e b   2 0 1 9 "   G u i d = " 6 2 d 9 2 f 5 1 - 3 7 0 f - 4 4 2 e - b b 5 0 - 1 c 9 2 7 6 d 7 2 2 b d "   R e v = " 4 0 "   R e v G u i d = " 6 b 0 0 4 0 d 5 - d 3 5 9 - 4 6 5 4 - a 3 d 2 - 1 e 6 e 5 2 b 2 b f 5 4 " 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a t e g o r y   N a m e = " A r t "   V i s i b l e = " t r u e "   D a t a T y p e = " S t r i n g "   M o d e l Q u e r y N a m e = " ' R a n g e 1 ' [ A r t ] " & g t ; & l t ; T a b l e 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 N a m e = " G r u p p e "   V i s i b l e = " t r u e "   D a t a T y p e = " S t r i n g "   M o d e l Q u e r y N a m e = " ' R a n g e 1 ' [ G r u p p e ] " & g t ; & l t ; T a b l e 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A 0 1 & l t ; / I & g t ; & l t ; I & g t ; A 0 2 & l t ; / I & g t ; & l t ; I & g t ; A 0 3 & l t ; / I & g t ; & l t ; I & g t ; A 0 4 & l t ; / I & g t ; & l t ; I & g t ; A 0 5 & l t ; / I & g t ; & l t ; I & g t ; A 0 6 & l t ; / I & g t ; & l t ; I & g t ; A 0 7 & l t ; / I & g t ; & l t ; / I s & g t ; & l t ; / C F C S t r & g t ; & l t ; C F C S t r   A F = " N o n e "   A l l S p e c i f i e d = " f a l s e "   B l a n k S p e c i f i e d = " f a l s e " & g t ; & l t ; M e a s u r e   N a m e = " A r t "   V i s i b l e = " t r u e "   D a t a T y p e = " S t r i n g "   M o d e l Q u e r y N a m e = " ' R a n g e 1 ' [ A r t ] " & g t ; & l t ; T a b l e 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 / & g t ; & l t ; / M e a s u r e & g t ; & l t ; I s & g t ; & l t ; I & g t ; R e i h e r e n t e & l t ; / I & g t ; & l t ; / I s & g t ; & l t ; / C F C S t r & g t ; & l t ; A O F C 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 V a l = " 2 0 1 9 - 0 1 - 0 1 T 0 0 : 0 0 : 0 0 "   / & g t ; & l t ; S e c o n d D T   O p = " I s B e f o r e "   N u l l = " f a l s e "   V a l = " 2 0 1 9 - 0 3 - 3 1 T 0 0 : 0 0 : 0 0 " 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3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6 1 & l t ; / X & g t ; & l t ; Y & g t ; 6 9 . 4 0 0 0 0 0 0 0 0 0 0 0 0 9 1 & l t ; / Y & g t ; & l t ; D i s t a n c e T o N e a r e s t C o r n e r X & g t ; 6 1 & l t ; / D i s t a n c e T o N e a r e s t C o r n e r X & g t ; & l t ; D i s t a n c e T o N e a r e s t C o r n e r Y & g t ; 6 9 . 4 0 0 0 0 0 0 0 0 0 0 0 0 9 1 & l t ; / D i s t a n c e T o N e a r e s t C o r n e r Y & g t ; & l t ; Z O r d e r & g t ; 0 & l t ; / Z O r d e r & g t ; & l t ; W i d t h & g t ; 1 8 5 & l t ; / W i d t h & g t ; & l t ; H e i g h t & g t ; 4 8 6 & l t ; / H e i g h t & g t ; & l t ; A c t u a l W i d t h & g t ; 1 8 5 & l t ; / A c t u a l W i d t h & g t ; & l t ; A c t u a l H e i g h t & g t ; 4 8 6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6 2 d 9 2 f 5 1 - 3 7 0 f - 4 4 2 e - b b 5 0 - 1 c 9 2 7 6 d 7 2 2 b d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5 3 & l t ; / M a x i m u m & g t ; & l t ; / L e g e n d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B i o D i v 2 0 1 9   a l l e "   I d = " { 8 7 6 5 E C D D - 0 0 B 1 - 4 E F 9 - 8 4 9 C - 4 B B 8 9 F 7 2 4 E A A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2 I A A A N i A c s 8 F R Q A A P + l S U R B V H h e x P 0 F n + V Z W i a K P t v d P d w t I 9 K t K s u 9 2 t 3 o h g Y a B p n B R g 4 z Z + A m X O D 0 m W H k I D N A Q z c y t N C u 5 V V Z W Z X u E Z H h 7 n v v 2 O 5 + n n d F F f O 7 n + D u r K i I b X 9 Z 6 3 0 f W a o 5 + 9 B g y + p q Q a s x I m C P o F r R I p M p 4 I / / 8 I + w s D i P 7 e U Z N I w 6 v H L p J x j p O g G d T g O z z Y F U s g C z X Q e 7 t x e / / W / / L f 7 w P / x r X L t 3 F c V m H j 1 B H x r 6 B v L Z B l A 1 Q a + v w G y y 4 P L 9 D Q z 4 Q + g N u u C J B G B z O p F L l / H m 5 e t o 6 + 2 B 3 W h A J p s E m k 1 0 d 7 d j e X U N 2 9 E o X H Y P R v j c 5 b X j 9 t I C Y t s V W H i 8 Q 2 P 9 C P j 8 M G m r u D X J a 9 2 N o n 3 Q y K + X E X a P I O Q L o 5 j N w e / z q u u u V q s w m U z Q a v W I R W N o a R o I h 4 P Y W t + F j v c 4 s z A D r z O A Y q k A o 1 E P b b 2 K 7 r 4 e r O / u I Z 5 M 8 L k W e 0 k N D J o m O i N 2 H D 3 e x 8 / Z s L G 5 j 2 Q i h m D A j R Z v e X c v h f b O N h j N R r S q g N Z m R L l U R r 1 a R 1 2 j Q X s k h N z + N m x a H W r 1 O u A w Y 2 N t B w O B I N 6 4 t 4 H h L h e G j p 9 g G W d R L 5 T g 9 P v g d V g Q 2 9 v l w X Q 8 f x 0 t 3 s 9 e P I V G s c J r 9 u D O z D S P p Y G F 1 x 3 x e + F w m l G t N 2 F y W h G L 7 c H R s s L t 8 6 G E A i 7 N r f K 9 F n Q G D T S 8 n n q N 9 d N q 4 f j I I R g N J m i g w + W b U 3 h g v B O Z Y h V e l x 3 5 Y h m L c 4 u I d A 1 g N 5 6 D 3 d S E n p 8 s l T I I t Q X Q q p u Q L x R 5 7 7 s w O h 0 4 f H g C G 0 u r a P M 5 s L e 5 i a C H M Y M 6 f C 4 P y u k s W n o N 5 r b i 0 O p N e O D w M D Z 3 o o w l C w J m K 3 L l I m 6 v L M D v D 2 J v J Q q j y Q p v w A q n R 4 O h z k P 4 2 r f e Q m i o z n r U o h T V 4 / D A G J Y 2 r m P 8 8 D F o W j Z c n 7 y G J i p w u 4 O I 7 u / g y M g Q b B o n T A Y z v B 4 P E v k y p h f n o N P W 0 O / t h M v v R y V f R K t Z x W Y m h p 3 c L m P G h W q 6 h d 3 d D F x u M 2 o s k + 3 N F H 7 6 E x / G X i w K q 6 O J j r Z 2 X H z j C k Y H B 9 F o N H F z Y R 6 a z 3 z i i d a 9 5 S k c G j 0 E e 9 3 G m 9 H A y Y P 9 i 5 / 5 H K 5 e f A O p f B K L W w u w u 5 3 Y X U 7 D 4 Q r i + u 0 p n D x z C k e O n c C v / M I X M H P 3 J o r V M q L J G B w 2 A 2 9 G K q k J N D T Q 8 m 9 W H Z L p I l y s Z L v J C A M r 3 W S x o 1 A s I p U p w m I 1 M O l M Y I y g w c p t s X I 1 L C z 5 X a 9 V e T M N H q c F k 9 n C I M r A y Y Q 2 G X T Q a z V 8 z c z z y Y 3 H Y b P Z G G 9 a g k M T b 7 7 6 I h L J f R 5 H g 6 X F R b S H g v A x o L L Z L A Z G + h n o W t y 5 c R 2 d X W G E O 7 q w u r I J m 8 O O 3 e 1 d m G w s w E I e n / 3 s L + H a z a t 4 7 e 0 f I d T u g 8 / Z j f 1 o H B P D Q 6 g z a Y v F E h P V w K v T Y 3 1 z l 8 E U h 0 a n Q 7 G S R 5 M F 3 G L Q B i J u t D N R s r k i d m I J 6 D U t + N 0 O F L J F 9 H b 1 Y H 8 3 h g p f 6 + t r Z z A 5 U K v V o H F a M H l / A V 6 v B 9 3 t b s T j e S l K T N 2 f h d H m R D 6 e g N v l Q J P 3 5 n X 5 c P L o U V y 6 d h m 9 P X 4 0 6 n p E C U K F e p Y B X o O L n y + X 8 u j r 7 I K / L Y J U M Y N L 0 / M E n S Y M B g M L v I V a q w k z Q e Y 3 f v 5 f E A R T 2 F 5 f x / 2 F N Q Q c e r 7 e R D R T h d W i Y X J l M T I 0 w n u p o t 4 o 8 D U n r l y + h R M n x u F h o O 4 S p N L J F N w O B 8 q V K o L B A O s g j u 7 e f m y v L q J Y K 7 B s a j D r j P D w X h 1 O O x a 2 N h E O h g H W e 4 C B v R H f Z d r p s L K y A p v V C p P G x D j Q w + 0 3 w c g A c f v b 8 e o b 1 x h D B B Z e f r V e g S + k w 2 D b B O Y 3 V z D c 2 Q + z 3 s w 4 J Q D F 8 r g 2 e Q V u r x X 1 S g s h f w B O v Y U J 5 I X L x X O t r T A m j T h z / B T + 4 p / + E R 2 u A C Z G x n F t 4 W 1 A 7 y C Y N Z H P l W C z 6 7 G 5 n W X d 6 f H L v / R 5 1 g e T 3 G h E K V f G f i r O c r C Q G L K I J f L Q / P I X P t 5 a 3 l l G G y v d 2 t K R d V z Y i 2 b h t h u R y u Y B o r i N i b C + v 4 7 t r R L y q S a e e f Z J H D t x E p / 6 2 I c R 3 9 t D u K 0 T Y F A 3 W T H M H 2 Y 6 n / L B P / k q W P h N J o s W e g Y 7 o 5 2 v y z v y H v + x Y h m F / E s S 7 + D / 6 l 0 m k z w E Q e W F R r P B l z Q q U O U 1 H R N O K 8 e S 9 / m B S r X C p C S r 8 H X 5 7 v / 5 G 7 / I o G m g q Z d z a u G w W J F K p W D h z b c Y J C a d D V a r E f N L a / C 4 7 W i L + L G y u E 7 k c f D H g r 6 O d l j N G p T J 1 j p 7 C F / 8 s y / h 2 K F + 9 H e G U S h V Y d S 3 k C 8 1 c e P u P A O y i l D E h 8 7 e N g a J B V 6 f B 2 Y J B q J t s Z R D d D m K G F l u j 2 X l s X l V A u z H N r G y s a 0 + 2 2 o 0 q A z q r E M b U X Y C y b 0 o W V c L M 8 H i t a u X Y d G S V X k f I 5 E 2 + E 1 u f O u t l 3 H 4 z H F Y e H 8 m k x 4 G o r 7 J Y M e P X 3 4 D b i a Q h Y E W o g p I 7 O d Q q Z C F 2 w N I 5 S r Y W N 3 A 4 E A Q d 8 j k U m 6 S U F r W C 0 m V 1 d x C L w P q 6 N F R V A k U G 7 s p J v V 9 h J h U J Y 0 B 7 T 4 r 5 t c 3 4 G U w V v N 1 M o 6 b 1 + 7 E 3 V s z O P P Q M d h 4 r w W W b 3 9 P L y 7 c v I M S E z u Z j 8 F H 1 n H o r e j q b k O C 6 B + L p m F g I v a 1 9 + P 6 r W v I N c q Y a O v A z k Y U R V 0 D n j Y b G t U S x n p Y D j t J D I 0 P w s D k W 7 h 3 h + D g Q Y x M 3 + I V G 5 l 0 6 X y W s W n E 8 t Y q O t v b M b N y H 0 M 8 V r t 3 h G D T I m j l 0 d 7 m x 5 2 F V e z v 7 5 M o A A v B b 7 B 9 i A r H A A N j f Z M A P X P 3 D g x W F 0 7 0 d y L o t K F k Y 0 K v r 2 F 9 b R 9 6 W 4 0 s X E E m 2 c D P f v 4 L Q D m F / S z z g M d p J K M I B 3 h Q E + O v k E M m l Y f u y c c f P O + 2 2 6 F n p e r 0 g r a U I U S S 3 p 5 + S i w v g 5 K I y V t Y X E k y y 4 H T E 6 P Q V w q w k 8 W + / / W v o 5 t 0 5 2 f m S 9 B L J f 3 / J p M w j Y Y y w n i Q T H y / V q u T H h v q d T 3 l i 3 x G r + d v J t Z B o s n P w b E k O U x k t D p l k a R X o 8 7 v 8 X X 5 v E q k d 8 5 Z q d Z 4 / I P X d D y u J N 2 b L / w I m f 0 Y u n s G U S z X U S p S p p B 5 K p Q u 4 V A I J U q p x V V K k c 5 u I m k Y b 1 + 8 h A 9 / 4 I O 4 c f M W y r z G T D p H l K L M Y J D 9 + K U X K L N a T L o I j 1 W C g Z X x 1 t V J b E X 3 E e k k Q z w 0 g S N D n W h U W N C 5 B l L x I i Y p Q U U W d 3 b 6 y T Q B T E 3 e g d 0 Z J C h t U W q 2 Y K b c 9 d o d q L C y O j p C Z E U T H n v 0 E c z P L i o s u X V n C n e n 5 n H i + F E y s o 1 y s U z U 3 s I O g 3 Z g / D C 0 L C / m N B b W d g m G E W j J H p 0 d Y a K 8 k + V b g d 3 B Y O G 5 2 t v b s L O z R 3 k S w K l T E w Q U E 1 Z 2 t 6 E j 6 t u M Z H d e s 4 n s V G d C i w w e 6 h t E g Q G d y x c U C z / 1 z I O I M d h b V B B N X u v H n n 0 c D 5 K R K r o K f u E j H 8 J N l s P j p 8 8 g a N Y i 5 H L C 1 d W P 1 y j h 8 + U M D o 3 0 w k N w 0 r H c r / J + t r b S 0 F O W e p h Q L n 6 + v S f M p E 9 j L 5 0 g w + c o 7 Q y w U n K m W W 5 e T x C r 8 V V + Z g j f / / E l O M l m N i t 1 C u v 5 w U c e w c k j h 7 F I S x J 0 B x B p C y J J Z g 1 7 e 8 i A B b K P C x Y y 0 d t U I F 6 v G w M D f b h 7 b w Z O X k u V 5 z e 6 G k i n G 3 j z 7 Z u 8 Z g c 6 H T p K f j 2 2 K a G T i Q x G + r u p T O a R p v R 3 u 6 1 w k F w + + P w H Y H E 4 Y S N 4 5 V J J d H m d j J s g M o k k b t 2 + R i I y E 1 S c 0 B U q x f P Z L G 8 g E C C a 1 V F j x V W b G u z s 7 i B I / X t / a Q N z 6 y w I J s o A f U z / Y D 8 K r T I o 0 P D K W 6 / h 2 e f e Q x / S 9 k 4 a H D z U 3 x L s w i K k S c a 4 C v q a s A v f + m d k V O x E W S c + g s L N S A 8 l y S C p q G M C 6 l h 4 p X J Z j v b P i S Q / W v 4 t z y X h J P j k O M J W f F F 9 t s 7 E e 4 F J Q P W J T D y G J r 2 T x s q g J K K n E w k m r w a B Y A h F I s R g X y d O n T i G X / 3 V X 8 V / + U 9 / D D O v r U w 9 r W M i x / j d J B l G 2 N D t Y o E 5 X Z i a W 8 b s 4 i Z M V h N O n B n F 2 U d O Y W W O L E c J u 0 N P U C J T 2 l 0 m d H S H m I y U H U w 6 l 9 + N 6 R v T L E 8 f 1 j b J U m 4 P L 7 p E z 7 Z E x A 8 g z o B y O j y Y X 1 z F 7 a k 5 r G 3 H k a U U H h / u R z q 1 D Y / X g d h + l k n o Q Z 1 S V 1 h 3 Z 3 M L V p 2 e A a Z n A M Y p p z T I 0 u 8 k 9 p P 0 K U 7 W Z R k u D 9 m E 9 x 7 g O R y G F i r l K h W e F s e Y k I O d E T z / 2 C P 4 0 H P v x R c + 9 1 N o l Y o E U z J 6 p Q i D H p Q x 9 H U b m 0 x E n r N c 4 3 W k 0 R E O U 9 q k k R D k 7 x z g a 7 Q D l L r H j x 5 S K i B O Z f P K x b d h 4 D V 5 r B Y G o 4 2 g 7 M b r L 1 + i 4 g m j j d d j M 1 B y O U 2 o E 3 k b B L W e j j 5 K 4 X V W n Z 7 J Z K X y q + K R B x + H j t c t Q H T x 0 g 0 C V Q M P n D i M R x 5 / F L M z U 7 D U y l Q W c z A x X k Q G 1 i m t 0 6 k i / 9 Y i S U V h N F I R t X j 9 u / u I 5 f e x E a N l s T X Q y c S z m V 2 U i w Y s 0 J + b b E A X l U W w v Q O z m + v I k v G O D v X S 7 7 u w T t m r o Z L R W o W h a g S D N c Z m m p L R x B w Y I e i w j F i P N c b Q 4 t o U E 0 o D u 5 4 J d e T Q + P k h S h X 6 V z K J T i E Y S 5 U V b s L b 1 + Z h D n g w P t K D V r l A t m A m O w z U y F 7 c m 7 x H w 2 v A 0 4 8 / z Q q j B u Z D J J k K a f 6 v 2 W y x Y h j R f F R Y O B L 4 k i B m o p A E q G h 4 k W i S D J I c w l S K v S T J F B + R X V m 4 r X d l J A 8 g k l K Y T I 7 9 7 k O + K 8 e S J N P y + F V 6 E D n + t Z e + p 1 g 3 S A l g 8 N p U A p R J 1 V a b l V R v x u z 9 G Y T J E A m a 1 p m 5 B c x R 7 g 0 M 9 z E h G t T e U R 6 j C R u T p M Y A C 4 S c q J a b u H J j j k x X x A M P H 8 H Y s V 4 4 K H N e / t 5 F D H b 3 4 N 7 M L P 2 j C w 6 P E z P T K 8 j R d 8 z d n + M x h 1 H V 1 F k W N P v U 8 f l y j o H g J q s 7 0 d 3 d C 3 8 o w I p q 4 d q d G S R i c Z g J V A M d P k w c 6 i a a F t F D n 9 W o 8 7 5 o o p q U F V 4 y m f i 0 Y M B P 2 a m l 9 K k z U Q o o 8 5 6 D T N w 4 Z d 7 Y S C e q l E Z J + r Q w v U a Q Y N C 0 e 7 G 6 v q O O u b 6 d p I 9 z w u O 0 k o V b i o 2 W F l Y w N t i H A o O 8 y e P X W X b d N N 3 X 7 s x j i w l u t 5 r p x Y S 5 a t j c i S O T i d O n 1 b G w v o U 8 J e l y f B 9 W 2 o Y m v 2 c k O I 4 z M P X N O m P G D m 1 D i + G B N j K H D d 6 Q B 7 N r 8 8 j R 1 1 X y l M o 8 r t / q w O B Q N z 1 L A a O 9 Q / T t + 7 i 9 s I 7 V r R 0 y Z x M / 9 b F n e V 8 7 m F 9 e Q 5 v f h 1 x u n 7 K 7 i U y p g X g + p e S 3 k E K 2 X E R X V x / 2 K K / b y c j t L N s N E o P G y H B u V c i A d q T j 9 G O s 2 3 5 3 G B 5 e T 0 l b x + 3 p B W x T 4 j p 8 O q w n t 3 j u Z b S s 9 I n m P A H B D 6 2 h B L O N I L a T w v p K l M l 8 H z d u X e A 5 4 7 j w 5 p v Q M W d G O 8 d 4 P 7 Q H z z x 1 + r y D V J Z M 0 F 9 Q A l Q Z x D q i i 5 M m c / D Q I G 9 y H 6 X 9 K I P L h n Z W r l z d 9 e t X 0 d T Q Z 7 l 1 e P i h 5 + D 3 h l U r x 3 / 6 T / 8 Z D z 1 y D n / 1 V 3 + N y X u T O H b s + E E y M f D v 3 b 2 L H 3 7 / + y y I I j o 6 O y g v d f w O m Y m J o q H 0 U 4 n B h H m X a W p k G Z G J w l Q H 3 k q D a 1 e u 4 s W X X o K D P u d L f / 3 X T K Q G / v R P / g z 9 A / 3 4 8 / / x P x C l R z k 8 P q 7 k 3 / z 0 N f h 6 2 m F k 0 M z M z O P W 3 S X s 7 C W I J D b K J R B 5 I 9 h i Y Z e L d T J E T i H W D D 1 D k k w g x 2 0 L B + h L T E T P F O + V H k a Q w t D A U x 9 6 B i P j 9 B k l D Z w m L 4 r 5 N H x + D 3 y + X i Z h G Y s z m 0 R j B w P W j r 7 u b p i I 9 N H V H f R S l s X J j i 6 W a y q Z w d h o H w O B i p 7 X m i f i J 5 J J n D r C S m k k e Z 4 K S k y + 6 d k t R J N 5 7 E d p 9 C m b m g S 6 Q A d l Z 7 6 M R D Q O c T / S Q p U t l F G v k V l M Z g Z 8 F W 0 M p j S Z y s N g y M V i 6 O i N 4 O a 9 a c V Q Y 6 P 9 c D O A T R Y N o v s J M m E W 6 5 S + e q L 2 G 5 d u 4 v a d W a L z B r 2 B n 1 X d Y N m t 4 d F H T m N 4 u J v J 3 q L Z t y E Y 9 s H p d + H a D Y K q x g 2 z h v 6 V S b 2 x t M A g t a O 7 r w v F R o 3 s o F E N C C K h z W Z 6 P S a / n v / 8 v C 6 T S Y s s 1 d D s 2 g 5 + 8 V / 9 B k a O H E e C B n 9 p Y x 2 p Y h S j w 2 M Y H e y l T 0 o w S S s E l R o Z 3 k 3 V k M C l 6 9 N k l A R 2 1 r Z w 5 u g J Z H N Z e h 2 r k v F u o x Y 9 A 8 N w O a z 0 g l Q g n V 0 E k Q S T w o L l + T j c P o 1 K w t 7 e E Y J e n k y f J N g R Z K 1 i O 2 h L m i b K c L I S g Y N 4 o A C 9 y 9 2 J e s 6 M 0 Z G T m F 2 e R t 2 U Y 7 m b k G L Z i X X R M X 4 z r J P Y b g 6 a n / v p D 7 a O j E 9 g Y 2 s X G 2 t r L K y g M o W q m b m l w 8 2 F O R w + c g T D D I 7 1 h T V c v n M Z 7 o A Z P j r f J p P h d / 7 D / 6 R G H c N L L 7 + k K u L J p 5 7 A h d f f R L 6 Q J 6 r w R p g c v / 9 7 5 / G l L / 0 1 n n n 6 K U r J X b z y 6 q v o o I k 8 N H 6 I X m O K l F p S 0 k S 8 V W d H J 9 Z o C O U h n s 5 L 8 y v v / e K / + E X l o f 7 m y 1 + m P H L g u e e f w 3 e + / R 2 e e 4 B o H c Q 3 v v E N y U P 8 0 R / + g Z K a 3 / j a n y u 5 9 f 0 f v U L f 0 0 B / b z / a g h 5 4 K f X u 3 b 6 j 5 K y f c m S b V N 4 e 6 m N g M 4 k p L Z q U o P l S F r 0 + L / 7 X i 5 c Y x D U y S S e l i g Y R e p 1 y o 0 o N H o L D 6 U U q u o U u B p d O Z 6 L 0 a l G e V p m 0 6 0 S x J V Y y f V t V G p Y 1 B C P y j p 7 H p j c t V w w 0 r 3 V e I w 0 4 G e V h A t A a A 9 F O e T Q x M o h r V 9 9 A u W 5 C c n s f P Z 1 t l H d N X q e P Q b 9 A J D Q j X y P L N o 1 w U h 6 5 i d Y Z S t J 0 j Q m Z j j H g b S g X d P Q A f q D Y x B 5 l W j + v v U Z 0 b l T o M 8 0 2 / h h V M 3 Q u l 1 a N J s e P n 8 F e f A + x Z A J v v P 4 2 O k N + u C 2 U M z Y 7 Y 8 u C W 1 O L l J 5 k j 7 I Y 8 x T a w x H c W p 2 j m m l h Z 7 u M 4 2 R D l 8 U F k 8 5 A q 9 D C f n I f I Q + 9 C t l z Y 2 s f v W 1 t l P p l u K l G S m T N K g G t 3 e f H C K 3 D q 2 + 9 g Q a l H o u O y p + s y O 9 X x Q 9 b 9 U x c F 7 R V l n l b C H v R P a w s r + D 4 y S N Y W Z h X g R 9 L F j E 4 0 K 6 6 N n Q t I 9 4 m Y B v 8 e v R G u n m v V F q U n V 6 v H e U y g W l + B Z V W j e o n g + 7 O M G b m N 0 k e J n j C b q z P 7 O H h E 4 d g t e t x 9 d Y C 9 s t 5 g q 0 X J q q G C K V g L L M H n b l B D 2 3 F / B w 9 a Z u P 1 9 e A 0 2 4 n q C V Y 9 0 a q O j P 9 W 6 / y Z L q R v t 7 z P 3 j p d e g p b 6 B p U r Z I v x F l G S 9 I W r 5 3 Y 1 v I p n f R o J f Z I i L 0 k b r 1 Z B Y j J Y x B 5 8 D Z B 5 4 k O g f w r W 9 9 C 4 8 9 / h j e f u u S k m 1 S M N K c + J E P f w i R S B j z 8 / N K k l 2 + f B l + e g l p b V t Z X V X J I n 8 L M 5 p V k 7 q R + r + K w c E h I s K Q e i + b y + H 4 s a P 4 y l e + g k c e f o j s V c X U 1 C R G R 0 d V 0 3 U 7 k 7 O T r C e e 6 v j x 4 y o x / 9 M f / z d c u j b J Q v X h G A 3 s + K F h h I N E 7 B T 9 C r X v P t E J 9 B 0 6 q w E z a y v Y S q 1 g P 5 u k V 9 m l o b f j K g O p y c r u D Z F F 6 K t 0 / K k R J Q W N L E z s P K / J H e q k 7 A F + / J M X 8 N a F y 4 h T s 7 c x Y M 6 e O I q b d + + j t 6 u b w d j L 3 2 R w g p S X g V Q s V J A v Z v C Z n / 1 Z n D x z F h + j s Q 8 x i K 9 f v o K j J x + g H L Q j k 2 X F d 7 Q R L c s o V 4 s o 5 Y q w S p N 6 q U 7 Z s 8 1 y J c s S G a u t E j / P M m u S v R q 8 1 t 5 O J l Y V 5 x 5 9 C L P 0 Z z V J I j J b i T L Y z H M b j R Z M T 8 / A T 1 B x S o M I q f r v v v 8 t 3 J y d Y R m s 8 f 7 o g 3 a l Y a K N 9 a C l 7 N N i e 3 M b b Q S e 5 N 4 2 R s Z G Y L Y Y E U + l l B / y U v 5 L U 7 f I e R K q 8 n o m X R P T S 1 s w G 6 1 w O h 3 w e e z w 0 j P d 3 1 l B Q k N J x G R Y I c v c v j O J g C + s r k n U w d L G M l I F e h Q a + 1 q 5 j n K u S p X k p S 8 s q + 6 I 0 b E J l k O W y b H K e + a x e V 9 G x m m L 9 S F d C t l 8 i Y F O m Y Y E G T H L u u 6 k R M 2 R m c z o j v g R T U Q x P D i I o T B 9 K e u + p q 1 R 6 Z A 1 C U 5 h x o j F b K K c b E e l n k V V m 6 G 1 q S l G t / H 6 z E 0 L Q v 4 g a q x D P c s 7 l + E 1 b R U Q j x N g 2 s M Y 7 R p k 7 j S w F U t A 8 8 j J 4 y 0 t 6 d 7 v t 6 G D B k 2 a c q X T r 7 c 9 x I s h S b N S p 6 Z X U e L v w e E A g 7 V E G U d P U H c R 1 c 3 4 r X / z u x g e G V O 2 R 6 N l E r L y x O 8 Y K O m E M a T x Q a S c w W D k e 3 R y f M j 7 k r D C c M t L S 5 h f W C S z P c W E + T J + 8 R e + o J r Z 3 2 0 S F y k p f 8 v P Q Z O 5 H I 9 + i k m r 5 C C P r e e x 5 H V h Q 2 l e b x B d f u Z n P o + I 1 4 q u / j 7 o y D p r K 8 u 4 f m c K T z 7 + M K g 2 o K M j v X D p A g Y Y h D o i o T d A o 9 y U 7 5 t x 5 9 5 9 S g 3 K A l Z 4 T 1 c b T K F 2 Z I n g C X o r I + / L 6 j X T D 9 W U C R c J I 3 J p j 9 J K T z c f C v h w 9 P A w 0 o U a U q k M Z U y a D E E v Q T Y w a V t 8 n k W a i X v 8 o b O w s L w K + 5 Q h H h e W l j a g d 3 j w 6 J N P 4 I U f / Q C b 0 t H b 0 Q 6 X V U t V M E e w o f x l u H R Q K a S Z c D 6 f C 0 6 r F W u 7 U Q Z E B 6 7 P X k E w a M T 2 S h 0 P n j o G P 3 1 i n s 6 5 Q A 8 Y o b y V f p j O Q J i y 7 g I 8 P W G y 6 D Z 2 K R V b B F E W H Q O T 5 U o E r d K L v J / X 5 r D U K S V b W N n K w k B 0 F 7 k m o D L U 0 4 a 7 i y s w U / q d O D R K L z 0 D G 8 v f x w T U W o 2 4 s Z J F i C x o p 2 / Z Y + A + 8 v Q T W F y Y g c P r x O r a K u a W V l l O R o z 1 D 8 B F l F 9 a W U E v E z x J 0 J C O p Q y S s F B q m + p 6 e i 9 6 c P G G w a A C u e W N K O 7 P r e D o Q B c C Z s p H q o T 9 H O O T n s Y Z q T C Z T b A x 0 b Z W q 5 T P x 9 G k z 7 I 4 N T D r y U S 0 A z N L 9 1 Q z f t g V p t J o U h b n W C Z + s g / r 0 N T C / c U 9 g k y O 8 r Q B O w H H Z f M S / E Q S 8 m Y o B f V k 0 S b l b Y X 5 E U 1 n G f A V q p s w / J 4 I 4 4 L g w 7 r U P X L 6 0 H m n w 0 Y z X 4 K G m n 5 5 c 5 1 f K E J P o + k g 9 Y I 3 J R 1 h P q e L B S y t R A V q 8 A A T U j p U 6 3 j g w Y e J v C G F 3 F V q Z c k s I w N L J Q F r S p J C y / f q R H d J J P m b v w 7 8 E t + T 5 t 0 + B r 3 4 p a O U l r x K M p k 0 v / O z k j B M H D m G t N y J f J I G C X k u r X 0 H D x n l I X 1 S j A o + p G F D W g u j O 2 s I t 4 W p q z N E u H V q 9 W U i S g b D / b 2 U k V 6 s b 2 2 j W E m j V M 8 Q m U L I E 9 k l Y T d j K 1 i L L 5 K R D Q g T 1 f 2 U H C + 9 d o E o S + l J d h E w q Y s s o d m 3 0 G t a 6 d F K Z N m O z h 4 4 7 E 6 c O z 2 M z Y 0 t T N 2 + h 0 h P B H e m 1 y j t K C 9 d P m g p e y a n 5 x j E w O b S M n W 7 k 7 a s g p d f u 0 Y P R a B i g B 8 / M k F 5 a c S h 0 T F 4 f B 7 V e U 2 B i C x D z R 4 0 I V 1 M o 6 r L M l E K q F D W l f h 3 p V x D O U + 0 1 Z t h 5 X V p C d k t S h E b p V 0 6 T 7 1 P + X T 7 z j Q m q R I q 9 D Z l e r b h Q y P Y o N R j p R N w + B 0 m B U u R D E T P R x Z P Z d P 0 e m n K 3 S 7 M L G / B J z L M T c 9 I 0 J m d W 6 Q c 7 c D C y g w M t g b m V / Y Q 7 h 6 g k i i z P G y Y m r 0 P r V m H r s 5 2 v P 3 K 6 + g l 2 5 a J 9 s d H j 2 B 0 Y I S + + 2 E k E j w m 2 a u z o x d G q h C v 3 0 k v S Y C q m F X H / 1 5 + D z k y j L R Y m i k n k 3 z P 5 X b R S 5 o U M + r J l A F K 4 k I + i j 5 6 x G Z D 7 k F D 7 1 O B t m X A / f t 7 l M v g t d x F t r S P C F V R x N u G t e 0 9 r E Y 3 Y G E C T Y y f Z N L H 0 N Y V g Y b s b L Q 5 s L 0 T Q z S T V t 1 H I F g a m B P V j I A 3 o 8 9 a x + b 6 L h O O C s H Q B H / B S 1 C w G x y Y X V z D Q E 8 n N K P D X S 0 L D Z y B J t V P v 9 J k 4 G 7 u 7 P K i 9 H j k z D h Q p + Y 2 l 1 W r X 1 3 j I A J 3 Y m 5 x j r p 2 n T f Q w n / 8 n S 9 i 4 v B x f O / 7 P 1 A B / f / v x w c / + A H 1 + 0 t / + a d k g y i q p Y L q 7 X 7 l z e s M n A o + 8 r 7 n 6 C F I 2 8 U q V t Z m E P C 0 s 9 C A A p H I Y r B h j 2 Z + n h 6 u T n Q + N t K P c G c 3 T p 1 9 C H Z L C 1 v 0 m X e n F 2 h 2 s y r B z R Y d Q c f E w j Z g d y d K r w C Y 7 B b M z a z Q M + n 5 m S L Z 3 k p 9 3 k J b o A M + v x 2 b e 8 t q d I e e Q N E i c h q Y I D a P j / L D w o B 1 I 8 + A a G o M u D 1 1 m 9 e e R 3 9 7 D + a W d + A k I 1 R b + / Q A P V j a 3 F S t W o 1 C k 8 H a h R Y Z O Z s X D q n y f F l 0 h 7 3 o I b s u 7 k V x d K K P w d b A Z R r 5 i Y l x e q w U W r U i n v / g h / C f / + p / o a Y X U 0 2 Q k h E f B C M D A a 9 G 1 u I T B O m j x n t 7 s Z U o S J M r 0 q k 9 9 A y O 0 B k Q Q M I h L E z P w 0 5 z 7 n B F M H d / n g l s Q B c 9 W 4 o M K q 2 m I 3 1 d 6 K T P e 5 G e u q k x o n + i j Z I 0 i t H e M R T S F Z R E a d S 0 K D C A D x 8 d o d Q v k Y l t W K U E d H u 9 V E t r B H c B g C L Z z I x B e s w q y y d f L y l f u 0 h 1 4 7 D q e G l 1 F G p G Z J h c l S q V R f s E E y N P 0 J x B T 5 + P A O r n 8 x 2 c H D s D b V O H x f V V w N j k N W / j 0 G A f u n o C l I j d + O 6 3 v k 9 f 6 m C o U 9 r Z a v A x L 8 r V J k K O L k z d m a V V 8 B L I b W S 6 Z X T 1 u t A W C i D i 6 M c b F 2 / A G n Q y 0 U 3 Q v O f J x 1 r 5 f B p l 6 n E h G A 0 z z 2 Q C g t 4 g N l c 2 M U A t G u n v Z q V 7 W K B Z 6 C g L N D T Y O h p W q 1 m L T 3 / m l 9 D R 0 6 8 Y S R o D 5 C E y T S T Z u 8 3 b q l O X D 2 n S F m a R J l l h K R K N + l H M 9 c 4 T C V R p X h c p Z 2 B Q 6 i i L h I X E l 8 m P H P O d 0 6 i H a l Y n s p I u F T P J s e S s f / 7 / f B G V E g V E M o N b N + 9 h o J 9 + z E W j G e i i / F s j 2 j l V E / m l 6 5 f h 9 F n 4 H Q 2 K G X q 1 8 W N k L n I C m U j D A i l S p r o Z 8 P 5 I B z 7 + 4 f d i l u j 7 9 o U r i I n E s 2 v V E B r p 3 3 J 6 b E T h C u L J H E a J / v v L y 7 y e g 0 a A h t w / 7 1 t Y N 5 / P 8 z a l w 9 p E k 7 v M Y 3 v p 2 3 b k F p X Z l V a j R r N O p t W i l K 3 A r r P S W x R w Z P w Q K 9 2 H Q H s n b k x f Q y 4 f p 3 F p w m + V R h G d S m q R T H v 0 J x F v A A 4 m h n T E R Z l U d o c Z M 7 N 7 G B o e g E V T Y z k 3 c P L s C f z P r 3 2 T A o T f Y x k 2 h P F F U k u 9 8 E / e E s + t w 1 B 7 G 1 y O A O a Z I E 4 G b 7 N e U F K 1 j a / P r a 0 j l S m g 0 + V g 3 F D J k J 2 K p Q Y D j v L V a q Z s N O L w Y L t q l t c T r A w + M 6 b W p u E g Y L Q F D u H q 3 T t 4 / o m H 0 B 5 w o 1 A q K Z U h X R Y a x q F J 2 C K 2 j z O n T 2 N y 8 h 6 2 t z Y J W E W E C D q V m h m B b g + Z z I 4 W 1 U G M I H h v c g o d / Q G G A Z l t 3 4 b s v p Z 1 b Y Y r 4 M T G 3 i Y s b g O K 2 Q Z O H z p F B q 9 S P u 5 g b y + B j o 4 I P A 4 C b L 5 F b 1 W g k j A h R 3 + c M 2 c o H 8 m E M h Y T V j X C Q 6 e v w + H U s Y x p G c w F 9 H V G K B 8 H G b O q + m C x u a B 7 4 s z o e S 9 l S 4 u J E n K S g t s j R C k r s z s t J Y q G P U N a 3 M U u q T K b I g U L 0 o a 8 1 K U 1 1 H J J j B 0 7 R z T x q W S Q Y G Z a K A k m f U H S J C y V L Q N A J e i E k l W i s b I k y d R Q J a l A S U a V W A e + S V 6 U Y 0 j i S d O 6 / F Y H l s R 7 J z k l s S Q p p R L k L T m X H F u + L 8 9 / / O P v E h W 1 R E 8 H B k a 6 E Y 5 Q t r p D i O 7 n K X 3 m s D C 7 o B o 8 x i h B V u e k q T t A h P G r Y T c h n 5 0 H b s H q c K p z G H n A J t k m k U 6 z c v Z Y e f e x l 8 w S n U O s 5 A Y M Z g 3 W i K r B S C c C k Q g r n K a 6 1 s I 6 A 2 J 5 M 4 r V r X 1 6 p D 3 K n I x i o R Y j J p / K Y 2 F 9 D x u 7 S c a z j p r d i m a V 1 2 u w w 0 Q 1 I H r d T 6 n W F v D i 3 A P H s b 6 9 C a / b Q 5 B b g s t k h 0 X n Y A W b y R Q + 2 M i S X q + N 1 8 8 f n x W Z U h J N l o v J a F K d 9 F o m 7 + Z 2 C s G Q A y P D / Q T P B r w s l 0 t 3 7 k B n p 2 5 h F k n N C a g p Y B P G Y h j V K 1 V K X T u B R 8 f r X 0 e T M n N i Y g z T c 6 u o 6 S z o H R i A 0 2 S m / K R U j s e R q B a Q K e c R C j H x C T A 2 J o W V x 9 / b p S 8 v F R H b 2 Y e l Z a W 5 t 9 C z W P D M M 0 9 i e L S X H m s e 7 W 1 M P L K u z e p G s d 7 E x T c u o r + r H d t M B g / t h v h R P z 1 g i y B 7 / f o U z K y U o Z 5 2 W E 0 e h I I B y s s 2 s p W V 5 z F i Z T a B B x 4 4 z L L U q A a H X C K F w c 4 + y j 4 n 2 S w B G + v Z y + R v D 4 X I f F a e 0 4 w r L A u / y 6 6 e W y 1 a n D p 8 E v d u z V L 2 R x g 3 B M 0 K 0 N X e g W 7 K u p 3 t L f R 1 d y B g 9 y F G q 3 D z F q / H U i G p l 6 A b H B w 4 L y O g O w M u h N t D y F R b 1 M a z s I d r M P O C n N S H 2 j K 9 T F 2 H X S L B w u o S d n Z p M j U W 6 m c 3 x o + e g o c X / d P / x 3 / H 3 7 8 6 j 6 + + c h d v 3 b i P 9 z 1 8 W G V t u S x j r 1 h B z A P R 6 B K g f / u 3 X 8 G J E 8 c U q 0 n D g n x Q v J V 8 9 l / / 1 r / G e 9 / 3 H v z R H / 1 f q u X u 7 U u X M D I 6 z A p m R U u y S H A z c S S R D p L p o B 9 A J b O 8 y Y f 8 v n T x N d X M a 6 K X M G r N W N n e w Q K 9 w P W r 1 9 V g 1 T 6 C g v S o Z w t F n j d D e d L G y 6 j B z o K 2 y U h z y h f x S 2 b 6 m V a 9 r F o d F 4 n I F 2 9 M s j L N l G I R B p O e Z r R F Q A l Q l u 1 i e W 0 b q 8 s b Z I W M 6 k m v M D n l v s w G L X r 7 2 9 H Z 3 c 5 y a P F 8 J a I 5 k X N n E 0 N d I X Q Q u L r b f K x 8 D 5 l T h r p I X 0 + E c o M l 1 9 R i P x G D t y t I C Z v g z T X Q 2 z O C 1 1 + 9 o h L X w S B Y 3 9 5 A P J t E m e U S J 8 J 7 q S 6 m b 8 / D Z Q E l Y i e u 3 7 h G d m t H y O t Q g 4 P L p S r i x Q S l n D T 7 M r j p P 5 h 3 C v B c B B G p B 2 m R 1 Z O J 9 E S / G h M l 6 L b j g R O j / H w Z D a 2 R r G e l 5 I h h N 7 E G M w E o W t 6 H 1 k 4 A N N S w S Y k a I K u J B L x 0 8 z a G + x j M X h c 6 f F 7 0 t U V U w o U 6 f A T p N W x Q t u l g I L P v I 0 1 p / v K L r y B I 7 9 j d G U I 6 G 8 N 8 d B X x 9 L Z q J J A m + 2 J i H 2 M s y 6 C 0 z E n r M B V E g / X k t L v o b Z u U j 1 U 8 / / w T 2 K J s 9 1 G G S X e A h w o j R 2 W Q 4 X 0 k E w 0 m w 5 C q 6 3 J Z J J k O + W K R 9 d u r G l 5 q 9 R a u 3 1 + h J 1 q k v Q m S 8 W r o H R z F 9 P 1 l v q d n W Q A B m x d u V 4 A M 6 c K N q 3 N U I Q 4 c p b J x 2 K z Q n R 3 v P y + 9 7 1 5 + + Q 1 m f i y z C k + 7 S Y 3 m t p k c q O Y E t c g 0 l A S F c h a O A N n H a K E M S e L 2 3 T U 8 8 f j T i E T a 8 P e v z W N d 0 4 O M x k 2 k M O I j 5 w Z 4 E z n V n P 7 t b 3 8 b 0 W g M L 7 7 4 E u b m 5 h A j m r 3 8 y q t 8 / i J u X L + B N 9 6 4 g B f 4 3 h N P P I a r 1 6 7 R Z F d w g a + V K x V l 9 P / 2 K 3 + n m t u l z + r b 3 / 4 O X n 7 p Z Z r O + 7 h z + w 7 O n j 3 D F D o Y D y i s 1 S T 6 S k v f z W t v q W C X 4 S M l e p 6 V x W 3 6 n B j p X R o I b H D 4 X O j u 7 c H t 6 R m i q J k e x U 2 E 4 X c Z p C 1 K L i O R U C S a D B w d H j u M 6 1 e u E 1 w 0 e O r 0 M Y z Q B J 9 9 8 C T 2 y V i 3 J + c x M 7 / O a L T Q I 8 k o Z j t Z w 0 v z 3 c 5 K 6 u c 5 q d 1 P H c Z + f A / 7 s Y S a d i J N 3 T u 7 1 P t k b v F 4 Y X 9 Q S V v p M F 1 P r h G g A r h x 6 z 6 9 k Y Z o q c P A Q C c a Z K x E r I S F t W V s b G 2 g r 6 c b o 4 P d / H 6 V i k K m d u Q I H D Y 4 C V J 2 u m U 9 / d T o I P 3 W 2 g Y q L R O K l E Z 2 q 4 F M t c P g t O P s q Y d x 8 + 4 9 1 P V a M q w Z t X I V L c r 9 I n 2 b Q e Q j g a A u k r d Y Y N L 3 I L W / T 3 A i k 9 o s W L n P I N + K w k p P E f C G y T w Z W G n e z Q Q 3 B 8 / t N B L R C W Q h h 5 b n 1 b A e a 6 o b R e f 0 4 M K N u 2 T s J F K x D B p M 7 k q x Q h t R o 1 y y 4 8 a N 2 / j E x z 4 O t 9 O E 6 e 0 7 D O U m 3 I 4 Q k v E K Z u f W K Q f T 6 K D M 0 l N K y / A h a V l d W F l G m L L N T f a O x n d g p S z 9 0 U 8 u U j I X F d u L V / a H 2 w l e U c a H h m A X w 9 D Q I W U f Z N S I t M w e N M j o Y S H T + z w O 2 A i q 6 7 t x a M 1 5 h M N + X H 1 r h u B k Q 6 g 9 g E R m H w G + Z i b 7 7 + z t Y 2 R k C N 2 D M l C h o V S M 7 t S x k f N b i S J e u X Y F Z q + G J 7 e z W J q w N O k x C t J B R o Q 1 6 m g g i y x 8 v S o c P 6 G v U X C i p 2 c Q j z 3 + E A K B E L 7 + 6 l 0 m k 0 c x R M D S w E f P 9 e P 2 r V v Y p P a V o f i P P / 4 Y V l d W Y a T W T p I 5 P E T j J 5 5 4 Q t 1 M h Y n z P r J S M B B Q H b 9 v X n w L J 0 8 c Z 0 A 3 V J N y j Z X h p U l d W 1 s j u o X w n u e f V y M w R D I e O 3 Z M M Z d q S u d z + S 2 P H 3 z 3 G 5 Q J a Y W 0 J S Z o F x F + Z 3 u b 0 o 4 V z 4 C u 8 p w y z n B z N 4 Z 4 P I d U j p X b y s N B k 9 2 s m V B r W n D 9 z j 0 y V w f l 3 T 7 M l F P C X D L W 7 8 7 9 T X z 3 h T c x R 4 / Z I v V 6 v E 5 0 s L C 7 2 v w 4 f f K o C j p p C P j x S x f o D Y i E P J e H x t h N 3 + b z u 5 h c G e R L Z R Q b K T K C k c c 0 M W G k N a 9 F T 0 K P x Y C J U 5 o O 9 A + g R j A o M i i k M S S f T 2 F 0 f F g 1 9 f a E Q 5 R a N U w t z R L h W 3 j k 3 B l 0 R G T 8 o E 0 1 l z e Z g C F W v I x E 6 O 3 p Q 9 B u h M N j R Y D M L L Z J R l u s 7 e y i R l / Q k k l b N V I U 7 a q w l N g s 8 a Q y x E n 6 J h t k 2 t 7 e I Z r + I u 7 P z p P N m n j i q e N q x I G M c k m y 7 H Q N s j U j Z 2 c t B a v 0 1 P I k F i b r 6 N g Y 0 t I y 2 q w q O T n Q 4 U d 3 2 A o P v Y o / F I a J y X N 9 a k r F k o l M r m N S x + n p l 8 j 4 W y t k F 4 s H J k r S E b K c T c t 4 8 D m g 5 / n N F g f l e w a D v Q N Y W F h X B F C j 9 4 3 H c q q + R 4 a 6 K P F s 2 I 2 n s b 5 z H / 6 g n Z K 7 R C Z z o p 2 y 7 X M / 8 w W 4 6 H k 8 V h u / l y d 4 5 M i + c t u i f I y q Q 9 z n d P O O z J S i O Y K Q h Y y o p 3 8 6 G M q k I Z / N L u 4 h R i a 0 o g S L m W y u Z w m c O T 3 S 0 t n 0 q B s L C P h Z K D U X m k U z 6 r x 4 m h d W l i R T D o l c G m b q 5 T Y W w s z t b d Q 1 J j x 8 c g C / + W 9 + h 1 J m E L / y x a 8 i r f W r Y O 5 0 A V / 8 F 8 8 o K S d y T 9 B A a X O R Z Z R p / 9 x o w e c y O l w + c + C f W K H 8 n z w X 7 y W f V 5 + V z 1 E a v t s U r x o o x E B T P o m M F I k n n x F L J r / 5 M b z / P e / F 0 c P 9 N N D 0 J N Y 8 c m W o D t I K A 7 n G A C 9 S 1 j g p u 7 q 6 u r C y s Y J 0 P Q a j u Y n F m R 0 c G j q G c k E L m 8 + H z r C b v o p g U q 2 w O G r Q 0 l y / d e k a P 2 t T 4 B C h f O n p C h M U s h g f H E O S M u I b Z O Q x I l e L 1 1 g n Q r e 1 h 8 n E 1 9 D D y p + d X 2 S y t m C z a O h B I t g h 0 o t / E 3 / S S Y 1 + b 2 o e p U p D S S o T f Y J M L e m m v L x J J h 0 / d I g B Y S L T O J m Q V V y / e R c n T 5 9 A e n e N 3 6 9 B o z d Q 4 u y T 1 T 3 o 6 I q Q m W t E 1 C I V R A S b i / f J n m 5 Y n U Y G X E m N s b t F L 5 l k M u m 0 B u l S Q V V X U 7 6 r V W q i x b K V B N c w B g J 2 N y Z 6 Q 7 x H G x r x L R w 7 3 g k z o 0 r k b D y d w W 6 K 5 a k x o E r p n M / l e c 1 + g m Y C 5 x 4 + D Z P e h L / 5 x j / h z K E J B G 0 2 N Q h 1 K 5 2 A i 1 5 P h l K J F c i n q n j w 1 G O I 0 i d G K e n C l G h z 8 8 v w + P 1 k e z 9 8 Z P 1 y k d 6 s u w e T U 7 N Y o 5 9 z + o J U C C n F K E e O j j O 4 p R O f 8 V d m j H Y G s b y 4 j E 6 q E J v F h L f n L l F i 9 u D G W y v 4 + c 9 / B n Z e 3 3 P 0 b 3 e u X I S X P j g R j 2 J j c 4 0 J u s u Y J 6 v y / q 9 P 3 6 J f H I R Z + p + Y Y B a n G S l K 5 F I j z 5 j o p L r Q 4 u b N a c r Y I I J W W o d y k / 6 x A M 0 j T 0 2 0 N G Z p l m R B F v R o 1 E 0 w 6 O 2 o N K q s 2 A J y u Y x q l h 0 b 6 c L y U h 4 J I u e R o w M Y 6 A w w M B r 4 6 Z / 7 D d J w t 2 q E E B 9 z 0 G E r L W / y k F m y 0 q p 0 4 G 8 k w G S k u X T c y n g 5 v k 1 E P G h k U O 0 T / P 7 B g 5 / n / w 9 a D Q 8 a G q T z V h J J X p e E k 8 Q R / y S y 7 K A 1 k e 9 I J y V r S I 7 1 g Q 9 / S s 0 5 e v 6 Z h x E M h s i S i 7 B Q J v A i k C F z S W J p + D 2 5 b j M D p k G U i a Z j 6 h o F d U + d f B C V f B 3 e S F B V Z o P i O b k f U / 5 C T 8 m 7 t R 0 j c 1 Y p M U x k G H o g + q N U t k h W u 6 8 C q p P f k 1 E F m U w W a 6 s b a v h T O / 1 S / 0 g n E 6 s N r 7 / 8 O u y U J E u r u / Q B D d X U H Q 7 5 k S I L 5 F l x b h f R k z 8 O s l 2 l S h 9 K + b 2 2 s c k E r b O O 6 j h 5 c g L Z H J O H 9 6 q l p 5 O W K R 0 Z o c m y S m Q q + K 1 / 9 9 v 4 / C / 8 M r 9 v h r F V h 8 / n J o p a C Y p Q c 8 M a t R Z W c n G s M S E a T R 2 0 1 Q Y V S F 3 1 r T U K l L 5 S l q w b m S c l b a C P 0 C M U G B O 3 J 6 f R T b + t 5 + s 6 J o u O B 6 x k q T j o j a Q P K 8 2 / 7 f Q z G v q Z f p k D V S p h b z + N b C K J L n q o y / M 3 Y S Q 7 y S h t U S S 7 y y k 8 c f Y p e v M p B J x + r K 5 t Y o f M I x 3 y 3 c J G 0 p B F t p d r K f O + N z Y 3 q Z B 8 I J 6 z L i n T y O 5 G 1 q n d 6 8 a 3 X 3 0 J o 0 O H C Z g t M t M u s v k k + r q 6 U T N l s D V b R B d Z / f G n n 8 R P / e z P Y W H y J p L R b S Z 2 G K l k k j F Z Z Y w s 4 / s v v g m L X e K t R q B s p 4 x 2 w G r 0 w G b W 8 H g E Y 8 a y k E C t l I P X Y 6 G U j L E + W v D L y B P K Y 9 3 4 6 e B 5 G / U u 9 Z o y u R n K h W y u g O W N O C + 6 S W P m x i A l w 6 1 7 u 6 y E L B 4 5 M 4 q P f e i D u H G X G p c S 8 N S p c 3 A 6 3 K q V T Y J e Y l u 0 t w S / B K s k j H C O s I s M a Z J h P D X p s F E P S Q m 5 e L K R P G M w y M 9 B c v B H 8 o T M J b / k e O o P e Y n J J N 9 R b M U E k I d I F W m c k K Z 2 e V 8 8 2 J k z 9 D D b c 5 R B I T R k a J P Z y E q p q G E m T q K e m F m R S y 0 G l x z L 5 X a r k f M O m v f Z u 7 c w P t K L W L o E P y u + r S 1 E O b H P h K v x e 1 U E g j T d / H w s k U G p 1 k S O 5 V Y q S S u k n v I v K E f F w t w q 5 d 2 + u p 1 D o 3 0 I B z 0 s f O k r K q r W r 3 3 q + k I 5 p w I l 6 P M z c K j 3 K e e 8 D O p C N Y / l 3 X X s s + K K 2 i r W 1 r d U K 6 S V P m 6 I y d s R C p A 5 C 0 i k c 9 h M p J C j P 9 h n Q v s 8 Q U g n + v T U H a T o 8 X 7 6 U x 9 F v Z j i d 6 3 0 W j K 9 I Y G d 2 I 7 E I v R M g C T l n G g 9 6 U C X R h 4 D P U W d n k b K w 0 h v J Z M f x Z / K K H u X g 6 n F O s y m s k x Q L 1 8 j 0 5 n t 9 G A W s j 1 f 5 7 H 9 v j Y k U y V M z 8 + T i X b V i H y n 2 4 d 7 s / T O h T S C L g / r y I p c s o 6 9 l R w O D x / C / u 4 G P U s S u 7 t 7 e P T M K b Q F P P y O C 1 s M 1 j m y k c s f Q L l 0 M I H U x L I J 8 7 n L Y k G c P s d P h t l P Z H H 6 8 B h c A a o n a T F k G U r i R X q Z k C Q L H b M v F c 3 g U 5 / 4 C I L t w / C 5 T f T h P 0 S e 9 f j V b 3 4 b W Y K K P 0 g 2 b G / D Y G c 7 5 f Y m D D Y t J W 6 W t q d A o O A 1 y 5 w + L b 0 g m W l 2 c V 0 B n o y e k J Z W M + / R a n P A 4 n A x o U b b z 1 d S L D B W w j 6 p V 3 r s z Q 4 Q L V l I N K 9 b G 3 n E 1 r J 4 9 q l z Z K U w u i j 5 X r z w M v I Z I p H F h d H R o 6 r J U y o v m U o h w 4 s T R L H x x i W w R c J J Q a j k 4 d 8 y L 0 q x F d + T G a m S h F K J k o n C R 1 K p E o w a I s H B 4 y D B V G 7 J D / 8 n S f i u X 1 L v i s Y T y S g C U M 7 H Z M s l G Y z R X W X w k 1 E G I 2 9 a B t 4 6 P A E 1 t 0 h L X y h T 5 k v l o m K 5 c o G y r l T A 9 n a a c q i J A S b M 9 d t z N O 5 z 9 E R 2 X H j 9 N V a e h 0 G U Z w V J q 6 c G B c p g n 9 d H b 1 P g e V x k w B Y 6 O 9 v U 2 L P 1 j R 3 6 t B R O H x + h L / X A R 8 Z q Q L z Q M k Z P H l J j 4 G Z n 7 j P J Q t T o J R g o m X Q i s Z s M Z M q L 3 d w W / U W d D M h v k U 3 t B I v u S B g R I u 4 r F 9 5 m P T H R K i U 1 n E u a c m X u 0 r l z D y G 6 v s C k b q K n e 4 D 3 m U M m v k f N b 4 b D 4 a H X y S H c 1 c d r p t e y W W m 6 K R F L v B + K C I E l m d a t C l l L D 2 0 g M 0 q T F s t W 5 k P Z G Y T S f O 1 g A s k 6 H e L j r P Q U F i Z 4 t F D B 1 M w m m X d M z Y a 2 0 0 K Y H B U U 6 r s 8 h h s z c 0 s 4 c + o s a m T r b o K T n 4 p A R p u c P n 5 M D R h u p 6 z L l O L w d n o Z g w V M T a 1 g d 2 c b Y / 1 d a t i R N + D j Z T G m e B 8 u J v J G L E p J u I R 2 S s N i N o 7 + Q S q Q W A x 5 e q f 1 j X U C S g l H J 0 4 w h v Q o V Y u 8 h R p B w o T u r n 5 8 8 t M f x 9 7 W K t 6 4 8 C b e v n K D 9 a / F 2 X O n k O U 9 r S w u 0 c v 1 U s a H o W 2 R b Q m m W h a O 2 A 2 r 1 a X G Y V Y I P F t b Z C U C W I R S P k Z 2 2 + Z z q Y 8 q w V 3 X G f a e l 0 E 9 8 W Q a u W I T 7 Q M 2 Z p 0 E i A P x v T z 1 f Q R H T n f R A G e x s r e H Y t P M m y h R L h G V W U G P P P 4 k v N S R l / 7 s Z + G 7 8 / v A 5 F c Q n X s b g d O f 5 g 0 d 9 D U p 1 p G K 4 i / x R l / + 8 t / g 9 O k z f J 3 P m U A y 5 E c S T H q z X 3 / 9 d U R Z Y E U i g 8 w E l q T R 0 6 w e j O P T 4 M t / 8 + W D h g g e T 5 L x w o U L a n i M J J F O E l V O x e + 8 / d p L a h D k 4 N A h N B n 8 J s q Q M n 9 / + / s v q u T V y / g 0 S j K L 2 0 m f w M T U U w o i h 3 g z Q R O b w u J S B t F c C e 0 M f L f I O m p x O w M o E G J S k T X s 0 p x O f p N p 9 D Y G p 5 U m W V r q 3 n r 7 K v b 3 E 0 w U v + r n 8 A c o G V k G O z s r B J s o 9 q I J j E x M K D D Z 3 4 7 D w + C S G a d 6 y s Y u S u c w / d j K + g 6 W 1 + J k r W 6 e x 4 m + M A P L F W R F 7 q m B o M J A P R 0 R N T l O p i n s E d x C 7 S H e R 4 E g 6 I H H 4 1 a N R 7 O L 8 z y + W X l G d 6 S N T F y H T H G R s t M K 0 1 I Y r K c S s F C 6 S f N x g + U i U p z V p q b r y M B l 3 h S T n T 8 m P W z 0 j 8 8 + 9 h Q y u S S y T Q O u 3 F 3 B / H Z S j U + U 6 T Y C h a M j 3 W q U v 0 H v w t z 9 D J l i D 0 O 9 3 f R c V R V T 3 n C Y L O q F 0 2 p D g e U o s 7 Z 1 l K D b O 3 F s r u 9 R B o b R Q z X Q 1 x U k i 5 t Q y v L Y 5 S p 8 H U y a 7 W 0 F g t d v 3 E B B Q x V k a e H e Q o z J H E O S 1 + E y a V V L 3 P 2 l Z V q h C v q 7 B m D T 0 g P T 1 0 7 0 j b D u A v R k A X z t 7 / + R D O v j 6 0 D / Q C 9 c X g 8 6 e 7 r Q 3 t H B m E m p y Z 0 j g y M s I y 0 C n j Y m V 0 X F l r Q S 3 r w 3 p 2 Z t n z o y r u Z 3 t R M o R 4 b 7 6 F k 7 c I I 2 Q f P M U 0 d b i 2 v U 4 j I l w 0 9 6 b + h B w E U u 3 c T j D x x B b 6 Q L s w s z S O f z l E / S b N k P b 5 C G 3 K z D z d t T + P 3 f + 2 8 4 c u Q o 7 n 7 p Z 3 F G c 4 l Z A 6 w Z J h D + 6 W + y 4 u v 4 z n e + g 1 n S / a G x U T U l W 8 b R S c K I F 5 E f G W c m n 5 M p H H / w B 3 + A P / 2 T P 1 X B J u 9 J M o m B 7 u x o x 9 t v X 1 K F I D 9 y P l l 4 R Y 4 j q N r d 3 c 2 A 3 c E N F v R f / e V f w k 0 p 9 p 9 + 7 7 e U H 5 L V a k 6 f e w z 3 Z x f x r W 9 8 A 0 c m R t A q 5 1 X z t d n u x d X J e w j R + L d 3 d + D N K 1 c o 5 z R E b x O s f D / C h M j m U 2 j v D E F n 0 h G V I 5 R Z N S W X V j b n 0 N 3 Z B 9 K T a i K + d n s T + 8 k Y A 6 o L I 6 M D l M 4 5 t Q 5 E j F q + U E z D 7 u t C L p p l Z a T w 9 P M f x n 5 + B 5 U Y p d p u F n q T G V q y 9 M L C M t k s g u 6 Q G 7 v 7 M v 3 a S W l h w r V r d 6 G p N N E 7 1 K 1 G s T R l A L L W A C N V g I O J b i R y y y I 1 M g P A 7 X U q t G 0 2 x Q / Z 6 Q H E F 5 P F h o f w 2 p u v 0 y t R z r G O T A Q T q 8 + J S + t L a O X I j B o j j G S 2 E l m p x S Q y M n l k u o W J 1 9 W s M S H D b r T i e R w b P K R W b t I Q k G T V p R x Z X W R W H 9 E / 5 N W r J B c F 3 2 x Z 8 N q r l 3 H 4 6 G E G u o 6 m v a D A T k b g N O l l T V Q I R p 7 z w u t X U a 6 W M N D X S a 9 i w f D h Q c r V S T U e 0 c 5 y e e P u b R w e G 6 F f r 2 I v s U l g C O A D T 3 w M P / r u j 5 l g e y j x P g 8 5 Q w g N d K G x s w s / / e u W v 4 n U 2 g Z y v N e H T j 2 J L X r Y 7 g 4 P J W R S z c 3 y 2 M G / q c T c N g w M 9 z B h G p g 4 c R x R S v B 0 K s Z 7 6 a X a s G J + d k Y N e t 3 Z 3 a K k r 9 A / m X D 9 5 j 0 c P j S K R x 5 9 U C m v 0 y d O 4 f / 4 1 7 9 J 4 I y o F k i d 1 m Q 4 7 w s 7 S d M U W n U X 1 l a a 6 K a W f P y B 0 7 h 9 + T 6 m V l d o u q 3 U n a R d Z v 3 Q a I c y 5 P c m V 8 k E J n z 0 o + + n b g 5 g 5 + b 3 0 K H Z V A m V 0 R O F T v 0 U b t + + j b W 1 d S w t L + G x x x 9 V 0 z V k y E 2 C p l u W c 3 r 6 q a f I h n r q 4 z I + + I E P I E A 5 s L C 0 o B C / Q I a S B o x C L q 9 a n h L J B D 7 x i U + o 7 8 r 0 Z O m g D B H t z N T S Z m p 4 G d s l L Y d P P v U 0 z 2 H G D 3 7 0 Y 3 4 m q Z p T N 7 f X 1 b o N x 8 Y H s L 2 8 o F q I 7 i 2 s 4 s 7 c I r K V O i u 6 S o Z r 4 J E H z / E a n J j g 5 7 o 7 I 8 j n s u g k 8 n S q Y z e U H F G L e 2 j F I 5 L + i X C t p l f N Z e r t 9 r G i T O h o 6 6 C 8 q M J E r 7 a 2 v 4 E S p Y q u o E G o c 4 T y e Y 8 M F U e a z C 9 L b v X 2 9 P A a M 2 Q E B j e T Q w a I 7 s X X G T w 1 r B P Z R T 4 X M x m E g g 4 m m h / B k I 8 y q o X p x R W q A j e v Q y Z p a h G l T + v q 6 i E / N J G l r 8 q x 7 B w y z Z 5 + p 8 J A 1 L S q S F O B b O / s I 0 Y 5 G g y 6 4 f G Z S V M G b M o Q K l K V N N t X y K T S Y C T l K S 2 o t Y Y g M x O K 7 5 c K l I a s 2 4 j f r R B b p r Z Y W Z d h y u A T E 0 M Y 6 e u m B w m p s p e p I b V q j o w b U V J 4 K 7 G L x b U 9 y t J 9 l I v 0 n x 4 Z A O v A m 5 e u o b e 3 i z 8 h y j 7 6 I p Z f k / d 3 6 + 4 9 t P h 3 7 9 k j i M W S m J m Z V X O 4 y n U d Z X w W k z P z 2 F z b Q o Y S L 0 / / Z G D C 1 n l 9 o l C T p R h s Z J z 7 k z v U s A 2 s L K + p x X m k B X S Z 3 1 n Z 3 M Y H P v o J t W i M l e w u 0 j 9 A F Z E k u J X y a V 6 b W 0 2 0 l f Y E a d 0 a H h l C d D e q l J Y w v c m o x + O P P Q K 3 w 4 5 h g t Q b r 1 9 E I h q F 3 c n r q + S h O f 7 Q U K u n 3 U / 2 2 O G J D X j 8 9 C g i v g i 2 a F x v T U 7 h x N h R t f j H n Z W b G O k e Y S C Z c P n y V R w + N g 4 9 q f R f / t Z / Q K i j G 2 / / 4 M v Q F W O q 8 c F E e X L 4 m c 8 r f y P 6 U 8 k B / p a g F L P 7 b p O 4 0 o D v P O R 1 8 U I y 5 6 g m 8 / F F 6 v F z t 2 / f w m u v v Y Z f / p V f U U b w Y E q 8 0 K 9 U f o N B J N 5 J v c R z 8 3 z v j J z + m 7 / + c 9 y 5 8 h Z 1 t 4 k G v 0 b P 4 o H X Z a X J 3 c a d h R W a 8 z S 6 w v Q 9 t i b / L s J p D P I z b o K D E 1 4 y g / Q 9 B J m w E v h S G V K g + k Y V D r t F L c 6 y u L S F F P 2 m N y C r J 2 l U n 4 V e Z 0 e S j D V x Y o h M w A q p l f D j V 9 8 G n B G k o z z f Q B s 6 I 1 Y 0 S v S P B D E X K 6 4 Z L S N F N j N Z r d T 1 b 5 H 5 L U R 9 G e t o g N O s x c R g O / q 6 2 / E T + q b T D 5 z F L b L o 4 f F B 1 W c U j 5 e Q y p T Q 1 h Z W r B A M + Y n s L G N J l I 0 o 2 V 3 m m h m Z Q B 4 k c g W C 1 R L 9 U h m d l E W R D j 9 Z 1 4 r r l I W V X I 0 M U i e o 2 h j w 9 G U E O C s T Q 1 O T c Z 0 G t I W C M L D + b D K F Y l 3 u O 4 0 H T 4 0 z k b N Y X F l X j K b V N v D Y u e P Q N Q g 2 B C n G O O p M 5 L 1 o C l Y v J W i N y b C b x O H h T h g Z y C + 9 c h m D / f 3 o Z e x J g t r 9 b X j 7 5 h U m a g t p J t 7 J i U M o a u k d P U G s z K 9 h g 8 n Q 2 U O g C 4 R w Y / 4 W h n u 6 s b R N R o k R P C h H / W 0 e D J k p 3 4 M R f P f V N w k 4 B u j d I i k t K G c 0 Z M Y w A s 6 A i u t P f u p j 9 N h p K o s G O m S m A + t X R 7 n 7 3 e 9 / n U p n k W A 6 w P M / T I J p U L o H q L K + S e b 3 M G H r L O e D U f k d B N k e y s S f / P g 1 3 L 4 1 i c 9 9 7 h N Y 3 9 6 C 5 v G n z 7 Q 2 t n f w O N G 5 j V m 2 u 0 s 9 m i 6 o j q y W Q f y L E T f u T k N G m w 9 1 R a g X O 1 F p U N b t 7 q H T Z s G n f + E 3 K U V G V J + M k b X a E J Q T L c 6 K P Z i v J A 0 M B w 0 N M j h W k k j D 1 2 S 0 g E g 6 e b z b S C G Z I a M y Z D g J P 6 5 a l 2 Q c o D D V / 0 4 9 S R y t 8 h E N f u e g y V w + K y 1 V D G I + 5 B h f / J 3 f x c 7 2 I p x u a c 7 M s d J N a t U a m V E b S 6 b o H 4 r Q 8 3 P C h l U W X C r F Q G q U c b h / Q q 2 k U 6 2 y D J x 6 1 X n q o / k V 2 W C k v F p i Q u r J 2 D I P 6 f j E G J E x C Z 8 M 2 S I r i L O X N e F k 3 U B n 0 A m D X Q s T K / n m l X s Y O t S P G h M + R 8 Q 1 k V V k Q q U w s i w t J l O u H V 4 r 3 r w o i 3 1 Y 1 b o S T T K L z D g 9 e f I 4 v v H N 7 y F A M z 7 Q 3 4 O d 9 U 3 0 9 7 S x D k q q L 6 w k C 8 p Q l s l g 1 A q l H Z q s g 2 q e x / H g 4 q W 7 6 v n Z o + N o W m v w M 2 m l X F u U O N L F U G b Z 7 W z t I x x i k D O o j A a y F K W 2 j D S R V i 0 w o Y u F M s u i j j u M A W l Q k u k U A V m B i A R n 5 z W 9 c X E O Y c p B L R N 1 n J J U y 4 Q w S b O 8 X o P E 9 q 6 q V 1 l O Q X D Q z O t s G E y U 1 n c o u y s 4 R O / h 8 d J L F c n m Z G 6 3 T I 0 n q L Y H y W p z V C p O D 4 z 8 s d I r T c 8 t E S y M a n i P J K q X n x H g v U t w L J d 1 O H m c 8 p v H L N M Y v X V 9 j e V l l x U L e F J 6 8 9 i G K r s q y + r M s X N U S u t 4 7 0 f e p + Z Y S T u A 2 A 0 Z x n T t w u t Y Y M x 4 2 h y 8 3 g r 9 V w i J r Q S 6 + z q g N 3 p w + e 3 r s L B c + n r C c L o 8 S F M l i b 2 Q 1 b C k 0 W Q 7 v g Z d 0 B U 4 f 2 J i m C h k U E 2 / s u Z C L L V L T + X A 3 Z l V J H Y r 6 A 4 y u z 0 W D P G i 4 v E Y P H 4 v j b o V I Y s d 4 2 d F J o V U I J d p Y o U x 1 F o R f A j r S K u b J I z 8 y E h y Z U K F S v h Q r X k s Q J a 6 S j r h G h k 6 J O 3 8 0 m l 4 M L 9 K j k e j L M w m L Y C s G T X + j 6 / L 3 w c 5 y S O p 3 w d s J d f w 4 z d f Q 5 g o Z u J x b t 2 b x 8 z a t p r d G / a F M d A z i B u 3 5 o j g v G a y j o 4 V p i d T W U x 2 V E t 1 p a H L T H 4 T f V S I 9 y q j N 2 Y W F r G 9 m 0 N i v 4 q x Q 3 2 U Y W 6 e q M K K M E H i W K d p q K E y s j a E T L + W b r Z l V l y Y n s j K w I 9 v x l B M F h B y y a I s d Q U a M h l T v K K w g b T M 1 e s y E q W I o I N e h K w 0 M j p K k 5 x V c 6 P O n j 5 G s F t H L p + F P 9 R O S V y B w 2 H m f V f V P K v p + 0 t Y X o 4 y Q T O I x 7 K U x T H V n C + r 2 e 7 G o 9 i i 1 K v l S 5 R 6 X p Y 5 Z a u R / k p j h o d B V a G H u T 5 z F 8 v R L S z H d r G w t 4 v 5 v R 2 s b m 1 i b W c P O / t J g g H r h 1 5 q t C u I N r / 0 k U m S l P j T Q i a R p h U Y Q J 6 J 4 S C Y l C j L 9 X Y z H P S 7 0 q p q s t g o I w 3 g j e I l e i a 9 1 k z 5 P Y Q A m X N l a 0 U x 7 x o T w 2 8 n a 7 s s W L 6 / A k / Q j 4 i 0 X q 5 v 0 L d M k s 1 6 y Z A e + C M O P P b Q g 4 h S x i 1 u r T P Z 6 B k J h t V m D q G Q F 0 2 9 L I 5 K c U B Q k T 4 8 G a Q o L X S V G q 2 D o Y o c k 9 B H w J y e n k V P X 4 8 C b f H s k l A + D 9 U J j 2 f n P 8 I i 2 W y L X G R G e 6 Q N c 3 N b y g L 0 8 P 7 d Z j 0 0 l P Q B v p 5 m f U s / V k Y m S J K F d Z / 8 4 M n z N U q Q T L l B q V H F d Q Z a K l u C q W Z H G 3 W 6 y 9 o k p d J E e q x w W h 3 w 2 e w o Z d O q A 7 C u q W H k y B l e E C n 8 q 1 e w d i u B l T s 7 i G 4 k 0 D / R z s C W 4 J Z W K e p P a n N Z Y 0 9 G m Q v r S E e d e p 8 V c j D p U J J K J O J B / 5 L q E O Z D E l F u W q S k H E 2 1 C l L u y e c O E k 0 M 8 E E q y d 8 H n z c g v h 9 V f R f f + f 4 r a u R 3 J O J F / 9 F e J G k 6 8 + k 8 e g e G K R k T c D I h h O J j u 0 U G 4 T 4 6 v R H V D 5 M t Z M g u Z N E K K F u K R L k c f E T F I 0 f 6 6 S e K s B F t X U 4 H Y o k 4 G Y b s R q k X 6 u p U T a d 7 0 W 3 I U s 5 u B k A t U + U x D q S X m f c h k q r I 5 0 l W g k z l E H S T i j L Q 6 3 n o U + d m 7 0 M W Q n E 7 b E g y s E u Z J F k i T R Q v 4 c j R 4 7 C S w W R a f 5 r 3 Y L O 7 U G L Z E o I Y M I L E K Q x 0 u M i Q l H k E R L f X j A C Z y 0 6 p O 0 w 2 T e 6 n Y K L J 3 o 0 y 4 A 0 W s n W a / s O k Z N B a a p + s T X C g h 1 F d D w S H F n F L f J l G J w X L + t F Z l U o p M a l r I r k Z b v 6 2 9 o N u i F Z d D Q v L E R C s V D e 1 U h E y I M D B x P v x T 9 6 E 4 / S n c P / K q 8 h n y / R b A c r C L K / F C B 3 j 6 e K N y + g d 6 e I 9 Z n H s 6 B i v o w E 7 5 e j M 7 f u o 8 v f Y 4 S H V e b 6 6 s o x a q 0 C 1 Q Z C 8 P Y 9 E i u c g o J w Y G Y W N 4 K e l D 9 x Y S W J / P 4 P u N m k k o B y 3 m B l L T R K 1 C W Y + t 9 h l x d 8 C C S K C H / 3 g B U q 3 N j j f m V X w r e 9 + D / M E 3 h 2 q h m S a S Z J O Y 2 x s m O V f U + 0 G I S q V b n p q P + 9 z c n Y N e / S G 0 h B h Y 3 1 J n 1 0 y s w P d k 4 + d O 9 9 y U v K k N 1 D I E m M r D t V D 3 9 / r Y X F V c W T s C I w 0 3 S Y i j q w S E 4 3 t Y 3 p h C o H 2 X u S I z L 0 D / a p x 4 K u / e w H 7 r 1 m x d 6 O K F G / o 1 I f 6 k C E l f v o z P 6 V k z e L C g p r i I C s s W a n V p R M 2 T d P 9 w g s v Y J Q F o i Q h G e 4 f v / o 1 3 s S Y Z I Z K M l l n Q h o u 5 G / 5 j j z k s / K a J J Y a g i S 8 x P 9 k 2 T L 5 n C T U d 7 7 + 9 9 h b X 1 Q e o J d I 1 M 4 A i 2 1 v s p I N R M Y w 1 t e W M c b z + s k Y R p 0 F 0 e 0 4 T p C B T x w a g N v j w D y R k 2 6 A Z d C i L G y y P L r U w h 4 B X w A F U p s M m 7 l 3 f w H x V I U F m 8 W D j 3 + A M j l E 9 P O g p 7 2 d r B B n 0 B r I g g W y g Y z y q P N v S h I a W x l H K B 2 p H v o u W c N O Y x S 5 L A t 6 0 q M 5 v R g d O 6 x G t M v Y P Q 9 R 0 0 B k 1 / B z s U Q K x a o W P 3 z h T W y y g l f X i e p k U J F B b q d M M V / D I 2 d O K O Z y 2 Y 3 w O d w E Q y M a 5 T R 8 R N W g 1 8 m y M a p 5 P 8 O U 6 b t b a 8 h T b h Z o p r N F G m o m v C g G a Y 2 T q S 8 a Z p S s A / / P 0 p x g N j O 9 w D L z w k u A Z b 6 Q n R v 0 o V b F x t u b 6 6 i S c a X 7 w E P f J M O k k r E 4 p u i B j O M f Q U d j C U 3 6 u o c e k C k k J X S x X o r V C v L l P M s m i R i v a 2 F u g y z u o w p y q 2 v r p H / b 2 9 v i v W 0 h Q L Y / c v Y E m c a M m 1 f v Y q R / E I d H e 4 n C J Q K I j y w P + l 8 m k c t A W d Y J G 1 l n c 2 e T S q C C X n o r B 0 k g n p V x l A J o C R w 5 f E g t J O R i O V k p U 9 f X d x D P 7 a o 1 1 h s E E j M V W C Q Q 4 X U l k K Q H r R o z L K c k y 4 P 1 r 6 m z n A n S B O N c U l b i b T K u 6 U v P P H T 0 / H 6 s T P T K Y a B 3 g I V Q x U h X S G W x V m / D R e r / l d 0 N S h e i T 4 F I x J u J k 8 1 u 3 l x C L L 6 N 5 5 9 7 H j 7 K q L e + O Q V D 9 m B w r D H Q w P E P 9 q g O z 5 m Z + 2 r Z s I M 0 a O H r X / + 6 a s H 7 7 n e / q z r t L l + 5 j O v X r 6 u k e / P N N 1 X z t 7 Q O X r p 0 C Z P 3 7 u H M m T M s K F I p f 6 R 5 X R o 2 Z N S E s J Z M q x Z W E v a S O p f O S U F X 6 e y 8 / P o P s b i + D K v D C L 8 s j 8 x K N / M Y s r 6 6 f D / g D 2 H x / h x M R E i Z p u J n E H Z 0 t K H K z 3 y L R j O V 0 C K 7 l 1 U 9 8 p 1 t 3 S p w B H H j + / v w + n 0 o y s j 0 p g G Z T A Z P P / U E q p o y E 0 + H 9 c U p p M h Q k b Y w g 6 U E K 4 N Q V m u S a 5 O s t 5 g t q g F C W E X W L 1 9 c 2 2 E S 2 V l J T W Q J W P P L q 7 g 7 u 4 D 5 x Q X F 4 v f n F 7 G w v E + 5 m S a z Z F m e s s C j R j V E D A 3 1 U H p 6 V Z f A 9 B w B g I k 6 S L M s / S T R e B p 7 s Q x 9 o B 0 u y j B m A 1 U G G Z M y O p m V J m w t / U M W A 4 M j T N Q o U m Q d W S v 9 n d x R T M + i / e e / D z r c a z B a 3 d j b i U N H Z g g w a W R l K i W Z 7 P R V b j / 9 W J D X U V T x I + 0 y 6 / S e A Y 8 L 3 a 0 N T E 1 P o n 9 o l P W f Z p n b s R P N w R / s w u b i F o Y Z e 0 Z Y M D Y 6 g V u y 5 i O l 3 + o a v x s K q x k A D Q J J b 3 c 3 r l y 6 R n a E G t r V 3 u E l y G e x t Z U i 6 L i x t L E F u 9 6 C R H 5 H b Q i w t Z d D U S 3 e o o W b S q S d 1 x c g Y M 0 s b p M Z q c i y C b g N b m z T 6 8 0 t 3 e P 9 N w 9 m D R s P Z h 2 Y G f 9 e V w R 3 J + 8 o I H z g y J G D z v S K g U B R w j 4 B T p K 4 P d z G z 9 d Y r i w X v U F 3 f i e 7 o Q q p s 7 N X L T i S o 2 a W x d Q P p I E R 4 2 M s h G K G N 7 i P u f l N o l A N / / 6 3 f w P P P f E Y R s e P E 4 G N e O s b / z u h D P 4 6 z n x s U A X 2 / Z k Z x I h S k j C y / J e 0 z C U S + 3 j s 0 U d V C 5 7 0 T A u T 7 U V F / 0 d Z o C N K E s r Q F k H G U 6 d O M h e l 8 Y E B z U S Q 5 J I K f l c i H s z Y P a h 6 + b / 0 S 4 l k + 9 6 P / w H p a A Y a I n O O a O R k p U r D R Y X y 9 t K 1 u 0 w G y h G v g 9 5 A h I u M O d R i k g V 9 Y 2 p F H f v c i S F 0 9 f h R p H S R e U 0 p V p C Z C C f s m q F + t 1 C f H z k 8 r t B Z k L B I c / u p z / 0 c / t d X v 4 3 u 7 j 6 U G F C R Y A A l a Z Z n I k r D S q W h Y Y K s 4 O 7 8 B t Y 2 9 s B M Y 7 I 6 y X w E W Y K U h l 5 K k l 1 G P E u z v Z n X a 6 H / 8 g V c l G 1 6 a n k 7 3 v f c I / j g e 5 5 W 0 i 2 R i C k / 2 W T i V u q 8 + 0 o Z R s r P b C p N J Z H A H i V R n r I l n y 7 i z s w C V h Z k G I 8 H e R n 6 x c A o V z R E 8 n Z s x j Y R J Q I 3 m a i 6 u r T C y o p K B C f V d i G F L L 9 5 u Z R 9 d V 5 n h T 7 T o D P D H b b C 5 / W z X v i R Z g 3 7 V C 8 1 n l 9 2 z Z C F P R e W V l Q L p Y t S 6 e L 1 u 0 y C i A r A W s t I 4 L Z S D a W w s b 0 M r 5 M S N l N C k / E i 0 + s t Z O X 7 i y s q E R s E B 4 P V j p n l D b W o 5 2 h 3 B z 1 w N x N g B R o D y y C b R J a J k S l Q G j c z a g S G y 0 x f V S x i b Z m M n h f r Q K X B 8 n K R o W m b E f G 2 Q 8 + L b q O y k l H y o n y k L 2 9 q e p q A Y U a J 9 2 P X 6 D H S O 4 h t x q T Z Z U a d Z N L u c m O g v V O N k J B O 5 9 j + H o u 8 i E G C x H Y 0 j e m Z e W i O n x p q B b 1 t + P S n P o r l + f t Y 5 w F k 6 W I P U a c 3 E l Z L P l X K B t y 4 c Z f J V s P P / P R P k V L p o 0 p 5 D P H G h k d P 0 U B G 8 P q L F 1 W L E G M R w V A A Z x 8 9 q U y 3 k m p M A n l D / o k / k s 8 c s M 3 B a / I Q b 6 U m D E q W 8 D U 1 y p w F q I Y T 8 Y b l R z y T / B w k k 1 S 8 j O U j D E q d q 8 P I d 2 V E u g a / 9 K u f o / 8 z o o u m M p t O 4 f b e M t o G B n D v 3 j z C v j b Y K F n E + O 8 R n d Y o S U o a K 8 q F E i L U x E G v S c 0 3 a p E F W 6 y P 6 N Y u m n S 6 L p + H W p z X z x 8 T K 0 B Q q 7 2 r C 7 J M s a y Y 9 N r b 1 9 A Z b s c D N N l 2 i w 5 3 r 7 2 F a q 0 I b 7 A b s / P L S l 6 I T O r g O a R p P x j w K m / l C N i Q 3 c 7 h I z / 1 0 / i n f / w a r t y Z x l B v G B E x y Z T f W d a H n e z i o W e T g b G r m 9 u 4 c 3 s S v / b r v 6 L Y 7 r W f f I 9 1 E 8 A b r 7 2 O k U 4 v J k a J 9 v R C u o Y O d B l I q V V d P Q w i D f K U l T s F J j k D b 3 U n w 4 I X r 6 j j d R / G 4 c N H Y K V v 3 N x d w k 9 u v C 6 R z 3 K X U e V S r g c y U J q S 8 5 S z n U E 3 v A E 7 D g 0 c Q r 3 E k G W A r s r u G w S b r f U N P H D 6 D N y U R T p X C G 9 d v I A n H z y p 2 G u P D C 9 z l O z 0 4 1 r W 7 9 2 5 V e j s Y v D t C N o Z 6 E z y e 5 O z a O v v o y / S I 0 Q 5 d v H t S 3 A H 3 L z G E O u 9 h T z l c 4 3 n F J A 3 O y m F M 1 F U e E 8 l b Q E 6 i 5 4 s Z U U 8 W q b E c 2 A / W m C S 0 j v x H t 0 u H Z k r h e 5 + G Y H C a z D 1 4 M J r b z B e v e j s k U V c a X I o 5 a O p d V g 0 B J 5 U C V v J F R w a G 8 F A V x 9 2 N n Y Y M 9 1 Y S N x G a q e I 9 H Y V E + M n a C G s j E U C y O I S d H / 6 x T 8 + X 2 O h 7 u 5 v Y v L 6 D F H R o L b 9 E I Q r s l J m F 1 d Z I d s 4 P N y t Z J G H W S r j 9 m T N u e j O N v q G D t F 4 e t H V 2 4 m B 4 V 4 M j f U z y M I q q K U i 5 L e w i 9 C J t P J J n 9 T / T g o Z d y f B e b A 8 s 6 C 4 + C K V H K x D G c W r d t x g 4 q k R x / y 8 / E i C C o q q c 6 g E 5 R c O 6 l y d R 1 7 7 0 b e + A T M r O c A K C t B i d 5 H q Z X G O g r 4 B p 8 u B S N i N E v X 0 z M w S i v R V s j v D o c F u P H B y n F J L J r b R q P I 4 a U o 6 6 X / I M w h a G h 0 r k S x g k B H 5 O h a k T 4 1 i l x 0 3 p P + r n c n k o w x y u K 3 Y 3 F g g u 2 V J 1 1 r c v r e s Z K 4 s D T x I E z w x M Y H e 3 g j s D g s W l 1 b V q k B u C 6 V U I g n Z D m Z 1 Y w N H j o + g o y e I 3 u E e L D F A J y m d s 8 U Y 1 n d n s b q 1 h Z x i T D f K d c o U S j d Z t C V N w 9 / O a 3 G 6 3 S i S O X 8 8 e R + z m 8 s Y P 3 4 M p k g A P h r q + a v X V X K 2 6 r K K E B k a e W h N 0 q 2 g J 8 r u 0 Z S v q i F C K 7 v S w i X g Q a b S H / g q W X K M t Q M L f Z l B 1 h V h / c r e X Q a N S X W J u B k f J l 0 L I Q L P U H 8 v b t y c Z C X W 0 E 0 m 8 P v 8 a g u f B f o s P d l C d r k Q W d Y i K 3 V F 2 s j o T A B H C E t r e x g c Z Z L S 9 + z v R + l r t h G m N Q j 5 X W R w P Z L 0 W 4 l C F L A Q 9 F 3 0 S / R r b a E O 3 L i 7 S J A n y D Y p + R J k K s h 0 G y g L 4 f F a k Y 6 l 4 D C b 6 J t H + F o U 6 V y S d Z r A 0 A g 9 s z s o F A u 7 z Y k S l U Y 7 f Z P 0 e 6 U L e f q 2 E G P K w D h Z w U P n z i G Z S W F 2 d k P N + z o + M k 7 2 p c V o y a z v C r r I X j q T U 3 N + b n U a Y b s P V h a g z 0 E 9 3 2 A Q T M + h R v S X a d N d H T 4 V 2 O 6 A X z H H O u X K / / r u D 3 H 7 + i K e e O Z J B l Z Q M Y g i C e F / P s Q T S G b U m S A i 8 9 5 N F D G 9 k g h 6 J p A w k k o 4 v l E l 8 s o H 5 H M q c f h P z i U S V F o H p R X s Y P 0 9 y Z l 3 s + f g b 3 W u / 5 1 R 6 r W r 1 y 9 i b m O Z n s 8 F F 7 9 r a e q Q 2 8 l j y 5 J h e j V U c 3 i V d D E 9 v c K K 0 O D U k W E a T D + Z q M y E 8 6 o F H h M y A q G 3 G 3 G a U r m e O m W V M E R T S 8 U k L U d l / k 0 v I a O s Z b R x k E z d Q z m w O j d N X b 6 O v X i S C R P F A 2 e O I k j k H B / o Q 5 7 M s L W z g q 3 d K O / H g D B l j W y Z U 6 G 0 H B g a x u 3 Z e c i q u z L q X E Z g F B h A s n 1 M m L 6 t g y A Q D r l 4 b T E 8 e O 5 J z C + s U l 7 S l P O R 3 N t Q a 8 0 1 K m D w 2 j B z f x 1 J G d y p q W H Q T 4 3 v t G K 4 u x 8 1 S m u D z Q R n q B 0 b q 9 u o E n A s Z g M B l R 6 t l O P 1 Z b C 0 u S p 0 x K q U F l c C G N m 2 J d J Y Z Z X U I b m F Q S a s 3 C u r 2 5 J B F 5 e 3 M b O + S d l V U 9 P / 7 9 y f R H d H B 0 4 f P a 6 W b J P l u 2 Q I W T + B V 5 a Z u 3 Z j S k 3 f l 7 U f c z n 6 n J a M N E j D Z n X x 1 D o C + T S c T I T u j k 5 4 A j 5 M L S 3 g 7 u I 8 H H Y D M 5 w + p m 7 C Z n R D z Y k y s Y 6 b z b x a E r u U z 6 H D H U C Y S T J N s H R 7 Z B 2 K J r q G O g j + I 6 z F K n r D 3 X j z z g z y 9 O A y y k R 2 X 7 G Y H A o A n Q 4 T 4 m T g S s P M + 6 4 x F k z Q y N S W l t S V D 3 q W 3 X B H F 9 o i X t T 0 v G 6 z B k F f C D b K 8 h 0 C t o 4 0 f D 7 g b q P c o f 6 F j Y F 4 R y 1 M / 5 m f + S y 0 6 Z j y D C U K 6 j z p / 9 b U E n a 3 4 q T 1 J I 4 f n a D x d u D x J 5 + B 3 e 7 E t / / q l 5 F d + y f s z P 2 A J v M 6 g r 2 P q o S Q Z n G J f x k p I S y k B r G K D 2 J i 1 S U 4 W U G S R P I h S U q p M U k 0 e c j 3 D 1 6 T v y U p m a B M c t V n J Q d l A k o S q 0 T l U 3 U Y + T C f / O A n r 2 J i w E 9 J Y E W e A V Z q l D G X k b U Z A g h Y f T C b r F h c n O N 1 1 H H s + C E M U t 6 K M p 1 Z X U C W a K M z W F R T v 6 w 5 I U u E S Z O w k Q g Z C P r h l Z V q 6 Z M u v v m W 2 g 9 J V n I t 5 P P I p Z P K H 0 4 t 3 0 Y 6 T X Z L N O E h W 4 U o P d r I i q 1 8 B h 0 u y j h n g P d l w + Z O A t M L K 5 i n f 5 W d Q G S N 7 g w r O E O m 0 e l r L F 8 / g 0 + n 5 l S 9 d e k O F l a T u D O 1 C D 3 P J + v s G U 0 m D P R 1 0 5 u E V F + I t F 7 e m l 5 A q C M M r 4 / 3 y E Q 5 W P u h i h S v a 2 l 6 S o F B k v d U I W h W i g 2 U t U k y r A m F F P D 5 T 3 6 B 1 6 y B U e N g Y V J J E H l V 2 7 l e C p j 1 e E B T h N 0 D U J R y d z n d s B I Y n G 6 n 8 s C y o 2 H E 7 c W R 4 V E 1 P u / m 3 Z u q l b O 3 r x e x Z J S J M k d P 2 I 6 G 1 o Q U W d X v 9 y s / V X 9 n f O X 9 u 1 N q e 5 0 w A c / u d C L Y 7 s X q 3 h y l d g V t B K w o y 0 y 8 z + p q D A 6 y V r V Z V L s / e l j H + 9 k 4 R k N d 6 G r r x m a C n + t x U l E w + c h 2 o H t K J S j d e d 3 L W w t q q J H O J B t f y I Y Q V T V g V 2 S 9 n T 7 f Z H G q Z R r i y T j M d i 2 c l J V 2 m 1 a B Q Q f v 4 4 W X X 4 O J 9 C P r 8 9 k s L t y 7 M 6 t m Y u / E 0 t A 9 9 9 T D 5 7 N E i N n l P Z r C O j 7 y / v e q H u y Z 6 W u 4 c v s G s 9 S D y 6 y 8 b L 5 A h A z h q S c e Q 9 9 A L y + y z C B v M R j P s E L c y C / / J Z 4 a n E G f Z 4 c O 2 w B L 5 0 d V 0 P / J n / y J W k d C G g q 2 i F R h F o Y 8 l O z j b 5 V g l E 8 i / a 5 e v a o o u o P I p j 7 D D J H k U x q e x 5 K p 8 K x J l V T / 3 E D B z 0 n + y W h 0 9 Y S f k 5 p + 7 a U f q D 2 Q D P R Q p B I k G U m L u 6 t w m F p q E R M Z R C k 7 c c g 4 L h 1 R S 9 a / k H k 3 a X r D O K W P j C 0 L U j r J z h b 1 p g m 7 f E 0 W N 5 T R G Z n 9 L F 5 4 8 V W M H T 3 G e 9 W j W m r Q 3 + j h t G p Z T l V K t H 2 1 e t K T D 5 + C X 7 G B H + l y D h V e e 4 X 8 + O M r N y m p d n n d L X S 2 B y l l G P g e m 1 p d 6 f D I G A N v k 2 W q V Q 0 S 3 e 3 D R N E M 5 m Y 3 K d N a + M L P / Q I + 8 q H P Y v I m E Z 4 S p q 8 z p A K h w v I 1 6 W m w G f x G Y 1 2 N q p b t c w J u O 8 q y G R 1 j q s i f 2 w t r v M Y K A 8 T B g D n Y 2 r I k z f W e D r V R Q l e b W 8 l d W Z Y s n Z O 1 6 X W U e d R O B B t h a U k o 9 V u K m h W Y S u b R F g h Q a s m 6 9 O 1 q h x G z 0 Y G 5 h U W e r 4 I I G c x g M O P u n b t M H M p h e q K V 5 V 1 K u Q 2 M j Q 5 C S 6 D z M a m u 3 b 6 j B g a b C H Q 1 q g Q / r U V v e w 8 l 9 R I S u Z i S 2 W X K M Z v R x R P X Y X L q k O W 5 R f Z J 4 0 + T 5 x L W L 1 B i 7 i T 3 m A h 6 L K 6 u q z 5 S W b Y g H H T A w N e W V + j z c n l l U 6 S 8 9 K w D W e M + 4 J V V r 2 x U S j U 1 w C G T r a n W 2 W K J I F 7 V Y m x w A g b K 2 b W l F S S p P I 5 1 9 C K 5 t c Y Y c c D M O F q h v 1 L q 6 t S p E y 1 Z 6 c b I o O v o 9 v F G i T K 1 P N I V 6 u q 6 D Z q G E e P j A 8 i Q X q V j M U i p k E h n s S f z f Z o F / P K v / T b 6 + 4 d w 9 7 s f x l M j B 4 v 8 L + c O w f f g V 3 H 5 y h U W h K w h k Z T i x 5 2 7 d x n r L S X h Z B L i k a N H V B K J q R 8 d H U E 3 j e H N m 7 f U c C A Z S 6 f W g 6 A U k p a 7 n / u 5 n 2 c y U u s y D Q 9 8 1 c G 6 f S I / J L l k h I W w n i Q 5 / 8 B n P / s x + O k V S r K X 0 P o C U d I C L y m 7 x m t + 7 N H n M D + / z h i R P Y k Y K 8 Y m w t 4 Q C o k U z W o N W o t R b Z y w t k E f Q Q S S x T v C R C 7 R + S n S / / z s D i u 9 g p / 5 u c 8 R z U w 0 q 5 t w G m n 2 t z b p l T S Y W V x H R 5 e L S W Z U S 3 + t b a 3 j 9 I m z W F + O w 2 J v 4 c q d R f q o U U o T D 5 w M t n s 7 i / Q B 7 T z u o h q B M E l T r r M 4 K D f 0 T B o m N R F U J K 8 M W P 3 i F 7 / I o H T g 3 / 7 W r 8 H I C j 5 + 8 j j K 9 C F 7 u 3 E G Q Y H l R X a l 5 5 F g 3 o v u s x z l u / Q 2 R p P y i W Y y l l H b R I f f S e / U 4 L 3 V E G f C V Y o y Q b G i / G O d p l 5 b p p w R l m Y S S 5 + L z C 5 o a a W l l T K d S d N F v x h u 7 0 B q S x a + M c N q 0 j E A q w q x l 7 Z 2 W C 5 m t V S X r G 2 x R k a w s Q 7 d O u c B Q 2 b z P E 4 V E c q k 0 0 c f w N e + + 3 0 E e K y x 0 S F s L M 8 p p t L b d N h J 7 R K s D E w o l i d Z z a b 1 k B E p / x s l A m Q Z q 9 E 4 P v r 0 e 6 i c 7 i C f k h W c T J h a 3 C A h 1 6 m y K m o I V D 6 f J d O z L n x k a i a 9 D K / a 2 y m x X G T e 2 Y F / l 2 1 C g 0 4 f B v r 7 1 U I w V Q L x x a u X Y S A 7 l + X + C f Z h q w V j 4 9 2 w u s z I p V J I b s Y x 5 P O i w f s s U 8 4 b m L h C I L r n n j h z P m A 3 Y z 2 5 A y v R b D e e 4 J t N 9 E Y G V Q v O 5 z / z U 2 o S 2 Z m H T q u 5 / B W y 2 d X L V 2 g u 9 7 C 6 n s X T z z y h + l z e f O n r 1 P v M 4 D j R P O t G z + G P q 6 k Z P / z R j 1 S H r d p H h w n S 1 t b G m z D i 0 c c e x U 9 + 8 h M + b 1 c L u M i C j J d 5 X E k Y 6 d e Q 0 e S y d N R 7 3 v M 8 A 7 n E z z y u m E k Y S B h L M Z c w F J 8 f + D I Z Q S H J d t A C + L W v / T 3 u z U + R 6 D X K M F a Y C N m s F G Q V C w s z i N L w 7 u 3 v Y n u H 5 j N Z V F O 7 5 x j 4 y 6 T 6 Y q m O i U P j a g k y 2 b V C S 9 r f J f r J / k B 9 v R P o 7 Q l i a E i G H / l Q p N + R M l l e X E K E T B Q J u p E p Z K n 1 7 Y i E O 9 S x s s U 4 Z L x k I c d r o + 9 w u g x M A m G s A m Y 2 7 2 N j P U l Z l + f x Q p T B 0 l H N V L f S z x R i s J l 9 o M J T b C a d r M 8 / / w E y V k I 1 S V + / f Q 9 3 J u c w Q / a K U S o 6 G M A b 9 L f L 6 w f b 1 O g Z G F 6 R m B 4 n Z a l B j f 4 e G O z H y Z M n l J Q 0 E e w 0 l H 4 8 M j w 2 6 Z D u U d P 9 a w 2 W L X 0 p s V k l h C w 7 L c k s l C Q 7 E L a K N X R S f l U L Z X g i f r X A z e T s P d 6 z n s c F O t s 6 4 S b D y E D n 3 f 1 Z W P j 9 / f 2 U G q u n 0 V T J 9 E b e k A l b B G U N v + O L B K g A 6 I e i y + q z 0 r S / t b N N S c u 4 X N / C E + M n Y G 4 a k S g 3 q Y x 4 3 Q T W J B P o 4 0 8 9 h U u X J 6 E n A M g 6 E J N T c 8 g y A Y w W D Z W H k + V h h I m e S D Y u q F Y O N r D Y 2 K U U j E S Q i i b R 7 n W i l q u S W b s I u G Y q E V 4 W / 9 2 e l P U p X K o V U V a z G u r q g p l e u Y M A n U l k Y a U i M 1 L W v n R j E q u 7 K Q J X E n a L X c 3 8 1 j z w w L H W 1 g 6 R y 0 I Z V d F D d p 2 T g D 5 + / K R q z V m V v g Q Z l M m A X 1 p c Q z y W V O a 0 r y 9 C 2 W D C v z / / h 6 q z T u S Z l L k a b y e y i / / J Y E o 1 J V 2 q j E E u i S A N E C L P 1 E h x / i 2 J I f 1 D k h j y X G T g S y + + i H v 3 7 u E 3 f u M 3 y V Y 2 s o 7 0 J U g T O X / L B w 4 U h + o / k P P K U 3 5 V n U e O I f r + 1 / / N Z 7 G y v o J m S Y 8 G Z Y u s + i m e r F S U H m 4 j s h V 6 H l K 7 M L C R w d P Q 1 c i 4 D Q a P X R 3 T z u u i 8 + b 3 b O g 7 d I q o t I H T h w e R 2 t t T 8 6 9 k P Y X t 3 T 2 y Q g 4 3 b k 8 r c 2 8 1 a X H 2 2 B D R 3 I F L V 6 7 j 0 J F R V G s F s g A D K k d U 2 6 7 C R T A Z p N Q R 6 T S 5 d A P B L h / m p 2 O q v 8 1 L Q B M R W y 0 2 8 e r F N 5 X J L q Z Z V s 2 K K k e Z n y Q D i 6 X t 3 S S L Q 9 D c d / d 0 E X k r Z F q d G i U g 8 5 i + 9 c J r G B z s w 4 m T p x n Y A b V G u u x L N U / p 7 X a 6 C A 6 7 9 H p R J H a 3 K Y k b q N C 0 l 5 k k I p B l j Y h i T W b u a r C 6 M Y 2 m l Y H G c t d R j w p 7 U Q f w d G Q 2 J k S N I C X N / 3 X x W U 3 K T K e s a t R J 5 i Q L U s Z P L 0 7 D T J b t 7 x h E r a T F 8 u Y G W m S P J s + 0 s r q G h x 8 8 D b + V Z 7 V a M b 2 8 h H B b E F 4 G v 4 y v T O Z L m C K T P / H A O c g K w P l K i Y E b R 4 i g Y K N n F y m u 0 x R x + M g D W J q n D 2 W c r u 5 S O b R K C I X t L I 8 W 3 H Y / m b g D m 9 s J q p R V u M J W 1 a g k 4 / y y 9 L e y w O V T D z 1 K t d R Q z N 5 g R s n o i J f f e h O D I 7 0 I 2 o w o E Q A b L B u / 2 U L Q o d p K F 1 G W v k k Z 2 c J r 3 d h e U 8 s r G M l U m / E Y y 8 / m O / / 4 m U M 4 N X F G 9 R 8 d O 3 s M R U q H O A v 9 y v W b 2 I w l c H 9 m G R s 0 z t L f 3 0 e j 2 R P 2 Y I S G N + R p Y f y h Z 1 T H n e h N M a s G B q K s E s v s U c k i P x L w 0 h I n g 1 2 l 6 V y S S p p c L U x c k Y Q y 6 k E + I / 0 6 0 h z d 3 9 e H c + f O M b B l N I I 0 l 0 v T u L T k H T R Y K F a S B O Q / y V 3 p C J Z j y v v C U p I 4 X / 6 b r 9 H A Z h k M e m R T R T X t W h Z 4 l J W H Z E J Z v a B F g b 7 w x M l h / s 6 R l T X w B b 3 U 2 z S h J g 3 S 2 T R y L C g d E y C b 3 6 K R r 9 B j Z D B M U 1 o q 0 u S z j G 5 P z W J 2 g U l b 1 2 P 0 0 C A 6 u 4 K U C H I P v C e C 0 f b W n u o A P X L 0 I Q z 3 D C F I r Z 7 J Z d S 1 u i j t V i i N K u a 8 Q m q / t R 1 6 y o Z k P K q a a J M p M g y R P F d M E y B Y s Y U S g v R 4 z C E M D n f T Z / a S A c N 4 6 v F H c e P a D b U D o E z 5 m J l d R T x T g K w x P t T b R Y l F D 0 X Z k 9 n f Q I b S + / L V a + j q l 9 E U d e Q y O S Z S W c n i 3 W w S c f G P 5 Q Q y V b I n P V + R 9 S X X q p f y F u + k I a O x m L X i V 0 s 1 P H n 6 I Z w c O 4 I i G a o j G F Q T E W U 3 C u l / r D d r q g N W 5 o a t R T c x u 0 T Z T c b Z 3 I w i 5 A 6 p e V C P P n g G c 6 v z S K U z Z D 4 t / E z 2 H M 8 L s t G 1 S / c w M N B P I m M d 0 x d u k r F k W W w H g W F 5 f Y l 1 X o Q F d o K L F j 9 5 4 y 2 m q F k x p C / s h p e s H n J 3 M X k 1 q n 8 p 0 t m t h g n 5 P X 7 K 5 w w K T B 5 p I h f / v r O 3 p Z Y t E J K Q G Q l X b 9 9 F O x N 7 f K w P s / f v M / 4 y J B k e W 2 / G 2 Q f H 0 D 8 o M x F K s t 4 o S s k c v a M B w + N M 2 r 0 4 v C E 3 d L / 9 6 5 8 7 H 2 Z F R 2 O b 2 I 6 v q 8 l U k 8 v T g O x D r S + h L p 1 w D M a + i B u H w m a 8 5 9 Q g 9 b M X l 1 f u Y L t Y x P i R R 9 V + Q 8 I + I r 0 O A l 2 U m T Q x N 1 i 4 k k T 0 O K q 1 T / q d p F f a q F h E P i 8 0 L P v w S D 8 G X 1 I / B 2 P y Z J u a g 2 Z b S R T 5 r l S u H E 8 S R o 6 t m I 3 / Z F L c Q V I e J J x 8 5 4 0 X f 6 y 2 r b E Y 9 e j q C K A r 5 E E 7 E b / K J B K U G h x o w 7 G h c d y 5 s c r k a O D Z R 5 7 B a O 8 I K 8 F A J t 5 m c D T Q 0 S Z y i 5 K P n k T a t m S Q a z y 6 C z 8 R / 8 L F K 0 h n K F + 0 l F L t f j V z 1 s J r K L N M L G a j A o u N n T 0 8 8 O h T C F A C z c z N Y 6 i v C 1 O 3 b h A 5 z f Q 1 B p w 4 e h q Z v X 0 U E y 0 M n n w E M L l h a 5 n J f A t w u k 0 k i S r v v Y m j 9 J d B v w 2 H y Z D S y G B h + V m M d b W A z r e + + X W 1 2 E i I f s R s 0 q v t / f V W J w N 3 G 3 6 3 i w E w i P n J N y k F V z E 9 u 6 D 6 F t U W r m Q X G S k t H b F N b Y a M n a N X E g T n P f H e K V b U y A g t y 1 w m h U q d q k H N B L c G m Z t V h 2 y B 3 p i R F Q m 3 M a D 2 e N 3 7 a p 5 Z e 4 d H j U 3 M p A t M K F l m W n a m d 2 C F C m d i 4 j A l n h 1 2 A l g m s a + k k q 6 m U a N R J F m 0 l F 6 r q x s I U k p 6 e X / b D H i n z U W p z F O R G W 1 a I z 7 0 v m f V 2 o 4 x y s h q g f V D n T l x s h d u x o 3 T E V J j J G V A r M h O m f L f 2 R H i 9 f B + q I o i g U 4 k 4 l U 1 w l + G M r V R P s o c p 6 w s q X x n l v K 8 R p 9 p J h t u w C 9 z 3 Q h y s p r R A 4 + d o C Q y 4 f b d J S q M I b x 8 c 1 b t Y N j G n H Z b 6 b / 6 6 L 8 S S e i s 1 t p 5 q 4 M o R i S / N b m K f S K j k R R v q Z j g s v T j 3 N m z 9 A v 9 a i W f P N H 1 l e s L u L M R Q 8 X O I L a Z 8 e g j z 6 o m 5 Q / 9 x 4 / g z 2 / 8 D / z 1 W 1 / G K 7 d e w 8 f P f k z N N X n 5 5 Z f p X Y h 2 0 k k W C K j K E Q T 7 y 7 / 4 S x x m 4 a p m d d a O S B r 5 m W P g i e e S z b o O O O d g V I U k z V / / 9 d / g 2 L G j B y w l 3 2 H C K a U v y f V O R 6 + O 0 k d Y 8 d K b r 6 K d g R 7 0 2 J g o P T y 2 C Q a L l x V Q p J Z 3 4 M L V W 2 o C n q z q + t g D R 6 C v F d V K O y n 6 l o D f C 5 8 j j I i v H Q G P l 4 n I Q m c A j g 4 N 0 W g 7 y V g 0 u u 3 t Z I E e J n m V 0 s y H f / / 7 v w 9 f b z 8 L 1 I W t 1 V W y n I 6 B F s E 0 U U 6 G E j 3 + 3 P v w j / / 4 N T z y w I O U K j X 6 t 7 h a 9 f W B M y f 5 + U 0 8 e O Y E v V 4 S R y e G y D J T l B A t N X h Y F l e R 4 B 0 a G l E t a l e u 3 c V 2 I k V v m M H N y V s I d w x g b W 2 b z N t O m W N E n m X d O z J O y T y r 1 r M L U / 8 X G C T k X Q w M H c U c G V W G N W n r J V T L r G u L k X V f o p + y 4 P 1 P f A C D l G x u y r 6 T o R 6 E f H 5 E m W j U d E q i C 9 p J U E p H B r U D C q y n b X q 3 t d 0 N 5 M t F B r K J g V + C 7 E n l k k Y V J l J L k l 9 v 5 H s u B L x e t S L v C O W U l u e U 5 M w T 4 W U 6 R 4 H x I Z K u R d / n 4 G d L P E Y 0 n i T Q F 1 C j r z N b r L A 6 H C z 7 I t Y X F t C o a X n 9 l N D 0 t x H G 7 3 Y s C p f T Q 5 W T U w u Z S j d G X G Z 5 f + a T u H X r r p p 1 X V R r G U 5 j Y 2 V d 2 Z l w g N e j s x A g Z M B y k 9 J w l x 4 s R a V f Q K G c R o X M b T C a c G b 8 E P 2 c B 3 / 3 9 R d w f 2 k b V 2 4 t k p k A r 8 2 i / J f F Z a K 9 0 W E 3 v g C d x x M 6 f 3 t q E f c X 1 j D C L D t B p B s M R d D L Y H e 7 G b g 0 W o P D I X z n h a + j R G K F S d Y c S K v V b 6 L b a T z 1 5 H s V Q n 1 j + h u I h p h o z g o C N j 8 + d u R j D J A S f v d 3 z + P O 3 T s I B g P 4 / v d / g N u 3 7 6 h R A x f e e I O V V M e f / d m f U + L M 4 J + + + U 3 6 A j O + y d 8 O B u 2 V K 1 f w r W 9 / m 2 x m w n / / b / 9 d s d r 9 6 W k s L C 7 g l Z d f w d W r V / C 3 f / t 3 9 H r H S P U O y q N 3 R q Q z m Y T U D J q Y T L / B Q 4 8 8 i u v X 7 y J N Z l r d W c L p h x / E 9 S t 3 M E Y D 3 u G 0 4 / C Z B 7 F N O S H o + o M f v Y 3 F p R 0 C R I A I u M 2 A E E / i Y K F r 4 L A G c f 3 W P R p m B w p M v j 3 q 5 b X F d Q b 6 G P R u o h h t R 5 k + Q t a H m 7 k / A 3 1 T p m M 4 V Q C 5 e H 3 5 X B q f + v z P 4 4 X X L k D D Q B y g E S 8 X K 9 D Q s 8 k I g J j s B B E M I 0 5 v I y P s i T r Y 3 N i g n J Z 7 o 1 G 3 + L F D z 5 M p 7 0 P n J E t r Z R N m g o q h i U y 8 B D 8 l j d d K v y k T B O k t d y i t T L K X r p H y k u y 5 G F 9 i n Z V h p Y F P x L a V B x O Q E l 8 m o y H q Z O b e Y 1 2 U d E 2 0 a R 1 4 Y / I e e h g P i W Q c G Q a 7 k t s s V 5 I + 1 Y a 0 s t L 8 k 4 V k + y M d Z Z e H 9 x E h s H R 3 h C n h k v y 0 d I U Y Q M V G n 9 V S f V E u J q g M l V q c W 8 f o 6 B i 6 u w 6 r 1 t y b d 6 / C a D V g 7 N C 4 s h k 9 j C d Z a T b U 5 l f T M G T W 7 t v X r 7 N e D Q h H 2 g 9 8 M 0 F V l n M L u 7 w 4 c v g k d q I p 7 J A d O 9 p k 2 l A F J r t J N S p M M 2 a e e f p Z 3 L p x W 0 n m N 9 9 4 B U 8 8 8 z B O n D 6 q g F q a y Z u y k R T Z b W G L f q h Z g C + g Q U j W o F h J w c K 6 e + v 2 N Q K J E e s 7 G X 5 H A x s V i I u + c b A 7 T P V S p 2 + y 4 M 1 r L y L Y 5 o C u q 6 v 3 v A x a f P S B 0 / j w B 9 9 D N t l C z k T Z s 7 e N t f U F 3 J y e x P L 2 I r M v r Y y b d C b K Q i A a H s h J R H r i s f f B 5 w v h 6 9 f + C W l r m s U N B L V B f G z 8 o 6 p R Q p j m 4 Y c f V u u Y 9 1 D P S v L I r F D p x O y h x h Z K f u b p p 6 l t K 3 j m m W f U Y i w y m 1 X 8 0 c r y i k J G G W B 7 4 u Q J 1 f J 3 5 M g R t a 6 5 L O M s s l C + I 5 X 7 7 u z g d 9 n r y q W X 1 f T 1 v / 7 K P 6 p A q x O 5 I p S t D V l y l w F n s h P N 6 D m + / 8 J F t f v D 6 K F e 1 L Q F O G k u Z e i M y I Z c O o d o M o P B / h 5 s r G 8 x i T b R 1 G X V z N t Y I g + 3 r x O r i 3 N E u B K 6 e o m 6 N O p G k w 0 T D J b b B A R Z M l i k q C x t N T w 2 q p q t 2 y N e o m g G 9 3 g P s y t b W F z d Q j S a V P 1 c P r 9 T V b L d 5 q H U s D B 4 u l l O J a y v U Q L 5 / W T n Q 9 i N r T O 2 6 z A z m M e G j m B v K 0 l P J 9 u / W C l V n E h T O s m m A j w M 0 T 2 O f J E s R G 8 x 4 v b j O N n n w u X r a i k u K S d R C r J M N m M J L q s H Y + N D 9 A V Z l O j t 1 r Y 2 0 E N U X 1 x d A N W T A i r V A c + H T M Y T v y t y d I B + N + S J 8 L 5 l p V s D t P y M L M S j h v y 4 H D T + l K g m i + p D K + X y k L 1 6 F 5 b n s Z + P I k 8 W M j K x H S 4 n Z a E L M Q b 0 S H + 3 G s F A Q 4 l 9 S l I Z c F r K F i l 1 P R i k f 2 9 U s 5 D 1 x u f I U n 4 m W 6 F a w d L G C m 7 c n x U V C 1 m O W c d g 9 / C Y s r a F 7 E 8 8 e f c u Y 9 Y H m d 4 i o 3 q k 8 c F I d i y m 8 4 w F A 9 a 3 t n B r a h q B k J / x a k T Q Z 8 f q Q h y 9 X T 4 1 q 3 t v u 0 w Q r Z P 9 C w o M Q 5 T s Q Y 8 T Z r s B g e 4 g F n e W 6 f V 8 9 O g Z a P 7 g d 3 + j J Z O w x D C + d v F l 0 u I u 9 l l W z V K D 6 G N F l j 7 B G 5 C V c 4 g 0 + h q f l 1 l 4 R L E u W Z H U g P / 4 2 1 + i H x n D 7 3 3 l 9 1 E 0 s G b 5 a H O 2 4 d 9 9 / N + y 4 g l P R D X p R 5 E K e d f f y G v q P f 4 h u l y 1 7 s l T Q U F + 5 t 1 G C n l N v J V 4 K X n I + n 3 i n y T J l L x j E g k d S U I d H E A 6 g v U 8 h g Z f + d I f k v Y r m H r 7 N j o p 5 S w O C 7 R k j J X d P U z O L N N T 8 / M 8 V 4 Q V a b f q Y L W R 4 f Q N + P 1 d m J t f Q y 4 v H X x 5 x X x n T o 6 S 7 W Q v 2 C k C S R 7 R F M u h a k a N M j l A F j g 2 c Q j x + B 4 + 8 N G P k 8 P r u H j h N b X G H g 2 E G k z 5 k x d f w v j h Y + j t H 8 Q c A 0 Q C 7 l U y l T Q j i / y U v j a 5 7 q 6 u C B 5 4 8 L Q a s H v / 3 l 2 e y 4 y L l 6 5 R 7 h j x s f d 9 g I x f l I Z H v P T K S 7 y 2 D C L 0 Z t H o P q W 0 S y 3 W e O r 4 c f o m D 3 Q 0 D D t E U x n 1 M j z a j 3 C 7 B 3 Y G 0 a O H R v B f / u b r 6 D 8 6 R i P e C d n j S q Z / Z 6 r 7 M D U c e O D p 0 9 h c W I J 1 N 4 c Z M v D E 6 V N 4 4 e 0 3 U C W D S k e w S H h J K v G N I r O p d 1 X L 7 u j w I U q k C p L p G B r F B J 4 4 c 4 7 1 0 y L b T x J A e l T f l D R H Z 9 I p 1 f o n 4 z J X t l f Q I j i 3 + b v x y Y + 9 H 7 / 3 B / 8 F Y w O 9 q u 6 n Z h Z V u f d 2 t G O P 9 e X y B l i X G c a B V g 0 u K B S y 2 N v b U f s b h y m 9 x Y r 4 y D 7 F Y h 3 J R J o A 2 M 2 6 p W 9 X 8 a S q m e A o y z r Y 1 Z R 1 m S W d z 2 S U P 1 p a X V M b 7 H n I r P u b c V i o 5 Y 4 d 7 V e j S W S 2 c z y + i 6 X 1 u E Q W v + u E g S Q R M R 3 s B B I Z 6 M B m e h d z K 8 s o Z E v o 8 X R C N 9 o 7 f H 5 o 9 D D e f O s 2 a b 9 K R E 6 / 0 w Q s E 9 7 K l B 8 1 X k i T N K d H n A U t o 4 p l j b Z K W Y e 1 l T K e f v J 5 t d D l k y e f w H t P v g f P H X 8 e j x 6 h w e Z D W u j k I R P O D p K C f u m d J F K J w c q R P J D k U E O T + B l J k n e T S V L k Y E a v v C I F I 3 0 m B + b y 4 B V p q J B z H I y x U + w k x + L v y T s 3 a G j 3 6 J t M Z C I 9 X r s 9 h d v L m 1 j Z 2 J d W Z / j o r Q 4 N 9 8 D J J H J T + v m 9 E e p / M 1 K U q X N L u 6 q Z t l h s q T 4 c F 7 2 i d I z O E 8 3 t N K A y T G W f U q h l 0 J L p f J i / P w k f 9 X S D u r 2 a W o H H Z s c V e j T Z c 1 i Y Z 5 Q J t 7 y + S l O + j H M P n 4 S X C d L D A H j o k b N 4 + P F z G D 9 6 G E 8 8 9 R R O n D i B f v q y 1 Z U l t S T Z 6 s Y y c q U 0 u o c o l Y x 1 D H V 2 Y 3 l j A Z u 7 u 7 A 5 K T N r a T U 4 k 2 o K V r K w 1 W h D 2 B t m 0 l W Q j u X I b j m 0 0 Z D L N A x Z 8 f X 1 y 9 f Q o m y y O G T a t 1 W V W 5 L n K T T z 2 N 2 L 4 t g 4 V U C G g U c f u M / A l C U E Z j Z W Z V 8 3 s m B Z Y h Q y 4 r z O M l f j J 1 W T H 5 l w P 6 Z Y s U a m l n o t M k l l r l R F G M h u J a p r 8 a M L r y L G 4 J M 9 c M 1 G C 9 y W A G q t m l o y o J A q k v n 1 2 C K Q y D L X + W y e 8 t e t R s S r z a J 5 z G 6 C j c w V E w a 2 u V y I e F z 0 R b 2 4 c 2 8 a Y 2 M T a q l k u 9 Q 1 6 4 8 B x z t j f J K 5 1 p m 4 u z H Z x t N I P + x n Y h Z V 0 o o i M l t s m F s k g D h t P A 8 V C 9 X A 4 c 4 B 0 P C j n 8 m 8 u L n O R G 2 D x + d m + W y p 3 e 2 d N h u 6 + 9 t R Y z l E E 7 t Y S e y R G a k q N L J o K + X v s c P D 5 2 / c u Y 2 h / n 6 i t O x w z U q i + V v Z 3 C F d e 3 g z N H 8 1 D S V A F A H K F R t p z k P z t 7 9 T R C 8 r + C M f + Y h a N 0 H t H q j C X Q K + T h S S F i F p 9 T v o f 1 I N C 0 Q 1 0 e 2 S L A c t f r L + G 2 W C Q A i f C 1 O 9 y 0 a S M Z I 0 B 3 p Z / p Z j H a T R / x 5 5 L s k o E k / 6 q K R h g p H F 1 4 S x / j 9 / + H / h 9 u Q i N j Z T p P S E 6 t h t l w U U G W B h s l U b D b u d 3 7 X Q 9 C + t b a J C B N c R M W 9 P U u I w A B 0 2 L d q D P h w e 6 1 b L e V V Z D n u y y l A i p n a 5 k O E 8 s s h J s Z r C Y w 8 + h y m a X a 2 + C o P V j P X N G O L S 2 U f 2 U q z K z 7 o p 0 T r M X k o q m l 4 C j Y k J Y e b 5 e O H o 7 + t h E K U R 3 d z F F U p e W b o s l U m R J W V X d A u s O j N y O 3 E Y y z T s l B t G G n q Z 1 j D a 1 Q c X P V G z a s J + K g M 3 Z a E / H G Q i 7 T G c j N h c 3 y E T V 2 n m L Z S L R / j b i v E j w + g b H U a K 8 r l I F J Z + w 0 a j Q i + T p 5 w + Q Q 8 S g c f j U X 4 o F t s j K G 0 T k A h W L G y Z C d + S J O L f 0 u I q t S 0 s w D c V A 2 n 4 O X k U K w 1 0 d f S g m E s h k Y l T T l q x l 4 q h q a 2 q e 3 d Y P I w X s h 4 9 q j R S / e j w Z f g X 7 P S j A 0 j T f 4 k V K N L z y g g Y s Q 0 b 2 5 s s z x 3 K M c o 4 / s j u J n t 8 T W J K x i 9 u b 2 4 w j k x q 7 Y p c I Y e d v V 0 1 O k V P j 9 k 3 2 K e A P c P j C d O 3 d f Y x B r X Y 3 I n i 1 i 3 G / d A w y 6 D F 8 t / H U F c Q Q n v d Q Z c a y m R r 8 + D + 7 B T P Z 4 P b 5 U G C f k 8 C T H Y q l M Y W I 1 / f W d k k k P K z D h t K Z i b U o 4 + c P S + z T n 3 + E D P X p P o b Z O K a 0 a 4 j 0 o j X y a k B j A 5 6 I V k m 2 K Z j I L Q s q v U r w M x 9 5 r n 3 q k a E x R v X U C Y S p J j V R Q a H g 8 e T x F G J w l 8 y b U M e U o H y Y 2 X g i X w 4 k G 0 H L X m q b t 5 h s n c f S t 7 x 8 / y U S h x 5 T z q G J V H l b 8 V K / K d a + v S y p Q g N A R + L M / e h b 5 V w 6 N A Q g 5 r m 1 W 9 U O 9 r J u n K y e 1 + U U s J G k 1 z m a W V F U t m u p 9 D I 0 O c Q 1 S N t G O o 7 8 J X J Z F T N y p I B s G m a + W P H D / N Y Y d 6 z L H 6 y R 8 C p M P C K O H 7 i D B m N Q V q t q 1 m 8 v Z 0 d y K Z S a J f V j m o l 9 P X 2 Y Z s y a n 5 6 B g Y y 4 s P P P s V A 2 K J M y u D + 1 C S N + j Q T N 4 c 3 3 n w b n / 7 M p 7 G 5 u o r P f v r T u H 3 7 L i Z X l 1 C s l X l s D T w D n U R 2 A x U C j b 4 1 h E z N T O P O 6 z 0 0 S k n Z g 1 B E t H y B i G 1 R n b k y o q J S L c A f 8 L J w J X m 7 6 Q f 3 M E V f 0 R Y J 8 1 p z a g l t G C g v b 9 5 W i 5 d e Y F 3 e W V 7 C M g O z T E C Q o T d W A m a F g S m J J S v J S n f 6 A a h J 6 R 9 s J v D c 2 Q d h r j X 4 W R N y r O 4 + J n c 8 u Y u K l N H e v t q / l l o Y K 2 T r a i s H L 6 W 4 W W f B k e w I y 6 i h Z s B q C B 6 y T c 3 K 6 g b 6 6 M 9 k K 9 D B w W 5 E K M k o C A g o N m y v r k A 2 f n D 6 A q g S C P t I B i 6 + L i M c 3 G T G V C 4 O h 5 u M Y d H g B m X v K B W Y T O c v E d h k 1 / r 7 9 2 V u W k q t q h t h G e x I B z 0 l d N 5 Q h k n W n 6 T 8 z 5 o I n v R E V q e e S Z q G g X G v 0 7 i w F V 3 n / V a x s 1 3 A v T n K c g L l e O + Y m k s n I 0 t 0 h 8 e H z r t C A a y s b T H I 7 U r i F K j V V x c o B T I t V P K A n S x y b H Q c 7 3 3 6 O a L o P k 1 7 i E g W h o / m f X T 8 C F x u L x b / 3 c / h x A / / E o E 3 v o P 0 / H 0 Y n v k o 0 S a N V 1 5 5 h Z V G 9 K W k e P m V l 3 H y x E m V Q H / x F 3 + B w 4 c P q 0 T 6 5 1 m 3 / E 8 Y S p j q S 1 / 6 E o 4 f P 6 E Y S v V x y T + V U K w + M o P q 8 + I / x W 6 S Z D y E 8 m m S T f x + Z n U S L h g w S A m V o M + I 0 K / I 8 J s F m l m D 9 I s E A o r V t v d i 0 J q 1 y D f 4 W y c j J 2 g 4 R T Y R 6 S Q x Z O E T W d n V Q F m k q W c V m z l M N t U 8 D U q f U t O A X D m j x i P m E j X 4 3 F b 4 A r J / r 3 Q T e L B N v y Z 7 E G 1 u b y B E k 1 + z S R 8 b m Z k S Y X M v h Q C D b n V 9 W a 3 l f e P O P Z Q Z W B 9 4 / / u x x O u M U 7 I K m M U o K / x e D 9 k M a q 0 F o 1 F D S W X H Z z 7 3 K c q / T X o m q F m k s t Z 6 M Z V E m j 5 3 l y C R I b D 5 W L e j R G l Z X 8 5 G S X j x 9 U t k N Q f v w Q x Z 1 3 2 N S W 2 w E m y C I R R l 3 O a h U w j 4 I z g 0 O k K p B s a D n w z b o l q x I k 1 G E 4 2 n J b D K + n l q M C g T S k B z i 5 5 m g O e J Z 5 J Y 2 N l E j A x r 1 j R R o t 9 J 0 L + E g 5 3 I F e m D L A 0 y E y X 0 O 7 5 M r z F C d g K R r p e F x X W s M d l j 8 Y O F K W W k v I 3 + X o x a o 0 k / G g m q / i e / 1 4 t I I I S X L t 1 i / S S x t L y M M L 8 f C A d Y n 5 s E E n 7 P a V B r 2 5 8 8 d h K a m g 4 9 Z E y X j X E q S w X Q 2 n R 1 t F G + y f L S W j W o t q o z E C S M W J q n r K T t a T G 5 i k 0 Z A C 5 t B g c t l n v b S S a + F u Q K p O M 1 N V b U 4 m 4 h l s t j Z z 8 O O 2 2 S b m j I f 9 7 E m 5 J 1 b s T 4 a e p V 9 H T 3 Q T Y C P n 5 k n E j X p G d w Y H h s m C j R p o Y m 5 f I 7 M D M w s g y 6 Y y f P U S J 4 s f W d f 0 B f i U j H R 8 o d g v m 5 j 6 v W u v O / d 1 6 h r K z F c G h s D F / + y l d 4 L m B 2 d l Y N j H 3 j j T f w g x / 8 A N e v 3 1 R j + S q 1 y s G o c + r p T D a j m t U l G e W 1 W 7 f v 4 N V X X 8 O l y 5 f V z o c y M 1 Z V 6 j v T P h R j q Q o G J u / e Q K A 9 h A 2 y p r T K 1 S g x c r k i P M F 2 b D F J 7 k 3 P U 2 N H Q S 8 N D 4 2 8 3 G s i v o / x k a N Y X 1 i l r 7 L Q m 8 j + u R Y V 5 D L k p 6 O r i 5 8 n A p O t R o i K Z k r M l a 0 t N I j Y o t 3 P n D m J a 7 x X 6 W 4 O 8 Z h + M p F M U 8 i y H G R V V j X F m + w q K 0 Z d 4 v 0 c m h h H H 6 8 x H O n F 6 x d v Y X h k B D / 1 y Y + j P d S m Q G Z m f h I j Y w N q u F e T r C T S J k J T b S B 4 1 E W u X n k P E j k m Y 2 Y F 0 e 0 d b F E y r q 1 v Q 9 a 5 M x m k 8 1 x k a g r T M 2 u 4 P 7 e A 2 3 e n E Y 2 l 6 Q U p h X e 3 0 N 5 F E 6 3 X v D P A d x s j f c P I R L f R E z l Y 4 L 9 d 4 o C f p w H D q Z M T W F 5 b Q Y t A p n 4 U C I q 8 F p X B 8 u f P 3 O I C W T s F 2 a x O d h A s 1 C t 4 8 P B p J m Y d Z b K U 3 W p i g D J s t T Z 8 / l O / h O X l N d V / J Z 3 v J U o 9 W f d Q W h 4 H + 7 q o J E w 4 e m Q C m 7 z n / X i C 9 0 N p S w C T n d j j i T y u 3 5 t l o h n R R 5 C S h S 5 l j p u o K C s T / + 6 t W w i 4 w 7 Q x E 1 h f 2 U V P 3 y A T P o a r N 2 6 C K p B s 7 W I y W O m J 3 A T L J m V g B / b T 2 3 B 6 K W M p p 5 0 e P e W 4 A / O z M W y v 1 R H d K S g W l 0 H C M p K e V Y o o A S O T 4 3 N L E 3 r K T R l g b X R Q F p 8 5 M X Z e B r H a T R a 1 p n R V u u y o h Q d 6 2 l D K k 6 Y p j 9 w + r x p J H d 3 d g W y H I k 2 h B R r 2 z a 1 9 P P j Q I + o m 9 7 7 / 1 X 9 O q L Q n B N t 7 P 0 n v V S U K 2 f H Y o 4 9 g Z W W V 3 q A T S 0 t L a g l b G b 4 v z G M 2 m / D c s 8 / y W x q c O / e g W g V J N j s u V 8 r 4 y I c / D F l r Y m t z k 7 / 3 K N 2 M k K W L Z Q q I D L C V P i h B S G n K F 1 a T o J e p I P L 3 C z / 8 L j Z k J w a i q e x g v k Y / s b o R w / L 6 L m U s s 4 g g 8 u w T D x C l r G o N 8 7 u 3 p n H m x A n K F T N m p q f V u g g 0 J 5 B 9 Z m U X E p k / J Q u 6 B E I R J v R V N S 1 B F o B p N V n Y i Q T 9 k 0 k t f n L i + F n o a G 7 N t H O l V o V o 2 F A 9 + i 6 3 X y F j B 5 k k s Z + g 9 g 8 p 2 R k K y Z C d O r 7 w 0 5 / F 2 V P H 0 N v V z g R 3 K U + 6 Q f Y J h e n X i j X K D Q k a D V E 6 Q j + Q p 4 x q w Z T p x p 7 z L R r s B q V V h m y 1 j 1 i K a M l 6 k i X O f v p z n 8 X O z q 7 a p d F H t g w F P Z R C d o R l Z 3 e i v D g f k Z 2 5 R B b 5 S g H 7 2 Q Q D Z 5 8 e c B X 7 f L 4 d 5 3 t k 3 1 q z g l W a + 5 K a V y T y W 8 9 k P Z D l B y 2 0 9 L 5 0 b W e O n 4 a T L F j K l t H X 2 Y 8 0 P e B e K k 6 Q r l G m V t F N K T 3 S d R I 3 L k 9 R e k 2 y P F 1 k 5 0 1 l + G V T O g G o d n r c G J 8 7 z G Q u + i d Z g c v r c T H m L A j 3 D O J 7 P 3 o B O 7 E 4 T p 5 6 A D J o e m l u D u O D A 0 j u R 3 k d V T j 5 u U O j o 4 w F u k i D n e V S x c z s n B o 5 c u L o E T V J 0 0 G C k F H v G r 0 W y U J B + e B w m 0 u B g E V P h U J C K B c q B L o 2 Z M p Z + m w z Y 1 l W V A q q W R J C D M l 0 n M y u J Y v S S + k r 6 A y 2 Y W 8 9 B 8 2 H 3 n u 8 5 S U V y q I s l Y Z e j T 9 r b 6 P e 1 l S U 5 n f 5 b b A Q C W w m N 9 H W g L e u 3 K S U q z G 4 L Q S I K v 6 f / / p f c P z Y K V z 7 9 j f A q 1 B J Y q W 8 O v T M + y C L t w i S v b v 2 n v R d S F + F N I k e D C E S s 8 t T M S m a 9 G 4 K v f i + P I T F x J T K / C M Z Q X E g D e W z 7 / x I O B A V B R 0 P / N f B m y I B p Y J / 5 / / 8 L V x 4 4 y K q L D n x H O K x T I z y z p A X o / 3 d y C V j y J V Y a J R c s i F B l l 7 i 2 J E j W F 6 Z J 4 M 4 c O f W H D p o z A 1 m M j G 1 9 N i R w / Q m s q u E j c i 1 x m N Z 8 f T z j + P N t 9 / E f j K P 9 e 0 Y E 1 C P k 4 e O Y 2 p h G p T S a s S J w 2 n G z T s L a r z a 8 S M j 9 D 5 p e F g + s l U o s x C j E z w u Z d J R s l W C c k 3 G A m b p p W S 5 Y w m Q L g Z a i b U 5 N b + u d q g o 5 g o o U K 8 X y H q / P P 5 f 8 T d T v 0 u 5 m l M N P A I o B j K O i w F o 5 7 2 e m D h E A M z g 5 t 1 5 J m Y A f p + s i E r j z H q U l j M Z 2 H r r 7 h 0 1 G N o b q b H + N a z b K o I + G V d o h q w 3 2 K T v k H U D D 5 Z z z t M b i X s y q H p 7 N 5 m E p S y U s L / 9 L 3 8 d c / d u q + u I k 6 l m C W g F T Q E P j Y 8 x C a v Y j O 2 g P d C G t y 7 c g t n e r k Y 9 a A 0 E 8 F o O D 5 4 6 T O Y l 0 9 H n S k O H k 6 A t w 7 w k J g Q Q p W G s z H L o 7 O 1 Q 2 / v E d 2 K q n 6 m r u w N m v u 5 2 W a C X 7 V U p r 3 M l s m O l i b v 3 l l j e R d W y + P C D x 3 l v M a q s H v z k t V d Q 1 x 7 U j T S n y 0 D g I 8 e 6 q L y Y P A Y H D K w a m 8 W P y z f v w U 2 1 k K / v s R z 0 a r 3 J k 4 y D w R 7 a C I L m 0 v Y 0 p a U G s i 9 x g P L U Z x 6 G 7 p n n H z 1 v s m n V q O o G k a S u L e P e w j V m H 2 l P a y b D e B G L 8 r X J J c w u L r O Q h Q W a G B 4 I w k s T 9 r 7 3 v J 9 o 5 0 f X x F H 0 H D + F d n q q 8 P A Y C + K d l j j + E y x 7 V 2 + r 5 H m n g U L G 7 I l H o m Z T B S e J o u Q D K 0 T + P v i M 9 C s d D I 6 V 5 k 6 1 R D A / / 2 5 l H u A k H / y C P J P k l d e / / t W / x z I Z S a O z E 9 0 1 q G X y O H f q C J 5 4 / B T Z c l n J m Q j R X x o C p O N R / J 5 s e + J x 2 t Q x S 0 z E C q / B b N b x f R N Z g w x D h J Y F F w X 9 L 9 + S a Q N m F D N Z v m c n s i e Z Z B Y s b s 6 p a d J r C 1 v o C L l V o m Y L Z S U 3 9 U 0 N g g S u q r Z B q W G A l Y Z 8 l z L N Q S O 9 v r V O R E + p Q H J Q 1 u 0 z E R b n l h n c H Q Q D D Q 3 7 P h Y X K X + S s g Q Y Z R q Z / a j n c e y a b 6 M t 6 F L j + t o i f i a N r P W n Y b 3 R F z m t B I m j m C Z C l 1 n p I 3 0 9 v O c w v c 4 Q k Z / n k C 0 w t R l 4 Q z J P i I b f a e T 1 Z O F 3 m R B x t i P g s v N v O z r D b Q j T r H / m E x / H 1 S u X V J + M m l G g i v 2 g T p l F q g F E t t C R 7 V b D 7 U E 8 + d h D u H n 1 B n Y o 5 0 b a u 1 A h k M Z 2 t 9 X W p 4 u U p j p j C 4 O D P T h 9 6 g S t h A 8 P X 3 8 Z n 9 9 f x g t 2 m c Y C W G x u t a B l u d R k s r V w Z G w Q p W 0 D l q N L V C d H Y C S j t H l t s P M a z f Q z M r l Q p t u H 2 y J U J g Q j J p u s m 3 7 i c A 8 T p c F k c x G c q G g o H 9 f 2 V u B v 0 6 F W F b s g n d Z 1 5 A p x S r g W r 8 W P C 2 9 d Z 2 y a a T 1 2 V M t n I V f G E 4 8 8 r U a x J F N R 5 I v 0 v z R T m W Q R G U p Q F j o t U x q 6 s 4 8 8 e / 7 7 3 3 o L x X x M t f 0 H / C 6 i d h f f 1 G H 6 / h b m Z P N g y j z Z 3 a D b 7 8 V g p w e 9 / H K X x Y L + n n a M P v i E C g A J e B m w K o W r Z J c 0 H P B v J r / 6 r R L s A N b 4 + 6 B l T v o y 5 D X p l 5 I o l p 0 b R E p I Q L 9 T X e q 4 a i S 5 H I u v q I R R S a i + o m b x H j R c q O Y I P g 6 O t z R 3 H 5 v r W / Q 7 R n z g + U f x 0 N l x V E j t y U S M M s 6 o h g 4 J s r z n u a e R 2 U 8 T D e N M Z g 3 6 B w 6 2 N 5 V + u B t E q B P H j l N u 7 q t E l 6 G q b 1 + 6 h u 7 e A d X A s b 6 x R S n l 4 7 l 5 H b y G K H 2 i T L v V M o l D g U 4 G b F T t + l G v l S g r X Y i 0 8 b P U 7 I d 6 e x k g B B U b y 0 l P g O K N r N A M F w t 1 / P D H b + D a j X u Y m p p F k Q k s i R O j 4 Z d m + u 7 e f k r m F R w b H 1 S j 4 v v N 5 7 B Z v q Y m / g n b V / k Z Y X g Z p Z 2 T X T 1 Y R n x Z l d / C 8 p L y J 0 O D w 2 p A 8 v z q K r 1 h C Q a b L E V d h K E l G + w F o G f 5 h w N G D H c P 4 5 M f / R C e f / o J v J e S / D j B U n b 5 + 9 F L L 6 I q d c I g P F g y m 3 X J E w m r J A t p x a a n 6 K u 3 1 v c p s R c x N D C s R j K o a y F z 1 C X Z A g H 0 d H T g k 5 7 / g k p g C S Y y p f Q j e q d v I W F x Y L V 9 U I 1 o E F / q 5 j n q 2 S y 6 O s J w 6 j s Q 2 f k A v U 8 I A 2 c s B O Y S w r L w j C y o Q g s y P b 9 B r 1 7 E w t w 6 1 Z E O P i a b r H k o g 2 3 7 h w Y p L a k i W B 5 b O 8 s Y 7 h 9 Q N k C W c Z Y + U F n a Q F S s n U k 8 P 7 9 F 3 z V A P 9 9 U X Q 3 F Y h H P n n 0 Y G 2 v r a u h U n O B 7 b O I 4 V Z u J / l 7 a E 4 x q o G y Z r K i L 7 u 2 e d z p s V B 9 l y j u Z 8 s 2 C S c l O e / O U O i V 4 a M A O 0 z h 3 E Q U G f C 7 0 h C P w 0 8 S Z K U X K 1 L n D 4 4 c p M X z 4 7 3 / 3 I 1 y d j + L a / Q 3 M L m / h + E i X q k g x x g e P g w a D J r X / w W s H i S M j 0 e U P a f J + d / i Q Y j V 5 U x 7 8 z s G / d x 7 M 0 H c 7 h o X 1 5 C E V K m P 9 Z F C t J I O c 5 y / / 8 k t q 7 o r L b o b L x m O L k Y z G K L d 8 O H L 0 M E Z Y o I L i s u T u d b K N 9 E 8 k s 2 m 8 f f 0 G Z E q 2 2 m T M S L M e k 0 2 g r W o K h A x 6 k 2 k s M v d m f P w Q p d Q 0 e r u 7 e A F N N f U l n 8 o Q G W X q Q p P q V z Y B t / I 7 D X Q E / B g d G K G h d a r 5 Q H d u z 9 D g b x P t z P Q R J h Q o O y Z n F x C l 5 + w Y j O D 0 y Q k M S j M x s y G T S t B X t L P C M m q N v x T P I e u q G 5 h Q 3 b o H Y B r c U 1 P 5 p U 9 H r d Z K z y s b K c j y Z O K 7 G p R K s t 7 4 b m x P d Z r K T v h n T 1 P + y N Q N y i H x L 9 K S p b c V s R + z M M A a + N z H v 6 C W A p M l o a X c / / p v / g 6 y p c x r F 1 6 n B K Z X l B E T w l J M r H 9 W C l J h s q 4 f x Z 2 V h e 1 3 0 n d H t / H M 4 0 + x f H T 0 Y B s 4 N P c r 2 P f e o e e 1 w r H 2 u O p y e H v + O 1 Q 4 T h x K b a E v u Y O L j 3 9 C z U i W X S K l D y / 2 6 g D G d J 9 E U v M m 8 g v j g p c w j t 9 A L L 5 H Z g 9 Q 3 t X V q q 6 b t C p 5 S m F Z W G j i 6 B A G B 3 r V O h o m j Y n + 1 c d k W 4 Y s / i I + z e n w k l l 2 E X J 1 K I l r c 4 l S q q G U b 2 J 2 a g / Z p B b r K y m C p o N + N 8 m 4 N F G G 7 z C Z D K i y r L Z 2 t 7 B A t R b 2 B n F y 4 o g a 1 C t 9 l 7 w y 6 D r a r O c j n W G 1 A V g y E 0 P A 1 4 W L l 6 7 D 6 T P D z X g 4 1 z s E b T a n T P g u T 1 q m a a / x o q 7 f u o 5 c r Y D H H 3 6 e x s y N b 1 3 b R t J z E i l 9 R D H G Y 4 d k g G k K 3 / v e d 9 U 4 v o f O P a g W w / i f f / m X 2 N r a U s s t H z D X A b s c S D 2 R f e 9 U D k v u 1 d d e Q x / R X C U e G U 6 S 7 9 3 R F f K Q 1 X O k 0 G V I i W L D d 1 h R H r d v 3 k S I B n 5 i t I 9 H K l N 7 9 + O B M + c Y 6 H n U S m l k c v v U 5 W U k a M S n 6 I l k s z O Z h h 8 O h d X C I w f 7 T p k x O T m H U a J b K Z / g f W l V i 6 b b 5 2 P l 0 X j 3 d L J i 9 h E J h p D Y j a K 7 I w I t m a c r 0 k 5 k 7 k T A Y + c 1 G d T x b 9 5 d o A T d w b 2 V R e w V K R G s O n h l + x z 6 A G m 4 W S D 6 / d x v / U t 8 8 P n n 8 O P v f A 9 a J o 9 T l g k r 1 9 D d 0 6 H A R h Z r k f K I k V 1 l S k R b 6 y i y t k V 6 W d l 4 2 6 p W t A 3 6 I r h + 7 z 5 q x T R Z 0 s c k s q q m 6 z T r s E J v 8 N m f + j S + / g / f U M t 6 V Y s i 7 4 L 8 O 4 R 0 Q R a V k U 5 2 M w F 1 E 3 q L l k w 3 i j s 3 7 6 j 1 v O t E 6 8 3 t N Z x 7 7 H F M y r g 5 1 o G s X H V Q V w e g x k t U v m x / P 4 4 P P / u 0 a s 3 8 2 n e / B 9 n F U a S Y O 9 M D c 0 8 O M 2 u T 6 N K f g d P k g X 0 k j b W V L R y Z v w o v l U / 0 y A N q a 6 V 9 x k 4 h w S j d i c B 8 e B m / k 3 8 T y U Y / 8 o O r C E Q s a t b s / a V 1 T F M W y x J q s q h q O 4 H f S 1 a y O X U I y T A h g q y W s l o m Q t q c B 0 t V 2 1 i n e s a J 9 I u 6 P E 4 k y D Z m 1 o U s 1 u N x B b C 3 n Y H D 7 O f 3 3 U z q B h 5 4 4 B h 2 d z b Q M L R Q q K f V j i h D f c N w O f x 4 8 / L b e P 6 9 7 1 E t k N G t J D Y I I D q H 2 3 o + z k z u b h / C o c H D y F O j 6 / R Z N f B V t o W U r Q 4 d 9 B F l S o i 9 P R 6 Q J l 5 v 0 v K A 9 A / 5 P Z x 5 + D l e m B e v 3 F p H 0 9 G u C t e K P B 5 n Q s m o 8 i 9 + 8 f / G r / 3 a v 8 J 3 W b B v v H G B 6 G T E 5 s Y m L l + + r K Z 2 S L P 5 3 b t 3 c e n S 2 3 j p x Z e Y R K / j 1 s 3 b u H L 1 K r Y 2 t 9 T U e W n 5 O 3 r 0 m J I / 0 r M u P f Y S 7 M J x U q G y G 7 v M L 1 J J R 1 k j C f r G q 6 + w o h Y Y 5 H 7 s 7 W 4 i T 9 k g G 7 t l c 2 Q R f s 5 s c D G h Z H q 3 A e l k m X r / Q e r t G s 6 e O I L Y f o K M k C A K M 2 j o d W S Z M N l o T d b e k 9 V i Z V d 2 o V X x G N L / o a X E l Q m F s j C m w + Z S C 9 c X e D 5 Z D H N u Y Z X M R 0 l l 0 e H Z 5 x 7 B R z 7 y Q Z y l l z s y L h 3 O M n l P i z i T s b e r B 6 + + + i q s r E Q 7 j b l s K + q L d G C D j C I j E N S C n m R n l 8 s L n a G q J n q a E / 3 Q d 6 1 D R 5 m l b c i A Y p k 0 m M H 8 z C R B r o a l n Q W W R R 0 D I Q 9 l o Q 1 r a z t k J i K t S Y 9 U N k l w s J L B d K q R J B p L s m x K T A I z V t e n o T e U c I N 1 M D c 3 S T + 3 i / 6 R M R w 5 c Q J f + f t / o B S V y R u K L F R Z v 5 t U B + s v i g T U 0 e y n c H h k C B q b r I j k g f H K E C w a O 3 a d b x N L v B g y P 4 5 7 u j + l V 9 c h Q 8 n 2 X C u L v 5 h 4 j K A F M p Y P S 6 v r q N 8 Y 5 G d d C J x c g 3 V 5 H q W W F 4 0 z B l i Y H P e Y S F F 6 l 2 K x j C C T 6 O j E C K V z H e 2 M T z v v Q Z b A t p C Z N 9 N x 5 T 9 l K x s Z n C 2 J J 1 P / 7 U 7 L w T X z T m S B V q t Z 6 t e I E U p U a W U t V X P Q m G Q o 3 j o G R j o I b L Q 8 4 Q H 6 7 0 U m I S 0 A F Z V s a X P x 7 b e g 1 z X V s n Q r S 7 Q N D 5 0 + f V 5 a y x r 1 P C r Z B p Y X Z T y V A Y l Y F V u U G 9 J E G 7 R 6 Y W x o k e V B K z R 5 s p C I Z H i 2 q c P E 2 C m 0 h 9 r x / Q t 3 e M N k L x n d z E x + 6 m g H E 6 q o C l 0 S R h J A b k Y W 0 J f i F 7 k m + / M 8 S 3 0 u 4 6 r E Y w m i P P X U 0 2 o s m J p c S P 0 s y P f M M 8 9 i 7 J A w G r / H z 4 n Y F f 8 l y a V G S B A V x Z e p h T K l c v n B u z f e o g 9 i Z T L o E 8 m M m r d S r c s A T m n C 9 m J 5 Y U 4 1 D s g y U S e O H i U r X 1 G G P k s G q 7 B W L 1 + 9 j 8 W V N Z r P H D p o q G v S Y O H 1 q E 2 1 Z D 1 v W Y e v w g S V 3 f Y W V l e Q Y C D f n 1 s l M H W r Y P K y g H M 8 n 4 x S T m d T + J V f + h l W Z J 2 y r X Q w Q F R a O a t N N U 9 H J n F W q N M d 1 O d 5 f j Z A p t m k P 7 t L H y U S T z a B E 6 M v I 1 l k C N X G Z k w t 2 j / u e Q I Z 8 y z N u U X d k 8 y 9 k v L K 8 j v i I c o s v 1 y + i u G O N u p 7 o n 8 8 T v A z o y 0 S g N F q V L 4 l l 6 u o j m O n x 0 G J 5 8 L q 5 r p q V v b y n B J u M s N V Y 6 6 r R p K X L l x F m o E p f l E S R + r o X d k t D + V j l U D Q Y p + x U 0 E N C y t L y v d 1 Z k 9 i Z / i H + K 3 d R U R 1 n 4 P P F s G S 6 V s 8 Q w 0 f X V u G V 6 / F c s 9 x n M 7 + K h Z x A R + 4 + x o + 4 V 3 E n b 4 I j t 3 6 J 7 j 1 G r x 1 6 A S a p h L Z s a U 2 a i j k D z a + d p B N j a x L H 1 m J i E o p 5 o O 7 r k M t V m Q s 1 V j X C 2 q 3 S N l C N h C m l K a U l x 3 0 8 4 U c x g Z H V D P 5 x s q m G q P p p t q q y g r C k p i y M U S h o r p x n H b a g J J e A V p B c q X O e n H b G P 9 j u H v r j h q E 0 N U R h O Z z H 3 q 2 J a t x n j h x D N / 5 z i u I F 1 K U S l a 1 8 5 + B h l k W u K g V G + j x e O A n h e u t N u T N V m g p v 5 r a F n 7 u c 7 + C v t F D W N v c O J B c r E Q Z n y e 6 X z z N w e K U B 4 0 L U g n y U M 3 h / K w a d s S H J I q s z i q J 9 i 7 q v Z t M 6 n 0 + F 0 M t 0 + P f l Y e C i j K K X Z r j l f / i e 5 K U c k 5 B y j / 5 4 9 / B l T e v U P d 6 s b E r D Q 4 V v O 8 9 j 1 I S e d Q c H J n b c n d p U d F 6 l f a o z g o 5 N j 7 K R L q C / u E x P H j m O L 7 5 / b 9 l o J r g M L r J G k E i b Q i T 0 / d R l n 4 V J r K M N D h 5 7 D g m m V S y V o O f R t p N x B V P U m D S T 6 0 u E J z s q J c a O H t 4 A s 8 8 + o B q p P m n r 3 2 T Q Z 9 n 3 d f x g Y 8 / r 2 b I y k z p O C t 4 a Z m y 6 u R J z E x N k U F k B H V Z b b U p i 6 6 V 6 B d k B V u Z R C n b 3 n y 8 5 4 9 w o / n H 2 N v P Q m N g Q I X t M L P c i g 2 N 6 s u R U e 0 F y t S Q 2 4 D T P W d g Z B A v b 8 8 h H o v B G 4 r Q 7 / C 8 O y k U 6 w k 1 Z G d 6 f o V g Y m T 5 a e h D 6 6 o j 1 m m p 0 t O Q k e o m z M e E J Q + S R l h I 6 u e f 6 0 j + F t X O p 0 3 6 t q a w q u r H o 9 I p B 3 B k / 1 l o H r + L X 7 r 3 C n 4 c / G P s W l / C v v E 2 f U 0 T v z m X x J 9 U P e g J / C t E X N 0 w P 3 g F Q 1 / 9 a 6 Q b v V g d c e H o 4 l 1 c L n 0 W t f d V c H 9 m H t 3 d 7 b g 3 N U M 2 r u H T L L / Y 7 g L q L Z k P B y X d B Q B N l M G Z z Q L u U U o 7 g k 6 c O 8 b E C Y f w F j 2 y b G F r N V h Q J H i x u B h f L a q t P C K 9 3 c p z v n 3 x L Q w P 9 c P e 5 s L 8 3 C y G 6 X / r J Y L E X p L M Z s R + m W y e 3 4 X H Y m A 8 h c h o 3 V h a 3 E M i k Y Z u d K j 3 v I Y B + u M X L y J T y p H e K C W M s i 6 C F J N e D S Q c H O y H k S W V q W h w f W W b l b 2 E Y L u s b e f G 6 N G T i t J l I w C f z 0 v k t s H t c a m E k D X d Z P q F J I 5 M T z g o + n c K X 3 7 k b / 4 7 2 F j t o L 9 J X p O G B Z V d f E i y C O v U i a Z y D E l G a Z X h A Y i D 0 v K n U c k m k k i S V l h L B s d e v X i B l G 3 C T i 5 L 5 J K 1 1 + x k L A c K F T 1 + 8 M K b T K g Y 0 T 8 H O 4 1 n k Z 6 q S T 9 1 8 v g E u i c 6 8 f B j p 5 F I 7 a j 1 z W O x d a K W i 3 J p H 6 t b M d R a O u T p Z f q 7 u 3 n P M p V b i 4 4 g G V z u t 5 V X R r + 3 r 0 / J C m k d r D D 5 p C t 0 d X a F a H i I 3 i 2 N 8 U M T u H H 3 F j 7 9 + Z 9 R D S A W u x m J j W 1 K y y I 6 2 9 u x M L 9 I B r E h u p 9 S A 2 U l U j L Z P A p k K Q n U c M i n h o m F a h N Y 0 7 4 M W 8 C G n s 4 I q q k i v M 4 g D B o H + v r D i C e 3 s L 9 d o X z h c T p 4 L / s F l q j s H H i C Q G I g i u l V o 8 x e d g e d o U 6 M D B / C y v q 6 F K 2 q M 9 n g u c K y T O Y b S O X r c B n a U W 6 V K X E Z H B K J f G i 0 9 L 2 6 A z 8 i f q 9 O g G r I P D B p i i Y Q f y D 1 2 9 C m d G r o 0 h M 7 f 4 c f O n 8 L P m s E 8 8 Z v 0 F L Y 8 c H b W / C Q f X a O P w R 3 5 S i M 9 h K C r / 4 R X N T 1 L 5 8 8 h 7 E 7 b 5 K 9 N L h 1 v J f y d w O d n e 2 8 t g a S L B t Z E 2 T i 6 D D r t K U W t l l b 2 c A v N t M 4 x v v + h 7 U 0 9 k o F W H w y v K m m B h W r k S q M L Y v R g h R B y M o 4 5 e 1 B N i k f 7 O 9 j m Q 3 g D o G s W K 6 g q 7 M D B o K 8 z e j A 7 n 6 U y S h S 0 o 5 o P k X Q Z H 1 T T W U a G U p 9 y l v K e 4 / L j y V 6 Z G 2 l U Y P R Y i X d W 9 W U c d m W o 1 m m o d P 4 1 M q i W R m T p b N h e 5 e I v r B C 1 J P 5 P 5 R P 1 K Z N S h p h I G m 1 k 0 G p 0 h w r K S J S u k I H L A w i D 0 E O a Z l T k k C e 8 5 + 0 x M m A S E m 4 d 5 N I J R l / K 9 n G h 1 S s m g L C 5 8 J K 7 6 K h y D z 1 4 H P 5 n n z G w n u Q 6 5 D 3 5 D X p / J M e h v j W J o M l f O B r + N p V + j M t P e D Q 8 C D + z W / 8 O p 5 5 + A G c H p 3 A Y 0 f G c H z C i 8 c e P c I k M R P p 7 X j 5 x 1 d Q L p i w u B y F O + K D r K T q t A J t A S t c l O B j Q x 1 w u 4 x w M F k 3 Y 1 u U p u / l P T U h U 9 e D N P 0 P H z s J q y h U M o H s s f W 3 3 / x H y j 0 9 C 9 + O X / 3 V L y A U d q C b y f H C D 3 + g K r s r 5 C W i g / K k S 3 k r W S N C 1 j B U 2 0 6 2 y X C k g w 5 y m b r f a h 4 s E V B j 0 F C 1 Y n V x / m B Z Y i Z 5 h i p j e T X K A B h F t a F X I 6 G j + 0 k C C m V x y 6 J 2 9 S / k Y / A 5 z f A w S E 4 O y 9 p + e c z d v o 1 n H 3 k c H 3 j y W b z 3 k S d x f P w o r 4 u J A R t z z 4 W f j / w R J p z n 1 H W o S l V V c A C O I u e l e q Q L Q E C y T o b u L B 9 B v L I J u 8 6 D a + Z / w g C l m V l v x X Z t Q U 1 t L 9 K z B Q x a X P T 4 4 V 8 M w K Q 3 I 1 7 9 L j x M p s X a a a R X y C Y s k J 8 U P g e j t 4 W z D 5 2 F 7 G G V T K d x h O A n C 0 z K Z t t p + v v O w W G Y G f i G T B L u Z g 1 2 r x d j o / 0 k h x Y m q A 5 k j T 6 Z n d t i + b 9 + + T p u z s y q k S p m + q 0 q r + n r P 3 o N / 9 / / + 0 9 V h / 3 o 0 X H M r i 1 S X u p p g 0 o Y C H e r p R N k L p q M C Z V l s + 1 6 L 2 z 1 M D R 1 J 7 K t E s r 6 L E 4 / M A y d 3 W 0 + L 9 t E 7 t K 4 y z D 1 i K 8 T J x g I M u R o c 2 O F u t J J J D Y x E 6 k 7 9 c x 0 Y w N H h g b V E B f p n P v k Z 3 5 a z e D 8 x l / 8 I c p b d 7 E 3 f x 1 r i 5 P o H j 0 F 2 Q H u e 9 / 7 n m r l e / i h h 6 S k D y q C / 0 n D g D C K r A s h f S f C O j J 6 Q p J N G E Y q S e T D A Y 8 d y E D p c 5 J G D W l 4 k E R W j R L y j x + U B J W K l m q W v X 2 m r l 8 m G M i 6 A D U G Y y c c T J L Y 3 h 6 R y o L P f f a z y m / l 0 g k 1 o m B o e A g 6 V k K V U u f y j V m 8 8 e J l 3 L o + o 3 y H T j o E b R r e o x Y R f 0 A N T R k e G q N U M W B x a Y E s F 0 c k F C A D d O D F l y 9 S b n Q g I w N U k 0 m 1 Y u k I j 7 2 0 s q I q U g x 3 Q s b l U Z Y e p b z c o s G 9 d + c e P Y t f N T W L Z 5 H r r 1 R F t z P w t r e Z F F a F h v H 4 P p l A p 4 Z c a V t V P P L k g 8 j M G j B + j g l N m b S 2 H s c v / N K v 4 c a V m y h m c i x X 6 d O z I J / f V + V 9 f 3 o O b W G n a r o v t x j M 5 a g a K C y e r 0 B T X i q J A c / Q 1 w Y I r H w t V 6 Q E X F L 7 9 k q t y M p L I / o T e D X z j 7 x K Y a U D g D v o 6 p A Z A f Q s B B O Z c C h V J s g / H H 0 I 5 W Z O A X L I c Q U x 4 4 f h c I 7 h R 9 E / V Z u l P b m 0 R s C p Y y f z B y j S N 7 p M f n T P / V c 4 m F D / q 0 O D 5 3 n / x A B 8 x n s f f 7 Z X Q u u t U z C l / f j F y k u 4 5 f a h P d K N y 2 9 f w s c / 9 l H c u H U X 7 9 m Z R h s Z 4 4 X 3 / g I 2 C K Q W o 4 b K h K o k T 4 A L h u m P S 1 h Y 3 u K 1 W t H b 2 Y l 8 m m W j 7 k V P V U U C I e j 3 0 F + m S R Y F J o 1 e O t 7 j R S U z 1 + i T I 2 0 B 1 a Y Q o V x O U m n I D p V 7 B K 6 R k U H W 8 S L c 9 J 2 6 Q + O D 5 9 v b I p C x d a K P z z 1 4 G g M D M i g y z u A 1 I J 5 I w B 8 I Y W p u B d 0 d / b D A i J N n H s T g 4 Z M Y G h 1 H i O + 5 X G 7 k 1 2 7 i 8 X E f e o I W X q A J l s i Y a n 2 T l U 5 / 8 z d / A 9 9 l Y r 3 0 0 s t 4 7 f X X c e P G T b z w 4 g v Y 5 D n / / M / / B 6 x M S G l O l / W k Z X r 7 t 7 7 1 b Q Z Q D J O T U 2 p E u q o j V p J 4 J A k u k X e S E C r p m E T y W 9 a n k K Q T S W h g g t 6 5 9 J a a x 5 Q p V T A z t 6 j 6 k h x W A 7 2 O n V J D + h f 2 y G J 5 s m q J h b a L / U S R C X G d c m u X i Z Z D n f J W x o 9 1 9 X j J r h n e t R b 9 X U N q G e E 7 D M 5 8 v q w 2 c A 7 6 3 G r y J U / M 8 1 s w Q U + V 2 I + h l E s h 0 t 6 G f / P + U f z j q 7 c p t M j c W r 0 K V N k p f W 9 1 T b U 8 a U x u + r Z b W K V c 8 f J Y M j S r R n a X e U e y 8 6 J I 3 n q j h T N n H 1 R 9 Q f v J B N n W q 3 a B c G S G c H v j N c w s z c L k M m N + 6 i Y + 9 7 E P w 2 K z U 5 a W E E 9 t M V C M S M Y z 6 O p t x x A 9 Q r 3 c h N l h w H 5 x T 4 0 z z G Q r y J L l M j m C Q K W s R m 9 P z S 4 w Q N Y p b 5 v 0 V B X I m n x P G 3 9 K e c m 7 J V m w V D Y R F 7 Q 7 W H l V y l y 8 q 0 j 8 g 9 c J Q F W y a n 4 Y B t 7 z t b 7 v 4 R f T t A q W p 3 j t D h j b d j H S 2 4 + u + 7 f x J 5 G P 8 j U D P s m k u l N 6 C U e Y v t e K j + P z 9 S l V 7 z l m J k M e i 6 4 n U N 4 z 4 k z z P 8 P N J L / A 4 0 j c + Q N h v P j S T / D e 5 V v o Z v b d e / / n I R M p b t + 6 C Q u T y + 3 m 5 5 x O 5 J h M U / d Z f o k M 3 H Z a E l m z g u W t t u g R 0 C U o i v Q r M f k M j C O / P 4 J b N 6 Z U k 7 u W k r + f 5 W e x k K 1 b 9 M 8 N H T b 3 d m A h 8 7 s Y T 7 G N P S Z o D 3 N o G V r Z a i S 2 s U v 0 6 k R 3 b y / l R j 9 u 3 1 j A j 7 7 / B t Z X k 2 S u F B a W 5 q n t I z T C M 9 i n b p 2 j V t z e 3 c L F 1 1 9 W G w e o W 5 a I f + e h k I u I J b / f / / 7 3 q 2 S S Q p d W I e l H c b l d q g n z Q x / + s G I q k X g y S k L m O c m u h 7 L 7 g S z L r F q Q e I y D I x / 4 J W E n k X + S Q O / 2 Y Y l f k 7 8 V + f F / 4 r f k u L I Y 4 o B s m 0 + D 7 X L b i Z b S S K r F + v Y q 9 A w S W V L 6 z v Q q L l y 8 h y t 3 7 6 t V f F o s s P a O N v R 1 B 2 n m T T B R M g 1 3 j 6 O v c 4 R e q 4 H j p 0 8 x q X X o 7 f D A x M q 3 8 j 5 l q 9 R d y o d I y I 1 v f P O f c J r B L w t 0 r j J p F j d i O H P q K I N N m L f K p G p g d W N T 9 Z H J 7 u 1 3 b t z A y f H D O H X y O P z B g J q M K J 2 2 0 r 8 m 9 3 h r c h o X b 1 7 F X / z d n z H A K W P J j D L K P x O V p n t g K b n M Y / n V A i i y 4 M r F 1 9 9 k 0 u 9 j k n U l C 0 a W J S y N Q C y 9 x / u n L G e A S i N J P s U E 4 F s B v w f J Y o w M m q M a a c K q L 5 O F N b y X d j K G E b / 8 8 z 8 L W b j F b f A h T 3 8 i I 8 0 b Z C S Z u S 3 r N M q q v F a r k z V D T y a S m 8 d v N T T o 2 z j J d y m / e X J P I o U 2 3 l P Y 1 Y O 9 7 g v 0 g B G Y 7 l x j 4 G q w Y u t B R + F 1 F P m 9 H j K r / I 4 Y Z n G T n k 0 e f W Y d f r d p Q 3 7 W w 5 i S 5 Z y 1 q E T a 4 b / 7 a R h u P I h Q Z 0 i N w Z R R 5 C a + V 7 I 6 V N l / 9 K M f U Q O Z 3 / / + j y C a K m G Z M X 7 6 9 G n 0 d 4 Q R 8 u o w 2 B e E 0 + + k L 9 t i n W u w v r a m J l Z a v B 5 E O n t x 4 9 q k G v T d 3 t O O R 8 9 N k L U 9 k P X 6 / F 5 Z D l z H e + g l 6 R C Q 6 a m 9 w S D V U J 0 g c Q y a x x 4 + 0 V p e 3 V D D S o Y G Q 0 Q t M H H W E Q r K / k U O l l G J g Z e k L G i h T K T W M O D s V j e 6 2 7 q J E E 7 8 4 i / / F g a o X 9 / 6 w d 9 i s N 2 t C i F f 1 2 H o 7 A c U w g i r H P i j g 0 Q T U X Y w y k G k G p h k B 7 5 K H p I E I v 1 U i + A 7 a S T a Q Q 2 y 5 W / x Y S I x 3 p 0 z J c e U T m S Z B S z 6 U N b / V q / z 3 w v f + j s 1 1 + X a n d u k 6 T S 8 A S 8 T o o q V 1 U 3 0 D 4 / i 1 d f e 5 n c P m q E r l Q L C D C w P 5 W C d f 8 t 4 r f b 2 d j L E A O n + H q + p i f H x g x 7 x M o 3 q / f v z C I V k A z N K U Z 7 b x u / J P C V p 2 q 6 3 j J i c u s 8 K 6 + U 1 1 / G F p w f w 8 u 0 1 X J j Z V M s L y K B U m f z X 4 X W h j x U U 8 f u J n P f V s C L p 1 z B a 9 J i a n q V B H s S 6 9 M N d v g a r 3 0 j v Q N n i C C N s k / X f G K C R E A a N T + H b y 3 8 I j 8 m D f K m O s r E I E 3 2 r t 8 m K 7 w 1 j Y X 0 J V p e N j B m F z 2 d B 0 N 2 F d k 8 3 H P S T y c y e M t 4 x M t L d 1 W m i e R 1 x J p 3 P 0 Q G n X X Z c 7 0 Y p k 1 A T A e d 2 l v F p 1 3 n 8 Q / a P 1 A q 7 7 w K d N L t b y M q y 6 X O O a k A U i b S w y o D U h 3 J f Q K Y W I 4 N 4 8 G j 9 z 3 H Z / e v o c P V j z f 5 1 W O g h j 7 3 1 A l Z d Q 2 S I I + j L f B P 9 Z J M s m T j V C G K n P o Z x 0 w W 1 O I y L 4 P V 6 5 D 9 i c z q D x 6 3 / F Y N k i b 9 q / Q z 0 6 Q A M 5 + 7 C E a Y H f O E 7 Z C c d f v D I h 5 E t l t R m E 5 G 2 E I q F A i Z v z + L y z Z t k 0 D K O j Q / D 6 7 G r 6 R 6 y / 6 + W N m Z l a 4 / 1 p k U 5 l 1 V r K Q 5 S v s l w I o f d o 4 B B N h Z k u C m P K P u F N Q m j V y 7 f U j E a Y f 0 N D f e q f r 2 V J S q X u 7 e o P l q m 8 y V Z N I C V n 0 z I t p x 7 6 C e q y 1 C W d h r x F t F 9 a y e G J g v S 6 m z C Z X f T m H W w M B l M R P k H z j y q O n Y 7 B i b g 7 h q H s 2 M U n r Z B F e S S O J I Y g m a S P M I m k j Q G S o a a J A 8 r R R q L Z D 7 T u 0 k k C S N M J Q 0 M Y u C l 5 U + Z A D 6 U X m d l v t u 4 o S q V n 5 V j i x S U B C M R q N + v v H 0 B y d 1 9 e G x G y i Y W G B N n c m Y F 6 7 E 0 5 u Y p Z 8 o N I l o D v V 3 0 D E w G H Y G i T U Y u e G S R f z N S u R y S 9 B R 5 W T i S / x I M Y m E O A Y f e 3 k G 8 R W P b G e l U s 2 N l 9 H w m s 8 + K 2 K V H c C J f q O H j n / o c b l + / i h O D Q R h 5 u a m K U e 0 + 0 u S 9 V h X I y C R B L 4 M v p 8 Z C m m 0 u o o u d G n 8 d 2 X w J J q t J L b P s c l i Q z a Z Q o g x 0 O 7 2 U 2 F 7 E k l n 4 q d 8 l Q O 9 v X k G 6 u q / 2 w C q X M 3 D w H o K 2 A P W 9 B f M y m a 7 W Q G d b G G 3 u A D R N I 0 K y 3 n o + q y a I m s g q M m N 2 b n W d X r A M R 4 S A Q s a x 8 9 g z l H z P v u 8 j e P j R x 3 H p j V s Y t p z A n e K b + J z v P 6 D X e g j z m Z s 0 5 E B V O s z p l S M u F w 4 P D v 2 / j b 0 H n J x X e S 7 + 7 O z u 9 L I z 2 3 v R d m n V L V m 2 L H f j 3 u g Q Q r j A D Q k h F e 4 l D Z w b b g o l + U N I A g R C Q j P g g o 2 r 3 G R L s q z e t b 3 3 M l t m p + 2 0 n f / z n N E a J 7 n 3 9 7 v f a j T t m 6 + 8 5 y 3 P c 8 5 7 3 o O t d A R 1 9 m Y k p l w 8 t h v + G w e w f 3 4 Q I + 4 7 k S 0 7 j L + c O I z T h R 6 0 L s / i q w 2 / j h t n D q K j M I p x W o + T M o l k i 2 D N X o C b r 8 u p X 0 / t v Q / D h 5 O o K Z x A l 3 M Q T x R 9 A k u T K X I r F 2 7 6 Y B n W T r 6 F V l W 9 Z V u M 0 A i U V 6 f V 9 Q v y n X j 5 p d f N 9 B B l v U j 5 W 5 p q T C 9 w Z p 3 t x X 1 q G x p p B J f Q T 8 Q g h 5 y I x u i 0 U w w U b i r X O r l X h H B 5 l q i q B s G p G T S 1 t O D 5 g y / g 1 l t u M D X s a 6 q I U i z r Z g B Z c 7 m 2 d 3 U g P 1 D m f i R A z K 1 5 Q J o E Z y E J n p 5 d p I U W k 8 C C X m o V l R U l i C T D S K 6 p q m m Q + J H E T j 2 n V N 5 b b 7 3 D j L Q r M p i x I 1 6 K j E H R S J 4 s B / / 4 u a I J l b 9 A C k X Y x o + M 5 s t U F M V k F F f t x h i a K d F 8 N R K Z / c x T L o 9 P h q U T a Z W F j X P o S C Z 9 i Z + L X 0 2 P D s B W m M L i 3 K w J x y f P 9 G J a u X b R J P b t 2 4 b N H b X I M h o 5 e N z K M h 8 9 P p 1 H V j U K i h H j 9 a t y 0 J U r l y j c Y o J E X W M a T c 3 N C I Z W T L m p e U Y r L a W v e M i r N B 0 6 Y R L V M p J a B 5 X r y W d e x C f / 2 y f J J a a R S K U R s / h N K T B F n Y x m h + o z c r V A M T 2 t y 2 k K U I 4 M j j H y 1 + D G W w 7 Q o F f o W H K 5 f F 5 b s c m G j 6 e 1 F E s Y t n U f H V M K w c Q A q s q q D A w M L k 1 R Z j a E l t J Y i Z M D 0 t t r m C A v r 4 A E W l x y j c e I m I w M Z X 0 I a W j B 5 w J G 1 O m 5 I M a W F u i 1 i R z y 0 2 Y O l K o Y v X H 4 K F 5 5 5 S B u 8 D y E I n s p z i + 8 i j s q P 0 I e 7 U K m Z A g 7 2 9 r Q 3 t K E N j p g F b L U k q O q 8 z 3 x u o v X R G d o K U S j 9 T g G k 9 d j 3 d 6 A r v 5 / x g L h o W V k C F 4 q 1 4 1 z x w j P Q y Y K W Y h A 5 n z 3 m p L Q L X Z V O A L W 7 C 6 c G N k J a 6 I I u x 3 / j m p y p J c m O u A t K M V t z q / i 5 v 7 T m J + a R Q 0 / f 3 H z H u q j x r 8 y p o M t E g l j m D L 1 + U s Z C J y 4 4 Y b r 6 Z w t m B 4 f R U k x 5 Z f K 4 t X D J z G 2 s G o 4 f D X l v n f v P i z M z y E S j q K Q h l d A B 6 o A 4 P d X M N o W 4 s K V 8 3 j o 4 X u w O K 8 a F o T l v D / C F w Y X y o 1 6 q Q 6 c / K a G 6 k c 0 n p P W K u a + Q k K W q M G L V d V l y K a p L C S a a V 6 o 5 l l P E C 6 V V h T B X + y B j X c c p q e 8 5 b a 7 U V Z e Y S K b G l 1 9 8 i p N t Z E a J C v Z G K R V D 9 X G B E D 9 q a d O R q b 6 E P y a k Y S C 5 Q t F o L f 5 E / f V b 2 V Q 5 m h X 3 6 t X S U Y k 4 5 E h K d t D 0 0 H 0 O 8 2 7 + u I X / 5 e Z s r x G G J J c j 5 t Z m a s k 6 j W B I i r + P O L R F V x 3 j W b 8 k l g T d 2 t 1 x q n l I C 4 N 9 G E + n F t U b n t X F 5 V e i 4 5 p V q r F z D r W 2 J N m b + q 8 5 8 5 f I O d U l 2 r U V A Y y B S l 9 H k L I N Z M 6 d I H Q 7 4 6 d 9 e b e z v a O 4 x + + 9 B 5 c 6 F / B 7 O Q k l S + L d z / 8 A I Z H h 9 H Y 3 G g K t b S 3 t q F z d y e e e f E 1 v H L o C C 7 3 n c V 1 N P 4 U l X s p u M R o 5 e O l 0 P G R Z 2 k R M Z / G A T v a c f b 8 W d j d V j P z d 2 B w H k X k U 3 k 0 j B T h l y b R V d V X 8 5 4 Z 5 Q i H o q v k l U 0 t V I A s m j u a a U w z Z g q 8 x c H o b 4 l S v u v Y 1 f u / s V Z / H p Y U O U x N N e q z 1 2 K p 9 j h a A 9 u Q X X V i v v 4 Z 7 E l 9 C t P Z N 5 F H o x c M V s E X r f i h f E N H s N W 4 G d + O a X Q M H 0 a P + z 6 T H L A X b + L F L R / A n o W L O P r + P 0 D l 5 W M o K 8 z D 1 B q R D 5 8 v e j 6 O 2 t j P C S P z U E I e d + q e D + I D g 4 / B m X e a X C q D f 1 x 4 P y N C A L W F v d h s H 8 b 5 a J r G Z 8 G / b r 6 O 7 S i P K 9 e X R 1 j n p y 7 k o 7 K y C g 6 H n Y i i y R h a h O 2 0 Q t Q B u x P n L 1 7 i d y 6 T F 6 n i L c n 4 M u 6 9 9 0 7 M T 8 8 i S i 6 X Z W R P U c 7 + k g D O X + k m L O 9 D j P I r 8 R P N C E V R z 7 x O l y n c W l x e Z Y q g S s / z S a Q f K S 6 t Q E N D M z 1 U E a Y I S z a 1 N G J k Y s Q M 1 B V a 3 Y Q a R W Z c R B P 0 N B 2 p i A R f O W P r x M + a D 6 W V w L / / + R e x 9 B p J 3 u s J D F + a R f v N V Q g R L r 3 6 6 q t m h q 5 C L f X K G M T 3 v v e v 2 L 5 9 u z E M C U B P E x M T O H L 4 C D o 6 G T Z l 9 b x g M 5 A r K C h L 4 s X K q G Q 8 S j 8 y R k T D 2 + B k O q 5 m + W p / H e + p X z 5 m R q 4 1 Y c 1 X 6 u N 3 a Y w M D G N z G + F I L I Y A l b G k v A x 5 h V l M z I 3 h 6 L n D S J G Q W z 2 F J u + v M N 9 G S F a B S x c v o 8 j U c x D B 5 m X w n E p C V V R S b 6 K M x 8 l w r z V q S 6 n I 6 r J 2 u R z 0 g g F G M A f W y X v K b Q n 0 j M 7 j y v g a R g c H 8 P B 9 9 7 E R 7 X j 6 + R e w w I i 3 e X O n c S 5 1 D Q 3 4 + v e / y 4 h f Y a b 9 e 4 t t G J s c o q y X 0 N r Y j t 4 r 4 + Q 5 i 3 B o M T Y 2 p t 8 X g F P D A V Q K b 5 G H 3 p X n d q q I J Z G + s 4 D 7 2 R F c n u d 9 F K O m t B L L S 4 u I J m M 4 s P 8 m z E 8 u I E 4 H 6 E j S c S I E F 2 U e T q 3 B P 3 Q H D Z g I o W E C Z Y T y b r Z b W W o X G r G f D i p I + F q I 6 u R + L I a D i L p 6 J B H j X F S V 1 U K H s t L t R e G a H x / 9 o A X B z A i 2 B s c x 6 3 s A n Q t f I A S 0 4 W L / 3 e j y H E f i r T d o 8 F k z g E u z x 5 z t A R Q t / Q h l B U l 8 r / b 9 G M y / G 2 0 n v s l v 6 B g Y T b W q 4 v F o O x z 5 X u x 1 / g j F g v H U h w w j 3 W O 8 L 1 V 2 0 h i m M n C 0 7 M 8 a I b K 4 d 1 7 e O q b G x 5 F k 9 N C q H S U l 5 b h 8 h W h l d g E 7 t 2 1 F q d + D O G G 3 z W 3 B s Z N v G D 6 s J O j 0 W h J p G l S a 5 6 6 n Q X q K v O i k H q e p O 8 p Y z z L A q D O j o a E J r 7 7 + O o r L y n D 3 P Q 8 i f 9 e e r Y + U l p e i 3 E 9 Y s b i E 2 Y U Z E / K 9 f h c 9 W s Z w p l S M I Z A H E M w b G B q g M g u O W U l c 8 3 H X H f e T 8 J b h y q v T q C 7 s g M t K g f o y 2 L Q / Q I N c w 9 D Q k F F 4 G Z G m D q j O + d l z 5 2 n Z Z 3 H k y F H 8 6 E c / w j g x 7 G u v v Y a q q k p 8 / / v / h j e P H s V 5 e v / H H n + c B v k a b r / 9 d m M k x r D 4 r C g m j p b L k B D 3 I u K 9 C v 1 y U Z E N N D 2 G i n I r a q m I P / z J M y b l f u e e L o x O z J p 0 G M q Z g k z g 6 O k L Z m K c k 7 B X m e Y j / Q P Y V N c E 8 m q c P H U R m 3 f s Y N R d Z k M W m L p 0 G t d S D 6 E a u r y y G k e P H k F d T S 3 S i b g u g p x I E T H N a E z I Q C W d D 4 b Q V e N C Y a A N R 8 6 d J a f z m K T f E x c u I F V I z s J G G b j S g 5 b m F h x 8 + T W c 7 x 6 n 0 V 2 m k 2 I E 5 u + 1 R r C i T D b F M 2 Z t W H e s 8 P h R R m 5 G Z P K f 0 C I h I a O m V s i I R e N 4 4 J 7 7 M D v X b / h n O r M G r 9 e B R C i K 5 Z l l F J e W m W n p D r s N I E x J D m y F L 7 4 T 0 Z J u R p c Y y r 2 V Q H 8 n b C U J 1 O y w m 7 E m a 7 I I m S V l F K g 3 V o 6 s E O P L f X C z n T f l v Q u L 3 m 4 i m S T b Q S P Y + Q h U e I H a F b w 0 f R 7 7 L x 7 D C 5 7 f J f n P x 7 7 k U f z D / L s p N 6 K S x v t Q G 3 k V f s K m G X L b C 2 v 7 M R j b g e u c r 6 k P C t / 3 7 c c t k U m 0 Z / s Q J n Q t 5 3 7 / G H y P G S B + l + e b q K K T H E p k U M n P v 1 F X Q d 5 E C E u O r x J i Q k C F / H P a 3 b x P J 2 V C i F 5 c Z A b 8 q 2 t r 8 f L L r z M K z e G h e 2 6 H m 3 J Q 1 7 r y H p M F W T o w o o t 0 A o t L M S w s x Q n 1 P C b C a U F C r b k s o 4 2 u L J s p O J m s B V O L I V z p G S B S 8 O O W G w / Q d 2 d U b y J J j G 4 3 h R O 1 7 I g z 4 I Z W 3 l 6 Y n S e 8 W C E M S 9 E b + n D i 9 E X E l 6 P Y 3 d l F Z Y s z i q g I Z F F O 0 f 9 v G 7 9 T L Y h f / v J p U z v h 4 q X L R t 1 r q q v M n B d l A O z e v d t 4 a M 3 h U R S r r K w 0 9 R a m p i Z N i a c P v P / 9 G 4 c y 5 9 K z e I v C l a l 8 Z O C k + d B s D k Y F M 2 U + H s W Z 0 5 c I 2 e j d m 8 t R X u + j d 5 9 D c H H K J J + u 0 9 O u x B L Y s 2 O 7 m Z O k V Q u X w 0 v Y t 3 c v n Y K P j k A L 0 L m w G B / H l a E + 5 N s 0 U z g X J Z c W V x l 9 q D i E V N f t O 4 D F l Y S p Y q R S U i u x V U K E H j P S n q U F r i 4 t G y j w x v E 3 z D p D s X g C d o 8 L m 7 v a G S W J w a k w 6 / l 2 j F P 2 1 x 3 Y B 1 s m S c d S Q q N 1 Y G J w B b 1 n x z E x H M Z U K I j m z V 7 4 C 4 p Q 6 i 4 h 3 P C Y m g v 5 N g e u u e 4 G U m h C v q I y 9 F 0 6 S 6 i m M s N r K C L 3 q i t p M H I u r y m m N / b h Y + / 7 K J L h L B p b O u H N q 0 L E O U K C n o S H 0 V X F M L U s T O F y F W p H P 0 z + T J L + 5 k 5 0 V O 6 h A + V 3 6 r b m M Z X Y O h 0 a o W E N 4 I Z D j 2 H T 7 C h + / 9 5 W F L 5 2 G 5 7 r P Y y j I y c w T c W r o a J W e O v w f P z f 8 F s e t n l B B b Y 7 j i N v 4 r t Y 0 O J k b K 9 y 7 j O Y b D L U o q f x X / E 7 1 R / H A x E P K p Y f N 9 H G Q d k s r x e x e T P m / O p F 1 D R 8 G Z n y c r 5 F j u k g c l I 9 i K x W Y 0 8 y G C i v N y 9 K r h 5 l p H Z i l Y 6 9 k L x x s O c K E o T 7 O 7 q a z G I F T o c G 7 v N y 3 N f l w / x 4 k E 6 0 B / 2 j g 8 g W x n D 6 S j 8 q q h t M e e f a q m p M j k y i v L o c J b X V p i N i d m T W D E G o C l h / X x + u 2 3 8 9 8 j 7 1 i Q 9 l 3 z p 2 y q y e V 1 V T y g u O 4 9 j Z E 7 Q 6 u 0 l w j a y m M d o / j Y f v v A 9 0 B F S + A v K B b k Y n K i 6 t 9 3 d + 8 4 8 Z E l v x + P d e Q H 6 G S s f N y d / e / N C 1 u d e q v y f v x U 2 p S Y J J i j A y B N V y M F F F / I O N y Y / M J i J o I J 3 2 M 5 9 J k a 9 G I C q 0 X g s z C x Y K 6 q m H T 0 q r 8 4 h b 6 U d / 9 z d / i V Q 8 S G E R 9 1 Z U 4 s 2 z J w 1 x X p i l R 6 c x y I D l R D R 7 t I D h / t z l k 4 S 0 x O 7 e Q k b W P P Q N L 2 C d O F 5 L Q I Z m s / A Q r q j 4 o 5 t O x M I I V O T 3 m t 7 L 4 Z F p j I 2 T K 7 R U o a z U j 1 W S 4 e q G F v O s i J a K p / C R A 7 V 4 7 u Q w 5 m J 5 W C a 3 s r r s m A 7 O I M U o v x R M a 5 i I x p W P L / 7 p n 2 O w / y J e O / K 8 W b P p 0 q U R V F R U k / x a E S F q q C z 3 o r 6 8 y e Q o x q N J w 4 f K C T W m Z q f N j N w G O S p 1 j h B R t D S 3 8 j 5 i d F x u I 8 s k I Z C 9 U J W D 1 k 0 l o Y B K c U 0 8 h G H v E y h w k s P 4 f H i Y x v F 3 C 5 9 k 5 P O i f X M r z g 4 e R k H M j 5 3 b d 2 J o 6 R J K X O Q k B U 4 1 C F b i i 2 j P n 8 G s t Q u 9 2 T N 4 a + U F M w i t 2 H 1 s f R K f K w P K J u + G x X 8 A r 5 a + C f d b V L x U E 0 o 3 e b B v 4 X / B x j a a T q 6 j O 7 E f q 7 g O r t o 8 k + P 3 f d s I / v v E M e z I n M H 8 u h P R t u / h h W N P M p p V 4 B b X N 2 i k e Z g g Y a 2 2 W l D E y P 3 j M h + G a V A q p u O 0 e V H k K U d D T T 0 5 c A j h C C E b 9 U R w T 7 U 2 9 C f m r X l 5 i t J a L l Q G 2 k D + O j Q y h B Y G i 5 c Y w R R p N W V m 1 8 7 d S F J H f S 4 n O X o h + e 6 4 K X q z b f s W 6 m + W 5 2 Q 7 T r A d q d d O O u W y 8 h J G K H r C H d u 6 0 N n e Q h h E o T t t J G I + O N x O k l / V C R i n 1 8 q j E l p Q F v B i q G 8 A D V U 1 K G a Y s + c R O l B p N H b 0 4 G + 8 C / d 8 7 E b c 8 9 9 u x M 0 P y 5 j U Y Z B v B m L N W B Q b V U a k S J L r V F B H h A Z l c 4 m z s h S T H M v v c g 3 D / b i / D E g 9 e 6 o g a r g S / / R 9 b r y K H o w c I m d 4 O l Z u w F e E v a T c y U g S 4 k 3 T c E m Y X Y U u k 2 f W 1 L Q J Q + N j 9 N o + 0 y s 0 P z f H E y R Q S i 8 e j 6 V J P m e w s J A l e S U k C t s w P 5 r A W n j N h P X O r i 6 s 0 i M q 7 8 5 J 7 K 7 f l l a W m Z U j 5 m O 5 Z V 1 U b / z U i X N Y i / N K K R t l P + i 6 2 y r J c Y J z 2 L Z t h 6 m g p N X i n U 4 L P v 4 b H z E 9 T l p g 7 X d / / 4 / w 6 M + e 5 O V Q H h k a s D L C 8 9 J 0 X j a T d a 7 0 o J A K p Z i k X j e q S b r X t c B z w I d 9 e / a Y d Z C q q 8 t M U U 3 1 w N q V U R 1 O I L Q U I S + S I U 0 b j u z U r I G s 3 R h G v i O D 3 x g / b 7 q a k 5 R H R e E q I R T b N Y 9 y j u X W F 8 4 S H 7 u 1 W D S 3 + e i U k b X D 6 s L 2 p W / R q a V w I k y o R o W 1 p G 2 4 e f r j + O + 2 A L o m 0 l i 1 t e N T X 2 J b p V Z R l K x E f / l R 1 M 3 / M + Y 1 w M R N S b E j i T r T n i W M e k 9 l B 3 D f k h W B 6 C k e F x j 1 P o y p 7 s c N b w r Q e C s Z T c Z 4 H 8 r / C 2 r x A R r U C G V Z Q E f u Z 9 S u L q + B n Z h r o G e E S G Q J L a 1 t 5 O 9 t i M S 1 V M 6 k g c B K Q t A q L 3 l E K B 6 f n 7 L 1 Q u W Z r T S Y u d F p X L d r D 4 I z s + j c 1 G J q M 1 J t 2 X 5 0 X n S Q U z S m S D R B 9 D Q L N + 1 D u Z 3 + M j d K y l Q r s Y B 8 O k F d z C S o s H G G u C T D + B S O X D q J d U a i 2 b k V X D g 9 T A B Q j N / 7 3 d 8 i i S 7 E y N g w r r 3 u O i R 5 o g I a U z K c R I Q N L C 6 j 8 R n h V x m I 1 t 4 x V X h o F a Y y E Q W m e V D q x b t q U U a g 8 h h S O h N d 6 C k M D r + 6 6 Z g J c h x 1 s Z t k W G N Y G X 4 u 4 1 L S b a 5 r X Z Y n b J 8 m 9 k 3 z x n V o V V A 6 d X o A 0 3 N L J n t Y o a K e X k i d K z q H g z B A B f o 1 X 4 t U h F E s j N q 6 N s z M 0 1 C K m 3 G + Z 4 x O h D A w k U V H d S O a q b j e w g K s z E y g n g Z S T G 9 u I Z l u 2 N S I K 9 2 X S J q T S F n W q J y E m o y a m x q b 4 X H 7 z P F V 2 D 5 G v u I n l 2 l q a s S l i 1 f Q 3 d 2 H t n Y S 3 P g 8 z h x / F Y 0 N N b w O 8 g C H A y v Z K G Z X F x l 1 J p H N x M w Y 1 6 m L v Y h q M i R 5 X o g E 2 k 6 P r A H H Q j o i z R a 1 8 G q 1 X p G X c v f w s c i G V + W k e H S N x k 9 5 J C 0 I E 7 6 V l e U q A I t M r 8 Z C V I g 0 j Y u K E V x A 5 u R W w 1 c W U u U o 8 1 f g x N J j s F o c q G m o Z t t Q C R m Z / P Z S 2 M j b J l c G T R u 9 6 n g f 2 5 1 t o G k a P G a G M j h c 9 2 + 4 k n a h 7 X 1 / b J b g m S T E t m m I L a 8 Q N f Y G + L M L q C D M U 3 Q 6 H 9 + B g J U R u C J l n O O K 0 4 r O + a + g 1 m b B c 8 k / w Z b Q j 3 A 5 V I D 2 x k 5 s q 6 N + s W 1 l T O p R b e I + / 7 q p H f U V D W h p 6 C I 3 1 X i f z X T S q I i O F q 0 e G R v E k b f e Q E 1 t B Q K l P g Y L o i B e r p x y m k 5 a m R B K h h X v r a 9 p I B L I G o q w z X S M 0 f S S U R 7 T S h 6 W J O + d p l P T 0 p 8 e 7 N 6 + l c 4 5 a x C I j Q d 0 0 u m Y N Y i 5 W T T W 0 T t w G W + e O m b q y m n 0 3 + c s Q b m / F k 5 6 o o 8 8 e D M s h A 4 T 0 y O m 8 P v l 7 h 4 4 v L w Q e m m f l S c Q I a R B H H r 5 C Z x 7 6 3 m c O v I 0 l e Q l X i g J n 0 P w I L d q Y U L w j u 9 M D h 6 f B d l y E E 4 p O R l + X q C x N W M s q u c n / K d L 1 H 4 y U k F F 7 W M m t f E 3 E o h + K x i p B u d L G k v u o d e a b F b f U I u u b d u M 8 W j V x U y a n n 9 d U 7 s 3 Y X x h g d d B A 0 2 s I U U P 9 9 y z h 7 E e t 2 K 4 b x S t 9 P D b O j e h p b 4 c x Z 4 8 N F Z r O U k / c b g T 1 Z s 2 M X o X q r 4 K v G x h r S q u B b c E I S b n t Z J D j x k H y c R D S J D H J V P r 6 K O h a h G w l 1 5 7 C x c G B h g 9 K 1 F M U t 9 a t 5 W w b Z r K Y I P H U U M I u I b Y Q o R 3 T U 5 T w o Y q o q k 4 1 r F 9 W z P a N l U y y h Y w 2 k Q Z Y U c Y U Z 1 w k Q Q 7 q F i K y r R Z x F K F h J p p R q k q 0 x X 8 5 d s P E I 5 O m S E Q L 2 H 4 P A 1 n b j m I L G G T b W l T T n 6 M f L Q j R B Z X 6 N 2 l b B b + Z h R R 2 y R S N B R H g Q s T K / 2 8 J q o h o 5 b b V m Q M J Y + K P W d t Z y C L 4 7 2 x P 0 d J p h J 7 P / Y k 2 4 I Q l u 3 4 w r P 5 6 E 2 f x u f + 5 R V 4 n 6 t B 1 3 Y 7 S n H E G K 3 c q q L T 5 b V O F D o J s x m d f r T e j f u C b G P + N u 7 e h V s 9 3 8 L q e j W K q I s F L k L v 5 A i G 1 8 i j + L 2 H B z j X t h W 1 l Z s Y 3 f M J c c k X / a W 8 v y V U 1 d e h a + c 2 B E P L G J 0 e Q F G J H Z N T o + S l D e j a s g u V Z d X U O 6 G h P A Q X 5 o w u L d P 5 z M 4 v m 7 o i K 4 m 4 6 b F T R 1 t e o d V M m B W c H D K V l Z 3 Y t 7 M L p 8 5 c M r M y f G w 3 T a W x F I h f F 2 B 8 d A G W M 5 f P I Z y g J y S 5 j a y u s S 3 5 H F z D 7 P A Y H r j 7 V o b 6 Q l r n O A N l P k I k Z 2 c I + Z 5 5 + T D C J L 6 p f A 8 V 3 W G i h 8 8 W w m 2 7 b b h r n w e 1 J U n C p z U s L S 3 i v e 9 9 D / 7 h H 7 7 J 6 K Q x o i z + 7 d / / H R c Z N W Q k Z m q G U h t M c + U 4 l o x M + 7 3 6 y q u m + 1 y h V C s n K P I Y X s W H i W z 8 g S K W j E l Z z n r o M 8 E H D e B F I g s k j l R 0 J x V i c p Y R d 5 l R o c G E f Q l G d e 8 0 8 1 a D c q v L V C Y q S B 0 h 0 4 6 W e p T a 8 1 F K f l V P I x Q 8 K t E 0 d 2 u W / D E f 0 S Q F T L i l D o 0 s Z a P Z x d F V p S S F 4 f O 7 q d h r a O 5 g N P R 5 T Q e L 5 j u 9 f u I 8 r 8 t i O n F u 3 r 8 X t c V O O J A g 5 y x E z + V J H D 1 5 F n Y a S F T Z 7 S L R h H Y Z N l C c y r n K K J a 1 E O s j x G t I U G F K E C T 8 O H z y F J K M + G u 8 b 5 f b b e 5 Z 6 T V K f x I s X K P D O T 0 8 j v r m O s w s z i O h y O w o Q m 0 1 I e / g B L z J Z o S q 3 k T d 4 i Q u 1 v 0 T r n f 8 E 8 4 3 f J / w V d M 1 1 m H v 2 8 4 2 y c D r 8 B t v L x S g T g E p l 4 Y U V t e X 4 C x 0 C 0 A h z x v H v 7 z v e l z 4 y X t l d s Z Q 9 y / + J Q 7 4 H o b 1 U g W d T x F + H H 0 C + x b n 0 E A H o E j z R n Q f O V A 5 C g K 5 3 s O K P C 9 s s z E 0 U P b x D 7 R i 2 9 d / B 0 + H D s B X m Z u q n l w + a S J b k P B Y G R W j x d X I r q X g J q z V g n a h y B p u v e N u B M r K Y X d 7 8 a H 3 / z r K S i q x T E e h + W g e p U e t h n i 9 Q O f m b Q w Q C 0 Q P h P O U 2 b a d 5 I h D w 5 i f V 9 2 9 L h o K z 0 k d d N v d l K 0 L J 0 6 f R T m d Y N e W D p 7 L h g P 7 t 9 J h 0 Z D D I e p 5 D K N D Y 7 i i l f h D 0 8 i / / b b r H 3 G 5 f N i 9 a x / D m B M t L Z 1 o J 6 H d v W M L i k i e l f w Y X F 1 h d P K h b 2 Q K E z P L p h N A y 8 6 f v H A O t 9 9 x H 6 2 5 B L P j F 9 B U m 8 P Z K 5 F 1 O I q a 2 c B J E u t L / L 4 Y v 3 j y F y R 8 L / O i 5 3 k j U b M K o b r K f / D v P z T 4 X R n m L 7 z w o s k 2 P 3 f u H M b H x v H q a 6 + a 2 u g b i 6 q p o b S Z 8 m N 8 l v H J 0 B Q h 3 0 4 9 4 u f K 1 J i Y G D A 9 h X z H 7 z X B j Z y B X w q W q q B h e 2 c r Z m d o d O R 5 L k a X l r Z m 7 N z W C S t h o 9 f t g I 2 N V 0 d v l 2 8 j 9 y L E 8 q j g C o + l n L m x 6 U U T Q d O 8 D t W A W w 0 F z b i W 1 p 4 N e E v Z I F 4 4 S F j V u a L 6 d c o l u 3 t v B 0 a X C C k L 1 u k l N U G N k J K u f E H 1 C d w p u I o y 5 E I l N O 6 Y 6 X X U U p 2 i l m G e K r X m M 4 V O 5 h b H K N s F 8 r l y X v u c 6 c 5 1 E g X Y 6 U m T x O 8 q V i M D D w T K s S f 8 W R z O e 5 3 X n J s S M z q q 6 r k 9 d C 7 D W M 9 L o t 1 + K / I a + t B + 4 S Q G C v Z j 2 9 r L 6 L X t R 0 F w E H u u f R D 9 Y 7 0 o r v D x + O 4 c Q i C c U q 2 7 u f A k Y Z 8 N h e t W v k / D Y / d j K j K A y N I e 3 F X y M b w e e o K w y 4 E z 3 l o 0 Y C s m R i d Q 4 C 5 A 3 b Y I H o 3 n I 7 v 4 P 7 D F 9 h p e X K V B E T q X l 1 T g o Z t S O P n c E J L r L n R s n o f 3 m i 7 8 0 + e m U V p V j W J X B d 6 7 + D n M k z P J l V b S I N / a e z O c p e U I z h E + V l Q g S 0 S w 9 Y Y b M U J u r P E 9 M z d P K 4 B U 1 5 G v 2 t C 1 u Y v n q a T T s Z n s l 4 u X L 6 O 8 S h M w F 5 F M h 8 m L I q Y d N c N C E x e V 9 a K C Q P R V O P L m M d N L q m W J 1 D P t c t i w s j A P v 7 + K 8 q n F 0 8 + 9 R B h d Y m o q q k S c Z T 2 e Q p m v D J H 5 M P Z e f z 1 P V E U 8 b + G F O V H o 8 u D K 6 B D 5 l R X n L / Z h f G g G A V 7 w h 9 5 9 P 2 / W z 1 C s O T 6 5 S Y V X d f 3 t T Z k S K h m 2 5 5 o 9 p u i + 6 j E 8 + M D 9 R u m 1 H K R m 6 Z b R m 2 g l w t a W F n r v A B 5 8 8 A H U 1 9 e b 3 0 o w y h p + v + k 2 z z M c L Q c X 8 w x 3 o M 1 Q T X j H P J 4 S Z 0 0 2 h v 5 4 A i m Q l v a v K K t C T X U l r F T i k k A F D T e O T Z s a s B y a I Z F 0 M Y K u U F H o k Z M q M Z y k Q K f h 9 L p R R a 7 j L i 3 F C r 0 8 d 6 D X j 2 N p J Y o 3 j 1 / E s b d 6 c P L s J T q T S z Q 0 F a q J 4 P p t 1 6 O x p A 1 V R Z v g z g 8 g L 0 n 4 S m P S O J y u R Z F K U N W m X l I b Y V s 0 j n W n D w U 0 q i J f M a O G H + 6 C B O r d p S T X A S T j G c Q j S f K i L J o I 9 Y a H u z F N p f H 6 S x g t t C L 8 C h X J j / p G Q r v C L K G a s k 5 o 4 I Q h q n + w u L K M m V X C N s r 9 0 r l T 5 H w e 1 O 2 4 G 4 v b / g J N j S 3 4 6 3 s / y O M k E X x 8 F 8 q 1 t M v U G F J 5 D k r P g g / 5 f 8 r v 1 u D I d 6 G l u o s S F o Y m 5 0 r Q s n k v G o + c X R / j + 2 V G w S j 5 Y R i V v g Y 8 v v Q N P D r 7 N d N G m t D o y v o R W l 1 C q b U W Z 2 9 / A k d r B t A + d A B z e S P 4 6 + i t C B R W w R o Q o s g g k p q g A / L h P U U / w v w N e 2 F Z j S E e d p i u d H f s I q Y Z l Q S v H W z z A c K + 9 5 x 7 A 6 N T E 2 a o w 3 b 5 L B 7 s P Y 2 y k 4 d M t / j r L x 9 E J L R I x S Y M T g k S u z A 0 M I L L F y + b + 7 v 5 5 l v p K K s w u z j O 3 8 c J F x c x u z B C g x l F U b E L 9 z / 0 A L 1 u o a k 8 + 8 r h E 4 C 1 y E y j a a o p Q 1 1 d N c Z n Z 5 F n 9 x i Y 9 7 0 f / B v W H S k s r A 3 R a S y j q J Q 4 b t v W t k f U 6 I J 1 F e V V c B d X E L r 4 s E p i f O b M K Z R V N e O 1 I + c N Z y k r d W P f 9 d t M P X B N Y F t Z D m P f t T e g k k Y 4 N R 9 F z 1 g G o w v 0 Z A V l K O O x l G q 0 e f N m 7 K e h X n v t X p R X V O K m m 2 6 G F m j b v 5 + f 7 d 2 L n T u 3 c 9 8 y X L t v n 5 n S 0 d r S a p b / v O 6 6 f b i e v 1 P W t 3 r J Z C i 5 R d V y B q O I p S R a v j S f m Q m H t G p 1 g M j Y f v C z f 8 T 5 7 i v 0 y p P Q Y g A O k s d I L A r N D 7 Z k C a c i K S p l i R m v U p W b v E I 7 C j W r k 4 0 g R y A 0 q q U o Y 7 F l A S A k i N X H R s b Q U F + J O x 8 6 g M 2 7 O k 3 e X / f Z i / z e i u J A A D u 2 b T a e z B 0 o N k a o V S G 1 3 O X o + C B u 6 F S 9 g g Q S J L V L o S g u s 5 F f p f f T H B v a B G V K B 0 X v u 3 f H D b j U M w k L o 6 L y Q L T A t Z + w 2 s M I G 8 c K 3 B b C N j o K j 1 1 L w X j I T S k b 3 n s x 4 a Q I + e L K I s Z G p 1 F f e C 3 m H W f h J + T M Z 1 t d m i / A Q o Q Q L n E W 2 w K 1 C M 5 W E 2 2 M o b z 5 F o z M 5 m G m 4 i Y 6 I T s G 1 o s R z j o Y G e O w e F J Y i s 3 x c 5 L 9 Q o / p g C j g 4 + X Y D 7 D D e Q v W E 1 m E Y k E q r R u X U o e w k p z h f W j 5 V U J E 2 x q i V 4 h k a D j T i R 7 k j x S i L b w f p y u f Q t X C F v i r X D T E O g w X / x y v P u 6 i U 3 D g A 2 V X M H H 8 H F o v E U L 5 9 8 D v L M X m h a 8 Z i L j A c D G e 7 k C r f Q l n C M k G n B 6 z J n H d i c O m w M v k u z 9 K 2 c 8 b u S u a a w 6 f H K 7 g v S C x O m N M p x k b t r a 6 H o 0 N z a b T K E g u L f S S Z 8 l g Z T W I y e k J 8 u o E B k f G q f N a W t R j K v L G E 0 k c f e M w 7 n z X H X D w W I / + 4 g k a Z D 4 q K r 3 0 N 1 E i C g t U b S n / m p 1 b H t F c p N 6 B I e L P C h p N M Q n q D E 4 f O 4 o 4 w + y l y 3 1 U r j S u 3 0 t v p m I h W Q s O H 3 m T m D G X d r L v u v 0 k f D U 8 c A 0 a G j f R m l v M D N l c w i s B x 9 V e A j M 9 n a 8 3 O h h U p V X j S d p H 3 y n C G V 5 1 d R 8 T a f Q d I 0 h + l p A m n T C f 5 b r I a V z k T r k k X F 4 G t 3 f + T r x K 0 y 6 8 3 g B m p + e x b / c + T E 8 M m p 7 G t X g M T f V N j E 5 B 2 K 3 i N R 4 D i r R a u p b n D 6 2 u Y p V E d I 2 8 0 q a u 8 Q U K 8 v g Z D I + O I p 6 M o y j g w P A 4 v e 2 W F p 5 L Q w N W H j N l l F n d 6 O o x k s O g e + T n C X j Y m B X l p a j x E v 8 v r + L I 5 U F M z K m L f R q N 9 R U 0 5 E I E V 0 J I k k c M j Y / z G E F s 2 3 0 N e g Z 6 4 Y n W Y D Q 4 j k Q 0 S c O z G Z h Z V O B D Q 1 0 z + S 4 N l l 5 S G f C a 9 K Y M F C u v R R W r q n y d y F 8 p w / H Z x x l f 1 p B I R 9 A T b U R V 9 j y K b A s 4 O d W N + d R F 5 C 8 0 o q C 0 H j W r 3 8 O c o x l 1 q f N Y s m 1 F O r l O L x 8 j b C e H p Z E V F l B R G C 3 m w x O m V 7 E z W Y F 0 o Q u / T H 8 L D Z Y O 3 J j f g 9 f T M 2 j p 2 G y W 9 S m g I 9 U E R 8 9 S J W V E b h r a j o x j D d 3 F h 1 C 9 3 g l / p A a O Q C H K P N W Y X 0 n B u l y E e z w / J J Y P M + J l c E Z w 1 E X q M f V 5 8 i + 1 O V B M h 5 f J z q K i M A 9 / S w c S I 4 d 9 1 7 m T a L T l 4 8 l d 7 0 J l b R 2 m G M X V b h U V 5 W a 2 h B C L d E K 8 W r P K d S 1 K 2 l U v c D 4 j b Q 3 1 V B A 5 n Y l x P 6 E q G 5 Z 4 / a o n q P o o K o Z T W V l O f r 5 G J E R n d 8 0 1 q K 2 p p W 5 1 8 3 e C 5 g V m Y W y f j x G Z R h 5 Z I 1 + T Q m i u x 6 Z N 9 f A 5 q X D k A 5 r 0 l m d 1 G S I v j l F O w l z I 0 K z k S s 2 2 X V p e h I d R y s 6 b 0 5 x 8 X b Q Z X O V J V c l H y b H i X u r y V n Q x 3 d 7 G E A R 5 y A 0 I K R V Z z L g U N 8 E E R R l t O t b G p k 9 k K B l i f h n K h p H l j F D f 5 q C e f q P z q M N C x m S S b o n W F F W 3 b O m i c g 4 i v B b j f c a J q f P M j V u t h E r 0 M B k a h Z U 8 o W 9 g H E 8 + + R p e e / 0 c j h 6 7 j J 7 e K b z 0 y g m c P N f N E E / F 9 R R g x 7 X b + N i O e + 6 7 k x x v h M c n T G u p h 5 v 8 K s p I l 1 1 X O l A B + n s u 8 9 p I 1 y m T E B t I I + 3 T o Q Q 2 E T Y E g 1 H T S V J K X v n + a z e j g 8 Z 2 / 5 1 3 g 6 g U j j z l 4 K 2 T d 5 6 E m 9 B w a / g + G q V m Q K s z g I p Z 1 o 7 O p g 7 y l Q j 8 H j + s d I T B 5 W V k 6 X T U B a y A r e i L O W X / r 2 O u 9 U 8 w Z L u V k H s B y T w X S h k 1 K n w 1 2 N m x D 4 E + d S B Q t v T Y b d Z h e K 1 + d I Z / Q d k V Y m p k B p v d A 9 i y + C 9 G z q H 4 g p G 5 j U Y 0 E 5 n E / a k f I 3 + i j N 8 V o M J T j z 9 L n 0 J z B 6 9 L C b K a I L q 4 B E v c b r r d r 3 c N 4 n j D j z F t 6 z c K 7 R + v I v 8 p Y M R z 0 k F F a W B r J s P 9 2 S I b / s p f i 1 o a y G B e E x s / a 3 o C t V F 7 G I V S 6 G B 7 / U W N B 3 9 D i P 4 H S 3 O o J A d 9 v n E 7 H L 4 A 3 n j 9 C F H P A S I a T d H I c U r p B P E b 9 Y M y o f M X q g k R p W i S p I 0 G a q V D u u G 6 G 0 h B u m h 0 4 u C 8 n / J K 6 h G p R V 6 a d K E E 0 b V V k 4 x s V v S n w Z n E b 7 b r 0 t I S U m k a I h 3 N 8 l I M k T D P l 2 S g 2 L q 5 5 Z H a c j a O J Q 3 l P m k F v e m F k F l F r p B e c 1 s H y f q u L b R I w p T L l / j D Z d x + 8 4 1 m H V J / q V Y O 3 0 m P U I U / + N E f 4 e n p X + K Z g W d x Y v g k D j Q c M A Z m e u V k L G w Q J S 9 a s 4 Q E N D r d o 6 K M N o V i k + W g / f m Q E c m 7 G C P S b 8 1 z z t C M G f F Y 6 v G T M q i R R C B z 0 c l 8 a c 5 5 + s w R C i J u f t P T 0 4 d t O 7 T 0 T U Z J 8 z j b e x I e q 9 t E F i 2 o d v Z C P 0 n 7 A q + B D o B G t 2 / v b r P 0 y + j 4 K D 1 l F j f c v h f X 7 t 9 u Z s b m E b c r j U U r P 4 Q W Q y T t u f p 8 i w s r 5 D 8 + w q I 8 O p w F 2 O m x 8 s m R Z k l 0 Q y S 9 s 8 t R b K n x 4 + c v n 4 e P P M e e T W O J 8 G Q h F q O X D n L f d X p F N 1 Y W 6 e F 5 T y 5 n P n r X j 6 O I v K q c k a K 8 z I t A c Q M i y x H j C E S w 5 W m t N s K z c A y d S x 9 D X f I 2 r F X 0 I E W l X S + d x F n y s G 0 l Y d y 0 r R n H J + z 4 o 3 2 V 6 D 9 M j j j W i E 8 6 / h r n 3 L d Q + W y M H s 0 I W w g 5 0 y T l 9 i 6 s s O 0 f d P 8 I l k w U l a l e T I Z v I p z x Q k t 6 F s 6 W 4 W 8 9 p 9 H t f g P X W G 4 n t / H j 9 M M v Y u n V F f x O 8 T d w l E a Z l 5 9 F w / h e O g g P H i 7 6 M Z 6 2 + U y b 3 W X 5 C O z 1 V p Q W l i O c D P H c p A 3 j + e h p f x F j y R R S N I S E 9 T M o 9 V S h f v x / w M k m V 9 m A a T o k N y P V B G F a 5 / A c H D x W h O i p k I 6 u p 6 3 d c G g v o b U K d d Y Q z q k i V G E h 7 y t N v m 1 l R K K e i Z e r I 0 h R n H Y D 1 Y F X R v r J E 8 d Q V 1 O P o a F x t L a 2 5 3 7 v I A X I a L W P p D E i 8 U Z Z d V l 5 u Z n Z K x h Z W 1 e P g e E + 6 p p 0 1 k b H S V 5 M q m A x y 4 a s z C F N b V y g t 5 t f C p F r J G h g w I 7 t m 0 1 J 3 k g s Q k K 2 C e + + 9 3 7 c t G c 3 M v T 2 x b U 1 a G / r J N k v N d 3 b 0 4 F p d G + 7 g p 7 t 3 Z i p n D E k X L 1 3 X / v a V 3 H k y B E 2 f h Z a l V C 1 v x l T 6 B 0 V d j X Y a z W J s D 0 9 v a Z a r C x G x m E y h W V E i m T G L L I 4 e P B g r o d P l q N / f N 5 I P z L d 5 2 w U G Z r G t f x + l S G 2 m c a 9 6 a Y b 0 T v U j V P d J 9 A 9 0 A 1 v Q Y B C S C I c S Q t l I x F L U p m y u H H / D t x + w 2 7 U V l F 5 7 E n c + 2 t 3 4 T 2 / d g 9 q m g J w F x H 2 M C K 7 6 E H J 2 l H i L s H 4 w A S O H j y C b E w F I R N Y S U T p b f N x 4 4 1 3 4 / S F U U I 7 y T V J y E q P a C O R 5 T U X 0 d A 0 K U 1 1 4 1 T e V / U C t X S p j / x t J R j H x M Q q k U A Y 9 d W V 8 D C a V v g K M N b 8 J y j x N y B B e T o I L z J s R N W z 0 0 J l z S 2 1 K B u 5 F Z N L Y x h b 6 s P y 6 g p s 8 C L j Z F S h g + i s k E J R 3 u q 9 n B z B 4 o w F V 6 Y W 0 R t f R 3 l x J V p r g Z R v P 5 q K 2 1 C R u I A C G p G m u K / c / h n K f B 1 n y 3 8 L y 9 E F R q 1 Z X n 8 + A t e c w 5 E P v Q e / n R d B q a M K L 6 0 9 C u t P i 1 B X 0 I G Z V U Z t t Q f b J T 9 b S H i 2 h E / 4 N H 0 l D w 9 G l v D F 1 J c x E r p k j K n K 0 4 h f x P 4 Z J 2 u f J n L Q 8 k i F + P j c B D 6 4 + i W 2 Z x C t D j r R z 3 4 C 8 Y Y q M 9 / J R u F d a d o M O 6 O O p v F r b t Q v d u 6 j o 1 o C q Q 5 1 B l i Z n 6 P y y w q N X 2 U k o n x 5 X D 1 M u l o 6 a b J c r O R c 4 x P q 7 U x j / 4 0 3 o J w Q 3 e U J I M X 7 f v G V 5 2 g 7 a U L I 3 K I R p h t M Y 2 t E a r O z M 0 R k L u 7 H 6 E m q c I D R T e N m 9 I 1 Y W i R E d v i 1 4 F r X I y K t w 6 M z u N Q 9 S E w Y Q 3 W J H / u u 2 U b L J 3 S L r h p F O H P u O J V f V l q J h a U o P P 5 y H C W p v u H G W 0 3 F m C e H n k S 0 U o O S x L v x Y j x Q f r + Z H 6 R s 8 V o a 3 8 k T J z E z P W M W M f 7 y l 7 9 s C q U c P X b E T O / o 6 + s 1 E L G v v 8 + s Z v j i C y / i 2 F t v m W 5 1 l W E + f + 4 8 3 n r r O K G S s t I P m a 7 0 X T t 3 m p 5 A G Z P + j K f g h S r a U Q Q 4 c e I N M / L t p N K d P f e m K V x v K X B i e H A V 0 + M p z E 1 H M D o 9 j W h i 2 g y e t r Y 1 o 6 T I b 6 a l l F W W g R g L / m o v k o i b S O h 3 + e D M J 3 m m c S Q Y E V Y Y 2 b x 2 e v t S 8 i C e V w X 7 w + F V u P n c P 9 C P 4 b E B 0 z 2 t c m K J q A a h g a 0 N P o T g Q W V V C Z 3 U M u G F n 7 J d N 1 O y N e F Q 4 z x a v U K f a + r L X n I / z Y G 6 s m j H e 9 Y e R s h 9 H m k l 1 x K O K y 9 P q 4 t 0 L v 5 3 9 J P E 2 / 3 k C v T m F Q V v E e I 1 o 8 t d j B d X F / G R i l U 8 d 4 W / W w v g I z 0 / x 8 n V a 9 F Q n o f S 5 F n c 9 I F 2 z B 0 5 j n G U s 9 U s K F p 6 C h 0 3 N q B 9 7 j A u z P l R v n Y J y 0 3 b M T 4 s j p d A y O P E j Z 1 z + F l f P 0 4 t L u N 4 5 j K h Z C 4 f c 4 V G c C 7 + u m n / 0 u A m l K U b c L T + I J V T s N y C b k b U f 7 f 5 j b L W o R 1 r B T H 0 r J 3 m W a l c S j n g d k t o C S 6 2 3 / 9 n H 8 N z N j c e 3 t q E h V 8 e g o / Q 7 8 9 d l X g X o b C X r w U F / 6 m u A Z t a N m P s T B y u c z e h I O q F o 3 L Z V L 7 V 2 J 9 0 I 6 O e P m J / R T D N l e O Z 0 H P l M i F 4 B j 6 v 3 0 Q U F W F R Y c 9 e 3 l N V V Y W B d F e u d P M Y Z a Z E g O b 4 K T g o L U 4 F a c S r b U Q F P b 3 k u D 4 3 2 9 J l E I k g + a q 6 z q P E f q u R d Y x O L h I D x 9 H V 3 o Y 9 u 7 f Q a 4 S R j K + i u U n d 2 I X Y u 2 + X 6 b S Y J x c 4 f r o b z z 5 3 E D O L Q U Y B 4 V M q L j G z b 9 b H h x f 2 s I 2 f r J M v B H H d 9 d f h 9 U O v G x I n c n j d v u s Q W 4 t g z 6 6 9 e O n g y 6 i v r z P 7 a Q B N m 4 r x P / D A g + R 0 m 8 x 4 w L v f 8 x 6 G c 5 9 Z / d t D m C W u d t + 9 9 5 l k T k U j G Z T p q O B v p d g a + 1 I D z 4 x O 4 P K Z i + i 9 2 E P j S W N + N o X J 8 R B 3 K o T T X Q h f w I X G 5 g o U F V t R X d + I P o Z 8 r e q 3 R m + Z o N J G g i u E t 4 u o K C 1 B T V k N I 1 g h o v M r m B 2 e Q X q V 5 1 D 1 I E Z X h 8 a T e L e J R J y Q m d i d M K 6 8 x E O 5 l V P x h d / 5 4 H 2 r d L O s K u D W Y D U h X D m J P b m l Y I f c q 9 K o t H 8 6 E a J x p b B 9 y 1 Y a 7 p q R m 2 C t u s H z q B j q 2 f K 6 C z A f H C H v 8 m B 2 Z R K / + V S H 6 T x I M f r / f H r S R P H z 2 R e M T C p p e B e o 4 J 8 e + p 7 J g y u z N a M 8 8 Q J m 0 6 U I h q O Y L v 4 g i g j n 5 J S c J e W Y u n A U b s s k m i N P m S k h d 3 / I Z y K W 5 J w Z n e L 9 F u I X g / 3 o s 9 h M e 2 l 7 6 Z u / j b 1 b 6 t 9 G D / 7 l a k S t G k T N 8 V u h B 7 W b j t G S 3 c X z l e L Z 6 P d 0 2 + b Y G S r 2 5 2 b G U E V O 9 H s l d Y b 7 q i 0 H / v a 7 x o B c 5 I c f C k 6 Z X L 5 X Y l / B c 7 W f p q O z 0 t k + j 8 K J F i T W o 0 h 2 n D P H 0 l K o I y M j m J u d h V b w k I 7 o e L o G c S q V 9 F b H m 5 N Q T q 5 X Y 2 o V i t T 1 z Y y C D t x 2 8 5 2 4 + a b b D K I S P 6 2 o r D T D S O L a 6 i V W / R H N g d u 6 d R u K v M V 0 b F V w O w L Y 3 L 4 d D V W b k f d 7 v / l r 2 V e P n k I y p c Z 2 o J 0 k 2 y b w y n A Y i 4 T R U N v E C y V M 6 B / G 8 P g 0 L V 6 r y z l N h a T b b 7 8 R O 3 d e i 6 a m F u O B c z 1 7 E m o u W u S g W N a M J y n D V 0 J S e L f Q + 0 u Z 7 B Y P v + f N E v b o N + o G N 0 S S j a L N / M / X I v c S i u C d 0 o 9 y W e X 0 y F R C T U 1 X H Y C N K k t 6 y C N 9 4 y t / x f D 9 G o K h C O G O F h J Q d R 4 L o 0 o B A j 6 n w c Z a w a J 3 5 D L i J P K p W B 6 u v 2 Y 3 F T M P b h q G 3 + u B q 8 a N m v o m n D t 9 C V n i e A c b R / O Q T C T k + a W E K l W W X 8 j 7 o f p o U L q l c Z M h s B E a 1 u T s g p l C r z q B w t n 3 d r n x V t 8 8 o V m a n o 5 e b v Q k G h t r E S Z M o x A w P 7 O I n d t 2 U p C C w 3 b T C 9 U 3 P I h T 4 Q O 4 P 0 x Z b T v O d k p i 6 8 L v 4 0 e r H 4 M 9 X Y P d e R / A D 4 N / i v d 5 / w x b t 0 / g s a E a / E b H B X x n d B o n V 1 p x 6 F 0 O v P n W H U i f v h V V h E n f C X 4 U v x H 4 d 7 M G s s v T j J e O l c L d O Y l I d w 3 u v n k A E 8 / / A o f W P 4 L m 4 i Q q 7 E G U P h T A d z + X N m 3 V 2 F G D i 5 k 3 c C V + S k N T J r o Y e a v x r 2 7 O j B c d k 7 f g b M P T u e 8 Y k z Y c n 7 a u v O s x k R l A M D t n Z L i u s S L C 8 j 9 f H M d 8 5 l p 8 p 2 7 B 6 N F / n 5 l A L S P X 1 / b / B S r b 9 u D O b 7 + L x 6 K B B 6 z 4 z s 3 v w y V G m s T J 7 S Y L / a z l B 8 j z x X D b 9 T e w 7 X l O X l t b R w d b J E u H G e B n P L G g K J F G j P R F h p S f v 0 7 e N I L N n V v R 2 z P A t u t B W U k A 7 / v A B 2 D 3 u P H 0 8 8 9 c 1 e V 1 F H m 8 R r / E n 5 S 3 a L O 7 4 P H 4 D b x 9 8 / h R 0 o A C 3 H D D X X j s 8 e e R v 2 d X 5 y N 5 w n I E g p v q q k x u m o p J a n a j i z z h 8 N H T O H d h E E u h G N 9 7 E P C 6 U e x 3 Y z s h l 9 Z n b W v d A q 2 5 t J H J I C H m N q k b i G m 1 H G f q q n W o I y L n 7 W R c 6 n Y 2 J Y H z 1 Y + j X 8 i J 5 w R v Y g 7 / 5 Q Z t Z e B E Y W w Y 7 m A i n c 6 j c 5 r X + u N 7 / c m z a O G 3 f / i n b z P 8 k 8 N Q u o E i C 2 r L A i a j 3 G f 3 M F r 4 G N r J 5 Q i + 3 T 6 G c A a P 6 o p G L D N S l p b 5 T Z 0 2 G y H C 0 s I y Z s Z m E F 8 l 7 K M i K 1 9 P P E L X u E j v N b M w C 6 1 c o i K K I t i B A I V M w 8 / S 6 S g B d Z 2 G o X 0 1 X B A n T C z 1 O 0 m u 0 / j p w R M Y H 5 t H N L N q F j K I M R J 5 X A F s Y e P O z y z x O K W G k w 0 P D Z r p F 9 F w P W q S + d i E 2 / D L 4 X 9 D o 2 U P X l 9 8 A b Z s M S r R h I 9 m X s V w 3 r U o S D X i f 0 5 9 F p 7 w A t 4 9 e Q G 7 D 2 w 3 J c d m 0 6 + Z 9 Y + / F d o N n g U 7 7 U c R b b g H l 4 b j O N J e g e S F K I r y v T i J 0 5 i r a Y d v t Q O P r j 6 K U 7 F h p K / U I z Z v x 2 D Z M Z z F K w i m p o y T 2 2 j n X 7 W 3 + R h N w 9 f C l u f E b K A 3 9 x 3 / m Z 5 X t p M M Z S 4 7 z o i i u U v S F T o n 7 v N 7 8 y M o I z 3 4 U j m d F D + X 0 7 y P 8 G n Q a s e J t T k 8 9 M p X T Q V Z + g M 8 S s M e O 7 Y P 1 t k W R t A C J I t m k a g a M T U U 1 T O o A q 2 T U 5 O U X w q 1 d X V m a v 6 G 4 a t t h H S 0 K Y O k r q E O T / / i a V 4 D I 3 l l h b n G K 9 1 X U N 9 Q j 3 v u u 9 c s f 6 N p 8 E q J 0 3 Q X o S e V e F j X k A i h o j h + U 0 O D K f b y 9 L M v c D 8 6 e h U B 7 G p r Q n N D D U r K S w 0 f y r f Y y W M O 4 8 W D R 0 H 0 g 9 r 6 a r S 1 1 G F L W z 1 2 7 m g n f 3 L h Z z / / M e Y W 5 g 1 P k s A k O 2 M M f C F j 0 S Y P p C i i T e a l 7 z e M Q Y J U l s W 6 J c H P d c O K W h q 4 p d S 0 m Y b I G a X + 1 7 G 0 m W w J / t Z 8 R i E L E g l q 6 N i K X O p B V C S L M S z X V A f Q V K k k 1 D o U M y o 5 X Y V Y y c R x t q 8 H + S p U o p r X D N e K T k r L X l p R c R o P I 7 T D Z K E r j 8 / G / d y M 3 B F y y y w b U H h Z P G B 2 f t Y U 0 N Q y M D I K Z V 1 Y L I V m J b s 8 e i y n y 0 H + o 9 U 0 G M E I 6 z w e B y 6 N q x a F a n Q k 4 C t 3 0 j H 5 T C X a a 3 Z c i 3 J / B c S u / e R c O l e g 2 M / 2 K C H k K M d C X i 6 X L h y N Y C 4 U R z w V N T l 8 n v U y y i y K K n p d d X c n E n b k f e p P 8 E T e X + J K L E P 4 G U E V n d 2 D u 3 d i 5 8 c + j X l 6 f 3 d R F X 6 U / i x O r J x C 3 7 i c U g a B t B O P h b + J F 0 + c w I 7 V T 5 q S y I l k G K E U y f t F C 6 a K e 7 D s m M n J W d G Z j k 2 9 s a Y d 1 O Z X N 3 3 v t Q V w d t M v j H K r k M z 7 S v 4 Q e 7 1 3 v t 2 2 p p 3 4 k M d X Y Z M C P q o J d f 8 G t x u k I c 6 j s a H P + 6 v x 2 R e + g T Q N q 9 O R j 5 k k I T b P P T L z M H Y 6 D m I x N c 0 z 5 u H z r i e w v a w I y 8 t z m J 0 Z p z E N U 2 7 k R w w Q x 4 8 d N 5 N h F W V M I R W i H 8 1 q L l S 3 e h p s q x g e e P e 7 G a n d m J 2 d Z u C 4 g P M X z u D p J x 7 F o Y P P o 4 J c r K G 2 g f C 9 2 T h S l 8 u N L V t 3 m A y f f E Z V w 5 m d N r O C P X 0 w 2 5 X 3 t W t 7 1 y M a 6 R 8 n n D t z / h I G R s b R 1 z 9 A i y z C 1 s 1 t + L U P v B u t z Q 2 Y m Z / G 4 O g A o U y Y 3 j o P S / N B 1 F a X 4 3 q G 2 S J i 3 E f / 6 i + w 3 n 8 B c 2 e P Y / j C e d T s 2 E 1 r D u P v / + 7 v T W / f E k m s C r 0 b Q 6 L Q V s N h v P D i i 2 h t b T O G o 8 g l o 1 F 5 Y A l f q U j 6 T C W J c 1 F I h p U z W s E e z Z G S 4 W w Y p 3 6 7 M R 9 K 4 x B v H H 7 Z T J k I e M m / f F 5 0 E z r 1 T Y 4 S 3 i V N X Q B N a V f 3 d B 6 N W R n o a + u r J K r l v K 8 o r 1 N j E Z r W I l j H h u f D 6 f R g f G L c L H O i i K N 6 d s X + E p P t o W i i R c b K 5 Z A Y B T X E o O q v m t S n L n z V 4 k t R u U T s d 9 S V 4 P z E L G V I o / E 7 T O H P f E L q d E K A p g B f / + S 1 O D O V w L M v P I P y q j I U k L 8 O B I v R m f a a 7 l t P P n H 7 u h M L G M U 1 6 x 2 4 f U s G h 9 c / Z p R Z i b s e 7 y S u D B X i 8 v a j S M z f g l / 8 D D h T O o D H 3 j q O L 9 9 5 O w 4 d C u F s / S / w j 7 / e j 4 L 4 7 R h 7 c R 7 l N L p 3 l X 8 Y x y M v 4 l L 0 O b R W d q D w 7 j / E f P c v M e P v Q 8 Q x T z n l H J q M S V v i n h X k D 9 h z j X J 1 E 0 K Y 9 n W / 7 R T V N t v z b j S p S r N p w q W r 2 z o / F x z L I z f 5 b H D U E P 4 n v D E e W 6 t Y K u M l 1 8 7 f f P y o 4 S 4 t K y t o o l H 9 a e E 2 V M Z q c T l O p G S t x A 3 b X 8 D 6 3 D y K q A + h Z u o R 5 R y m r m k s S b i v p K T U H I t n N A P 6 u i 7 V j F A A 0 H 2 I b 6 s s n X I K l a e n T J x K o o 1 8 y l L T j 8 R 7 F R D M 9 C T u r w i r 6 3 O 7 b Y b G R G n 4 y 7 w 2 1 Z 6 o r 6 0 n Y h t F f l N j 7 S M X L n R D R R y V Z 3 b N j u 0 4 s P 9 a o 4 x s S 8 z M T W B q e h 5 n z 1 1 A m r z K J E h O 0 F v T q B K R K O 6 + 9 z 4 U B U q Q H O z G r U 3 V a K Q h 5 j v c c D R 3 G M + s X j k V H j x 8 + D A G C W F U j r m v r 4 8 X 6 8 J P f v w o j h 4 9 i n P n z p r k W I 2 J P P H E E + Z G n 3 z y S b O u 1 P X X X 8 c b y p F K 5 a r J Y N h S p r H 0 m Y S o x w Z O 3 y D G h w + 9 h H B o G W M j w y T f I R o M O Z D X R j 4 G Q t t 2 M 4 9 L 6 U L y p J X l 5 T j T r T W s P B g d H s X m z a 0 G d 6 8 z T E V i a z h + g p y B 5 / 3 N 2 9 v R M 5 + A m 5 A x T R i g h h g Y H D L z n D Q y r w H r m Z k Z T E 9 P m d n B G h J Q 5 o U W c o 6 n G V 0 W 5 3 D z l m Z c H F s g V 2 0 z Y 1 k a v 7 L Z y D E J F 1 T 6 6 k c v n c b w 6 K B J T B 0 a 6 6 M 3 z c d c v A V t a R f C i W V U O Z s Q S 0 Z w V + X 7 U W i v R k P 0 2 z g f b j F O i n p J D m j B w r I d t 8 5 E c M M d 1 + D x x N O o p M P b S i 7 x 2 Y M H M e H t p r J Z 0 L j 0 d f x F z 1 d Q E 2 y H q 3 w B 0 b Q d 5 2 N v Y o 1 c E 0 V B j F 4 8 S L 4 R M n x E 8 t T f x i Y 5 5 / c z G v J z v f 4 P m 2 A 8 2 0 J O 8 Y D l I R T b K v B i 9 A e 5 r 7 i / N v M T 8 8 h i 1 u 7 E z 2 x a M Z J R k T x b 3 8 n B m s 4 c O T P C 5 0 / k R f C / n W W o n L 4 R 4 U w Q J d Z 6 u P Z f x K b u 0 6 h y F O C X W 3 Z j M b h I n X I T M S y Y 3 N F N T U 1 8 D h P a r 5 n s h p X Q A v o H e g 2 c D L P t R S U 0 0 T B 3 M b l Z C u o E 0 + L Z O 2 k D E x N j q C G y e f 7 F l 0 y d y g 1 k Z f Y t d N B 4 p t H a s Z X Q P 2 z 0 j / + Z 5 W E t 6 g b k l Z s a 4 v f e e g C 1 F X 7 M T 4 8 i t D y P g a F + h s H L V K i z h A A Z r J O Y e 5 0 B 1 N W X Y V t X C / b s 6 j K W n A N m / 3 n L Y p V w 5 8 C B G 0 z G e a 6 T Q h 1 a + S a H S o K S 0 H W D + / b t Q / O m T b h m 9 2 7 j R d R I S i h 9 8 I E H 6 O W T x n O o C 1 T n 0 X c S h j o v N J 5 l U p N 4 s + Z z / s m D G A j K 7 z S r u K W z A y E a / i w 9 W S p K r m B 3 o L t n G G M z c 8 b Q Y o k Y + W G Q G L y I H j O B n b v b M D e z w M j i x u t v H K X B j J h Z u M u R J L 7 8 5 C X 0 9 Y 6 R n I 4 T O o T N A t + t r S 3 m P r T m k k p I y 9 O p h 9 I Y O O V c 5 P d j x 6 6 d j E 6 a J u 3 A 0 l o a 2 z p 3 o B A a j / K i s r Q O T p O V M k c / m k F l d b G 5 D r f H i o r q I k z 1 E 2 I S j q r X V P f H m + O 9 Z j A T m 2 N E C u F 0 6 n e N t D X Q K 2 M Y m I 6 a / X p K f g O f e P 6 7 G J 6 b x V o 4 i k 5 v E T 4 c + x s j p 8 J 1 G 4 1 b f J Z 7 / s l 7 e c w G v L r y E 6 M w C V r Q u d 5 e L C 9 N G P 6 Z z V K R 1 n N R 6 T 9 v v z K Q X 7 W / P j O e n O 1 S X F C F i b T m U o n / W n D x y 5 8 w r 8 U I N B 9 P j y G V V O G + W o F f h X 9 k 7 H p Q P w k J e R y 2 5 G 8 6 a j C d Z 4 X P M g E t X D 3 h v o S 9 Z 1 9 F r d W C l 2 5 7 H 5 0 b 9 Y P 6 4 K a D 0 i x d F Z f R H D j N y d N 2 + v Q Z G o o f w y O D d N Y q d a 2 p F 1 E E F 4 I G 6 S h S q r 3 K 6 V j r m 5 u Q p U 6 2 d L Q j G o u i u r b G f K 4 o J b 3 S v W o R 6 2 u u u R 6 3 3 n w H e r u H c P r M F b i 9 p A 7 S y Y 9 9 + I H s 5 F Q Q X n q I 6 v J i 2 B w 2 j E x P o n d 0 h M 2 i 2 q L r x O F e k / l c V l G N i o p c / W 2 t 0 J 0 p y O L 9 H / 0 0 P f o O v P D v / 4 q A y m l R S J r T s / O e + w z u N D 1 / v C l 1 C y s V S b 0 w m u O k L d f h k C O L M i S T O i Q t 5 E H U I H K K u h G 2 k v F a Y k 6 m E d n Q R G v c c p F K z a o e G Q M X + F p G + B d f + D w S 5 B o z s 8 u 4 6 8 6 b 8 d O f f d / M a V K 1 p K W Z J H F w J a N s G A 3 l N Y R + d q S s S Y w E x 0 1 D J l f W 0 d H e j o U l Q h 0 L Y U g h G 5 p N a y A i e V d D X S X 8 R b m Z r 8 G F R T 6 r d r r X X O N 6 k k r K e w y F F + H y u U z U V X H K w c k + 8 g s v a i r r K A u X q b g k R b A R B h w 5 f A h t 7 S 0 Y p S M r J M / b 3 N m G C 1 f O 4 n s 3 p P H E L / 4 a P 6 m Z w c P J a j P h z 2 c v x m J 0 B h 5 6 9 W i K U d Z R j p W 1 B e x K v o F v 7 1 3 A N e f f y / t e g 4 v n W g 4 m 8 M K e r 6 B + p B J f u + M W / N 3 F E / i d n j P I P v x J f P y F l / D 5 2 u / i c u Q Y n g l + l w Q g i c i H Q i j 8 k d Y r p l O i U M V r 1 R a 5 L J V c z + q G U m 0 g g o 3 t 7 c + 4 n 1 4 f y D 6 E a l c L H o 1 9 2 a R j a Z M u 6 P c 6 T h 5 P o P c b 7 a 7 X 3 N G 0 p 2 l z b T x 8 r m 1 z 5 2 k e u h Z F t k p 0 e f 4 Z u / P T + F J Z O 2 7 c T e f E 4 7 9 + / B A N w V g h 7 D J M G m B H c y e N V m l t S j G j H l e W E h E d w / Z t O 4 k i Z k 3 i t s f r N M f X I + e I + V O e T t c 1 R y c n Y 8 o Y W a i L 3 W o q H s c J 8 W e m V f d / A c N D h L J E b l 6 2 d W t T F f K v 2 7 P j k d B q F K v R F b S 0 N 2 N l J U g O 1 W / 6 5 p V Z 3 b 6 p F v X V F S Z Z U P U m l q N z m F 8 I 4 d z F I c w G M 6 Z U r 7 L F 2 3 f t R r X m n b R 1 o K q 1 n R c n A e Y u V C q v C 5 S A 1 K n A D 9 8 W p r 5 X O D X 7 G e M w I j S N a Y R L o q p j 6 T c S b 6 6 Y S 8 7 A N F g n o + R b s + / G p l 2 f f e Z J E 4 r r y Y e u X L 6 M k m J V / S H J r K 7 G 5 v Y 2 j I 2 P o 5 H 3 F q P x n T t P S C Z D I w F W D 6 f W m a 3 h f l r n y R g J z 2 u 1 2 m n 4 W m E C W E s y q i 0 u G Y 5 0 k Z B v e L o X U w u j m A m u 4 n L v F P r H R 8 x y J 8 G l O Z S V F B s e W O r X q u 7 5 c D N C m m 5 y X u R q K G K W C O 3 c t h k X u i + h r b M V V k c e p s b 6 4 X P n 4 8 x 6 C f q d z z C i 3 I K 6 l F K N y H Y V i e g o G g I d m A 2 P 6 W 5 5 j Q n c G v 4 O x i / + E a w + J Q 3 n c z 8 7 n k v 9 C 7 K z v F 5 6 2 g 9 u 2 4 p L x P t b x g c R 2 9 S F Z 4 e G c G b 1 F V y M H K Y J A K + v T + G H 3 e W 8 V 2 4 7 v 4 S 8 u d e M X A V j 5 a y 0 b c h Y b a j 2 e 6 f M 1 Y b m M 2 O D W W z J 3 4 c Z D G M y M 6 h m M w 9 d v z i J W l L T d 5 R E q y O n 5 c V 4 L N P C f J Z i m 4 2 / M T / l Z 6 3 D + 1 F k r c C J 2 i c x R C d 1 K M + F Z U I 6 P 2 F b s d d D P l 9 l E F U J O e 7 M / B z v K W V y 7 u p r 6 g n 9 l k 0 a W l l p p a n p o Q I 7 K m + t 2 i N m g Q B H j l f J s e s e p m d n D B z U H K k E + d m G E 1 A J B 6 W Z q W L w 0 8 8 + Q 6 f D 9 / x e F W M d 5 G a V x X 5 C P k a m I L E 9 m Y n B z F G e q M p f j B K 3 k w + 7 y V u K U O m W S b S v 9 A 7 j 5 M l x 9 A 7 P I 8 k T J N f X S O R V / y x X 8 E M 9 P y Z X i g J Q Q 5 j x G n o f Y 0 z 6 3 k S j n P f Z q L 6 p 7 3 L 7 K z d P h f 9 l a L m x H u M x e E x 1 l y t i m Z 4 + W Q u l r A a U s U m h c p 4 x 9 6 f v x N 3 S a b 7 j j Y 6 N j K C 3 b w g L c 6 v 0 7 n 4 q d S H x b w h L 9 N 5 H 3 7 q C E 2 c G C M c K q M h O b O 7 o o t B L U F b t R 0 9 v D 4 0 o t x q i h C y O o v E z x l R y n Q Q a N r X A Q U P Z u q k N Z W 4 f i s g b d 3 X t w P I i I 1 N J E Q p c 8 p I w p J W B B b G l h E l R S c Z U z L 6 S E G 8 a Z Z X F Z v H o J B v f W + p D / 1 g 3 7 s c / 8 x q c 9 I Z Z f H n v b 2 B v 3 S 4 8 Y O v i e R m B K Q M p p R S 8 q v E F M 5 g r 5 U 1 S I Z f o v F b i j K i U l / a x E 7 b E r a s 8 N j 0 q 7 + F D P / 4 x 5 W T D 9 6 6 5 H W 9 M j P M 3 a Y T X l Q X D N u M + A 2 v r 2 O y 5 1 u C w 7 I U / 4 b W T m / K C 9 c g v o J u 7 a i j a x H H V Z n r o M z 0 2 D E z y 0 p a 2 J 3 E 8 + Y J p X 3 2 i n j 0 9 1 L 5 6 C G a l K F N T 9 5 5 y 4 v + m v a X U G + f R s / m c j 2 J r D U 7 W P W k M L M z 7 W O C P O r Z t g 6 + 0 D I v U 2 V l y 1 4 b a W j P F p r y q D k U l p Z i Y G S c 6 W D Z d 6 j 7 q 8 + A A 2 5 r c V 5 M m r 7 l m N 5 a X g 5 i a n O a J L A Y y J 9 Z U x 0 S r 7 j c Y g 1 L n l + q i i + 8 X E j 5 K r t I 1 F f 2 5 7 9 6 7 T A 2 / 1 V g Y F s q 6 U T D f X 4 T 8 m 2 / a 8 8 j i c t T k N 2 1 q K D W r Q d h t b n O g R X r Q w f E Z k u N p D A 6 P I E Q l 9 N P T q / x W Q X 4 G d V S I G w / c j K J A M R 5 9 6 i C O E U u e v d y P y d l 5 R r Z 6 6 T o b Y s O o B B F y I V + N L k G b L H N + p w Z S g + Q a g 0 Z H Q R t j E 7 Y 1 B s d P + d B v Z C z a 1 C j 6 j a K V h J y D J 3 p W Q w P / / I / / y E h T i D v v f 5 D O o p B E c y e 5 S h 4 V O E p O e A V J R g t N I b m u 9 X Y 2 g I + N u o b i g A d n z r z F R o 0 h t p p G R 8 d m h F b D / K 4 A r n f 9 D S x T R / i d I k A B D V p R K x + L 8 0 E 0 N l K Y j A i X + 6 7 Q 2 8 b 4 o K H T + 3 W 2 t c N R 6 G S E y E U 2 T W 2 Q 8 L U o d p 4 9 n 7 I 6 i 5 o G G t f 8 B J b I W b U 4 Q + X a j e j P P M F I 6 U V J N o A 2 e w v l 7 z I c U k V V N G 6 X 4 P V 5 1 2 / D Q n S c 9 5 6 P 0 t B T i B A m P V Y 9 A u u 9 H 4 e 3 b x y b 2 y b x w u 4 3 U d j n R I a i k X y 0 c H N n S y M e P / 4 W a D 9 G q M p y p 6 v A U w U e z C c m T K + n e W i M i G 2 m 4 w t p 6 P d S 8 A 0 H q M c 7 t 4 3 3 e t J j K H X J v D d G w b a U A K Q L c n o 6 t Y W Q T x x K 8 G r j I c P S 9 q t j 6 V r 4 z N e T X k 0 Q 5 M b 3 u i o Z 5 O L y E v p H B j B H a K 7 E Z u F 1 v 8 + L e f L l s c l Z E / n E h 6 v L a x H w l R B R r D F 6 z Z J P + Q y M r a l p M A V 7 Z G T S p V w C r W Z f U M 6 i J T x / O B I x O q f v l c G + M E e e 7 H Y z 0 u a m h I y P j m E L + d Y W w s c V G q h F n n 7 7 5 k 7 4 X A U m D S N D 5 Z t b D u H 1 t 8 6 Z t Z M m J h d 5 n X n Y 0 r 4 V l e V O N N X 6 0 d V a j 7 b G F h R k b Y x Q b G w q y K O v 9 e I b R 8 L 4 + u F V P H p s i r d s w W u H D u H d 7 3 6 P q R o r o f 7 9 3 3 / d X L y M 5 F + + + 1 3 j s X J k T 1 4 O J n d P x q e L l T B z x p f j W B u b g W D 0 F J K 5 Q r B u V r / R v q Y H k M f R o 4 R Q q 7 i 4 m t d h M 7 l d i w u z j E p B K o 9 G k Z I k / D 7 c c s t e R p k E 2 r v K e U 0 J + D x 2 A 3 O r q 8 u x e / c 1 x N n T d C x O a J m W l e c / a / K 8 V F L L Y k m x U T w k u 6 c x M D 2 M i / R 8 F 3 r 7 k N F q H q 0 1 6 G h o R F d b p + E J K X I q p R 6 p z l 5 F d S X y C p y 4 0 N O L 4 Y k B F J W 5 e C 1 x K G 2 p u b E K y f g K V t e W 8 Q 8 T U Y R D a b z 2 2 H Y M D p W Z G n i K S h q L + q 3 Q 7 2 O + 3 o c b W 9 7 N 9 / L + G c z H H 8 R X t z M q d W 5 H b O w M B Z C H 1 a p J + F 8 M U P k o J / L A T A D 4 Z c 3 L G K N C 2 B 0 u K i q N R L K i I I 1 T M g + + 1 0 f 6 j 1 r f y P v Q W J I p 2 S a h 8 g v J X j t e F b P Z N g z A b B t W Y b Z c 9 D I Q n T q S p T N S O 5 v z 8 j v t u b H 3 O 1 9 r e / u Y V 7 8 w 7 / n I P V + F m H x O k j + t p B m h y U k F 2 z U 8 k S D E b W 1 q J h z L w + T M L F 4 7 / B o W l x Z J E z M M B G l M T Y 1 j L Z 4 0 D 9 U i 0 f F 0 j x q m 0 X G N U V H n 1 O 7 0 R V i L J k z 2 e S K e M j m n s 9 Q L J e E 2 N z A S 0 i C j o V W M 9 A 8 i v k L j e / C e 2 x + 5 d O 4 K d 8 z g 9 P l e X O o Z w f T C M g q o S D 6 P C w H C P i 3 z o t X N r 9 + z D Q 3 0 o t F w B N 0 j 4 w h F Q r j j X X f D 5 / P j p y + d x H I m V w S x 1 J X F Q w c 2 o 7 6 u z t S P 2 L F j O 3 7 y k 5 8 Y Y R 4 + c h g v v n i Q S p l n n k 3 y 6 / n z O H X q l K k B c e i 1 Q 3 j l l V c Y k r W w W S 7 j X N 5 B N 6 o W N G H X C F t e U 8 9 5 5 i Z l n N o U 8 f T p o Z e e w / G T F 0 1 x 9 5 e e e w Y 9 3 Z d N l 2 q + s s X z 1 x F f i 6 C p r h 6 B c r v p I F D l m w Q b R l P I z 5 + / B I / H Z 6 Z 9 b G p p M 0 q R 1 S A 0 s V t F m Z c 4 X M U 6 P F g R D s 9 G G N 0 Z L Z N r a K i o R V 1 5 I 6 G Y g w S S U I z w Q V 5 v h V 7 O x + j n d C l j 3 Y W h y X 6 T o f E R 9 0 / Q k / k 5 X V g B I s v L J L a M / G u V q F 8 + h q G s H Y W r t 2 B u 5 y I w o + T M Q n r c N P y r L + O l t B s v d P 4 t i l U z 0 W J F e A G w l 0 3 g P W s f w g P V E x i a c O J S 7 B i m l m K w Z j x w Z / z k f V F k L x W g b 2 w C 0 T V i U I p L i q 7 M c E U P y c 9 0 P h i R 5 q H I 7 S X X K G I U W O R b 7 W z i i v n O y O P q H 1 V c Y j e f b W w a S D U n M K / N E x v O H D g X c Y z R 6 d z c K / f y 7 e e N T Z F Q m 9 p 4 A 6 1 c / c D s p 8 + l F 4 L B B Y V 2 x O J C N W m 4 3 R b K 0 Y 3 h 4 V G s J b K o q q + A t 8 j K N t Y 4 o 9 f M q l V X u o Y + 1 M 1 e Q J Q h + i F j 0 p Z L s r a Q c 4 k 7 A a p b m W W I f / n g I Y y O T u D i u Q s o L y 0 1 6 W X n L 5 x G s S e A s 2 f O m h I P W i I o / 5 6 7 7 n 5 k e m Y R A 6 O E C w 5 V v y x C d V k x G 5 l Y s q Y c Z c V e l J e V w E U M K v g z P j a D S 3 1 j m A 1 G s E I S / r 7 3 v w 8 + E r u f v v h O g w L e c + N m E + J l L H 3 0 3 l q x o q y s z H Q i 3 H b b b V j U J D R e + H 3 3 3 c t Q u W w U T 5 E m T c 9 w 9 9 1 3 m 3 E E Q Q 5 F N D W N 9 h V Y k C D 1 X u 2 X 4 z c 5 j 5 n j b B S 6 U Y w 8 j A 3 3 4 + z F K z h 9 9 p z Z X x D 2 w M 0 3 I F s Y x y g V W l 2 n g h 1 V p X X o 2 L y N 5 z f 1 e z E 9 N 0 d s v Q w 3 I 6 + K Y t J F c 7 8 U 9 l 6 z C x 2 d z W b w N h 6 N Y 5 j c b H B Y S / x X g V C a k P J a e i 0 H 4 p E Y j y M F I C R w u q A V x d U z p B Q g z a a N s T G r S K B H B k Z R n b 8 b J 2 a / y 4 Z V F K 3 F Y o S E O L 8 f d 0 R X M V X 0 u y h p z m B L 8 D m M x 1 t 5 7 E L T 6 M 2 x V z F Z P Y d j i 4 3 Y G i G / Z P R R 4 Z u H P 2 B D s s 6 L x F g K c y t W v H D t 0 y g Y d K B z 7 m Y 0 R n d j y H O G k T L X c 6 q H e I l g k 4 x J U F w G I C c n j Z f O l v j L E Q w u M 7 J Q x t Q s c U d 9 L s P J O b K r m 1 7 r H 2 U v + e t Z k V k D w e a w M i Q + 1 B u + c e 7 / 6 + M d 2 4 a B 6 t m 0 6 3 / a 5 A w 2 N h m W H I N 0 z E c 6 Y i U c r y o v N 2 l b e Y V a G D 1 K t D G O U h q C A G O W O q N e P q 1 e o k w f T b C V w 9 Z D 9 y Y d T B E 1 a P b 1 C y + / j m M n z 2 C e q G 0 t t s p 7 S Z G L 9 R t e v 2 P n T s z N T Z s Z w i e J V h Y W 5 p D 3 0 Q / d m 1 W n w w S j w + a O R l i I z / 3 2 E g Q I k 6 Z n F 3 h C K 4 b I n + Z n V 4 x S i u y v h G O w u 7 x s z A y + 8 7 1 v o a 6 h C T / 9 5 c u I x o h j e Z 9 F R S 4 8 d M c N v P h c T T 7 V a c h 5 N X 7 C C 9 Z n a j z B G C O 4 q 4 2 k l x v w T Z 9 r f E k 3 p / f a 9 D s d Q 5 B R S 9 b o + D r q R m e F O N l G A 3 z h j z + D Q 8 d O w V b g M o I 6 s H 8 P I r F F T M 7 3 E 3 b J s 9 n w + o t n 8 d E P f 5 Q R L o R 6 G v A v n 3 0 G 3 o D d G E 1 a t T T J s 6 5 c 6 M b m z g 6 T C u T y O E 1 F 0 o H B P h N N w t E l V J S W 0 2 M 1 I L W a j 5 2 J z + B Y 4 V + a l K X x q Q m z h E 5 3 X w 9 J 7 i Z c u t i H R p 4 j E H A T W j u Q W l v D J x + 6 D n / 7 2 P e o t B Y 0 v f V 5 v N H y V 3 j u K / 8 T R z / w 2 y h n Q O 4 u 6 c I P t n 4 K s w s R b N 6 8 C e 2 v j O D x + D d M N I m X v g / / W v 1 N P L 6 6 B 4 d G c l k I j d d 9 H j N X H k V i d Z z C y u L R T z + I J 0 / 0 4 b H j u b y 6 H E c 1 r W D e 8 5 / Z 9 J S D 0 V p X 2 G X I e K m v H B P T q h I r w 6 O c z b 7 6 b W 7 T v u b Z / F o b W 4 L X J V l n y b + y d E Q m + v F z w T 1 x z h y 0 3 7 g G / m 9 e / 8 f t v 3 7 y q / 0 2 z q n 3 O d j 4 q 8 / k b J R w 3 V x T T P 2 l c a d T Z h G K S C a G q o p i c 5 U 1 5 Q 3 w u k r h d X g J A V c N 9 y 9 j W 1 v J Z 2 1 W l 4 H 0 0 j X 1 / L m o 6 y 8 8 / w K W o y l 0 9 w / D T s P b v + 8 a U z 3 Z T r S g 8 m F a w 6 u l p R m v v v w q b r r l D v z T t 7 6 F / G 0 d m x 5 J a U U 3 W m A Z y Z a V k k s m 1 8 0 K f Z M z Q Y x N z S E U Z o j k d 2 a 6 O I l + g C G o o 7 0 B m + p r s f u a f V S 2 U m z t a D H F I X d v b c N m E l 9 t u Y 4 I O X l F E f M R j U K D a P R i / D O 4 V W G b h i L B m K n y / F z R Q 5 8 Z w d H w 9 N A g 3 8 Y U A O 2 j y G S 8 C v f T S f Q s 2 c r E B P v e O P y i W S F w s G 8 Q j d U 1 j E D A c n D B V L W N x J f J X b I I L s V J j C 3 Y u q W L B l L E f a x 0 C h E z 9 W N i e M J U S 1 U W i J 9 8 T C v a q w f o r e M n C N t o v M 4 s O l v b e D w / l U f Z 7 O S G i 9 W I O o b I l y J U R k K O T I T k V h 5 y F T Z H o S l o k l o P m u L y u o 8 v H S 3 C Q 5 4 x 9 K 5 S r h P l + F u 8 A A 9 l O n D 4 J L 6 R v B / j H / o z 1 D 6 z i C H 3 D B x 0 A p 6 C Z z G w x M h O E W R c L T S k K Y w s L R s t l I I F G g 5 g a e A g U Q D l y H 9 P v N W L 7 o n c K v D 6 3 n C l q 8 / m 9 d U / f m S e 1 a u p Q U u t Q h I n T B W E E t Q T b 1 S v n / b K P X 6 1 6 Z 0 c m N p L p Q f 0 e p 3 t Z L F S 4 H x P M 1 U / u 5 k g u P F r o R S z X X 3 6 D 9 t / P L z Z p B s b h r O x v f O d O S c N I U 3 u H V 2 N m D W r s o R s z Y 1 1 i q s o L v K h t q r K l K P 2 O I q u 6 q V W K 4 m h r q 7 W D P g u L 4 W I S J r M w H x P T 4 / h x 8 p m O X T 4 q I m 6 N + 2 / F u V u 4 T b l i 6 Z o I w l 0 d H T g 1 L m z a G t u N e W Z 8 + i k 8 3 d s 2 f y I u o G m x 6 f Q 1 t p J P l S C K z 3 9 Z t X s B k I e w R V l U X u J G Z X e X k R e 5 S g g x l y L 8 3 0 R t u + + l v D I p 7 v m P 3 X Z 5 q S k + 9 d 7 j T f o 7 o 1 x G C l o L E m R R r 1 l V y E C v 1 C S p g S j i G O M g 8 8 b P U s S v I 6 q L H I d x I w 9 c V 8 B F 0 U n 0 6 W u Y 3 I n 8 8 x j n T 7 2 B q F Y C p O z c / B 4 3 S g t C 9 D r u B B c i K L Q X k D B r M L N k N / f P Y b m p l Y a c x x e t w t u q 9 s s i 9 K 5 p Y P 3 m C D 0 C Z h G 0 s S / w y e O o o g c y u W 2 o Y Z 8 K S 9 t I 3 w g W e V 3 6 k J 3 h V p N J 0 7 M M 4 u q u h I e J 2 S q u F 6 6 f A W l 5 Q F U 0 Z A q E z u x j F 4 s R V d Q l L m C P n r A H 0 6 O 4 g c t U 2 i e X 0 S k t A u H r 3 w A 7 i 7 y g J k x u B 1 h j G 7 / D o K H T q B / h c Z j J E g Z x n o N b D O y 5 e P X q / 4 Y w 4 N P Y D k x h 7 L 2 d 6 H u m l / H 4 u D r h l R L 7 E b 0 F N C G M e U M 6 u p 3 V 9 t A 8 l c u o q k J w i i l + U U m q t E K p Z j a 1 C 5 m X E q 9 g D S Y / E I n L H y o x r G F v D u P h u R y + x k x N G 6 j L B x 1 9 d O R F t q I D I Q + + H u 2 D 1 u c x + D R 3 r 6 I q 4 / / w y b U q K / k S M z G 3 5 n f 8 q X 0 x e i c P u M x Z f b S 3 V a V w + Y 1 N V Y 3 w m 0 P E B U U w U l j G h 0 b Z X B w G i N T n f d Q O A x f S S m N a A A n T 5 3 G B K H 8 p o Y a O p R l G p 8 d 2 7 a 2 Q w U t d 2 z v w i I h s G Z Y X O n u 5 e s V 9 A 8 M 4 l 1 3 v A v d p D R C X C 0 t m 5 C / d W v H I 0 p 1 X 1 w i Y W d k k N J p d X K 7 r R B 7 r t m O G I m 3 k / I q I J E v L v G Y H j C H y w G n u 8 R A u d b 2 L f D Q u z / x z T / G 6 I m n M H T q R Y z 3 n U b T 9 h v N w K c R 2 F V B y J B k L I p Q k o H + U 6 i W t a t B l e k g 6 1 d h S n 2 + k f k g Y a m x 9 Z m e F b F U u 0 G e x n z N z y T U H N b P n e z 4 0 T f M g m s y h O D i I u r r 6 k 2 C Z K C k z N S d m x P e h c 9 U y d V Y m s t l h 5 b U V A 3 r K A l 8 O K o y y u o F S p P z V J o V K z L Z p I l i X W 1 b M D M 2 b 8 Y z d E 4 r u Z E y x P 0 x 8 s Z s I R Y K T / P a y I e m J 4 3 y d H V u Q Y S w T c v k 1 K z e j 0 n 7 M V 6 X F g E n 6 a W s a + e D + D R J c / y W A n z r Z 7 f g p P 9 5 3 I g P Y 3 R r C S o u 2 7 A 0 P Y D 4 + p q R U Z 7 V C 0 t G e P Q / b h 3 W a 8 x 0 k J n U G K K L w w g O H 8 n J g v J X G 7 z 9 4 A c b r 4 1 S 8 l n y y 0 V + j U X G z O t c r 2 J O m u p C 5 0 6 5 8 3 N f G Z K W z M y n v L I q L c b I V s D I r x 5 R B 5 G M / J 6 V Z D 5 O W K v I o X I G S j R N X 4 X v W h F f B z Y O 4 f 9 h 4 2 l z z 9 x d L 3 P 3 8 V 8 3 A / 2 N L u Q x 4 i x h x 5 Y t c J K y C I L m 5 W l 8 l N D O m R t f S i X T K K L e T k / N 4 F J P H / V / x f S 7 / P p H P g y t l b w S p G O M h U 2 m S 1 l Z q a E 9 G q s a G R k z f D 9 N R 6 q E 6 X P n z 6 G m t p q 6 C j N F n g b V / o h u P B I P 8 w e 5 T g A + M Y x t g p + c w U l v X k y s q V p n j B 0 M j + O 4 2 D 2 E 8 5 f 7 o d X j b 7 n t D r M U z t i L X 8 b 2 z B G U J 3 p M I m n Z n g 9 g c H A Q X / j C F 0 2 v n T o a 5 B U V T W Q w E p I M S S 9 k I O o y V x K j R G Y W p u Y V q g G U 6 P j c s 8 + h k z x G 7 2 W U x s N K c C Z S E a J S 6 T U u Z Y y K z 2 r 4 w 6 + 9 w s 8 o t K I A v d I 4 v R I J K F 2 c x o h O n z m H 6 c k V Q s A c 5 N M 0 Z 8 2 g V Y q / o F 3 1 p n q c v 3 A R y 4 T B S g 0 S d 2 o o r c e 9 n q 8 i U d I j X g q H w 2 M q P q m F z 1 2 8 g F p 6 t d O j B 9 H m v h H p q j 5 G q m G 0 t j b x + t a R i k Z Q e u k z S L a c w U j + m 4 i p 2 n 3 C i 5 L Q N v z j g 9 f j c / S S W z t n 8 D 9 G 2 1 D g j O L r e w / h f 4 6 c J J S M Y L L w O D n r j L T F K H p e 8 + 8 h b / E Y v R O h 9 K 0 R W E Z y A 8 i 1 K w f x s c x l P J V H 7 2 c U 7 l c R 4 L 8 8 K G U 9 U 5 B X 3 8 u v 5 x y D 3 q V I I D e Q g T E 2 c x y 2 W b 7 q M 9 h p Q O q t 1 B q 0 d l i U u Z I v g 6 K S 6 c D c T x B f K 9 q r X q D h u v y 9 5 t L p e O L k x v H x + B v c + P 9 l 0 3 W a r n 7 d H D c G Q G N g 2 g y y 4 X c G u Z g P 1 N G Q o Q 6 3 m P d a g m Z x O U i 6 k l u m 9 t V D h 4 i 4 P P A S W W l Z 0 B 4 i s t / / w 8 9 S 3 g n T i e a l U 1 C b q 8 8 g E o k Z m / B 6 f M a A l l e 1 q J u m D a W h p Y Y S N E x V v 6 q s V N l u O p l d 2 z s f U S q 6 r H H P 7 l 1 w q 6 u 8 m M S O U E c 9 V J N z q z h x 5 g p h y y A u 9 w x j f i F s a m f r J q p q 6 k y Z Z P W e D L 7 x Q 1 Q W E K 9 z i 1 k r U X n t h w 1 8 0 M o W d 9 5 5 l y m w 8 t O f P o p v f + c 7 Z l X D R x / 9 q e F A b 7 z + h q k R o X o T m g f z 7 L P P m h 4 0 Y V i t c i j e 9 N b x X H 2 J w 0 e O m F U P T 5 w 4 a a b S a 6 x A A 6 1 q K L W / h G d S k 3 h t 5 8 4 d Q z i 0 Y j j T 3 M I i l r S a O 6 N s d W 0 F P O 4 y T I 4 v o q W 5 i Z G r B i q E W e T 1 M q L G 6 K n m 2 F g Z R M K r 2 N q 1 h V 7 M D z 8 f y t H z R b c i v V C K V G D M r E t 7 5 O g x l F d W M O r 5 0 d P f j V v u 2 o + H H y r G 4 w e f x Q + / 9 n k c O n o O / / K l 3 8 M v X z u N w 5 v v Q P H C e V i D m / D n n z u A K w M h f H j / 9 f j 2 3 w E f 2 n 4 a X 1 q o p y f P Q 1 v k L n x p f A T v X f h L n F v / P l w 2 4 I 6 x P 0 C P 5 8 2 c Q d G Y z I A o b 9 u y T C W P 5 8 A Y r x D b 4 x E 8 y w i m 9 0 a x p H B X H 1 L E j c 8 3 I J + c m 5 y X P p X T 1 J I 5 Q g X S X r O O F 7 9 X N C I h o k H L m J S W 5 T E G J e N y u r z 8 3 E p S T 6 j H t l y j Y 1 O C q J Z C 1 U q P S b a P K Z J i J b d R y g 4 j m b k A / r d O a 1 C b 0 S 3 q A + M E / 0 + P j U 0 d V G 0 t r W b Q N m f k + m 3 u e 8 l l o z O L X t W c X 6 X V B o c Y V X h + r Q 7 Z N 9 C P v s F e j N C 5 a r G G Z C Z O 4 2 a U s b v Q 3 t l J n R s z 4 1 c B U p u 5 + V l T P n x u b s H 0 b C s F L R 5 Z w 4 X z F 3 D 9 g Z v M z A x V m + J V E b l M 4 e K l i 2 Z q k o i r J Z 1 I m g N t b m u l d 1 4 y q S A X i R F / / M T T e P T p g z h y 5 h K m S H y 1 / q r q b V d U l q C s 1 I e G h l p s 3 d Z p K m s q a q x E 0 5 g K Z c 1 D r 8 W P Z D g a h 5 J h K Z + u p U V F M C t x w w 3 7 T e 9 I u 9 Y s F Q x g I 0 g g 5 8 6 e M 9 F C o V N V k D R e o A b f 3 L n Z f K 9 p I P f e e 4 8 Z c F R U E r E 0 n p R b r i O D c I Q y F s x a m J + m H q 1 R I d K M F M 1 m r G o z B a e i h Y k 4 C T 4 h S E W 5 l 9 y q C F r U Q H U C 1 p F A k d 9 p S v l q q c 2 A p 4 g 4 2 o P u C 7 1 m 6 s p y f B 6 R 5 A q m F 2 j 8 m S h 2 7 t q J E Z N E v I 4 9 e 3 b D a k l g I T 6 F g f o v o X d g B r s 6 O j E + G U S M j d y 5 9 B V C P C r C R C m + 8 I 1 D s P r X s O t O 4 M r u n + C b Y R + e u u N + P D 8 + g P O 1 T 6 N z c x s e K / s C / i k d p G G H s Z y a M Q b w n 7 c 8 G t T G N k f F f s X K K L C x 0 Y M n 7 w u Z r A I 9 Z I T / + a E a F V J K Z X u r r r c U U g / B H G m s H J 4 U U l N T C m l E b C U q t o 1 R 2 0 U 9 E X x S N V Y r n 5 X J w T Z g l N K K g T I u w S 5 N 5 F N q m 8 d b R A 5 Z B h c d U 2 w t R Q O j J y 9 g d K O B b m w b 7 f i f t w 3 D U p q Z E I + u S Z I Q N 9 S 2 8 b 3 0 S I 5 U d S S U a e 7 m O T U s e 7 6 7 H 1 H q + J 5 r 9 5 r 7 8 P k 9 Z p B 3 c H S Q T u 0 i Z o M T / G 2 U T v o o U U Y 9 5 s m 5 V Q 8 9 G F x C Q 2 M T n U w c l R V V q K u t w / 7 r 9 u P R n z z K e 3 K Z X v E 3 6 O B j a 0 m e i 8 Y 3 v 4 q A v w R 5 n 3 r / g 9 m B y W l i + i Q W Q w n K U Z B J l i 5 S W Y C u r V 3 o 6 u r C s T c P w 0 0 c r 0 W t E o j B V l y B t d g K P v O 7 f 0 a l V P H 6 G Q O 3 + G M D 1 w Q D j U c 1 n i j X s 6 c e P k l D U S R D A S n C f P 9 f v 2 8 K r r z 3 P e + m Y u Z 6 7 9 R N a 2 f j K N T S O o w x 8 Y W B d J o 3 d B X Z G 8 G a H k O + 0 M N 8 r I 2 v v / b V P 0 V / f w 8 C z j I D z Z 5 9 9 R h a G m v R V l O J F U J N L R T g d v s w M h G k 4 a j A Y Q m G p 0 Y w M T u F 9 v o m s 7 i 1 D D q R 5 H k K y Q M y C T S s f B z x R B S T 5 T / E 9 O o M N l W 3 Y m h s B H n u V W w K 7 M R q c g j F j e / F z 8 4 A 3 7 h f q z t o I N j P K O b H Z / / x S X z 7 D z + A L / 7 P c V S M N S B A h 2 T b d g V t B 7 I 4 8 S S w 4 D u J 8 6 t L u L l r E + 7 Z 2 Y Y v f 3 0 A X 5 x 4 A i + 3 O / D t i e L c + k t v 3 + C v t r e 9 t O C b v l c 2 A j 9 S C a 3 E t U t w v F V i v v 8 / b Y J M a m P T T j Q u v U 5 k q f D 8 X C W 1 y H j N d 9 R T H p n O g I Z n 1 o N i x H K o 9 h 3 b S P l 4 f I F V O u V i c g 0 t F K C F 7 i y C 4 e t 5 C K d X U d 1 S g 9 D U P P L X 6 O I i S 8 i m I i a S 6 N j r O h m 3 n E H l z M S i T o + r W 5 Y G k u F 3 V o 1 l 8 b 7 U Q c G d c 1 + + Y 9 O 9 q O u / r q Q U 8 8 v L K P S o g l X Q 6 G S A z u b B m 7 Z i c T U f r x H t e A N R E 5 2 L S G e 8 j h L U V H Q i t B z G 8 X P 9 2 L O 1 B S 4 7 z 8 X v B T F n V p M Y n r 6 C K n c 1 P v 6 x T + G F l 5 4 h X 0 6 g M J v G 2 e 4 J O p w 8 7 N r V i n J / E c 5 e 6 S W H 2 t 3 6 i M M d w O D U A i 0 1 b q Z l V 5 W q q 9 h r e q 4 U E U S 6 t B K g 5 s 8 0 t L d g b G G e E G 0 U V 6 6 c w w 0 3 3 c b w S N g T I D T i w + 1 x k 6 z T S 3 F / c V k z w i 2 B 0 C s Z q M H 3 u f G n n C B 2 7 t x p K t E I a s j A 9 L n x x n x h G l q t y c 0 Y j A z u K k T R M T S X S l 9 f 3 Z 3 P O a X S r k d e O Y j L w w O o Y i M n i H e n 2 K C 0 R d R U F p n j l 5 a U I E Z y 6 n Y W E k r U m i n y 5 7 v P o q m 5 A h 2 N H Y j S M 6 k S l P L w i u j Z l D 5 0 e O C X 6 P T d g k y w E v t 9 n 8 T p 8 F O Y H F t F R a A Q X 7 v l I T x 5 4 h j + 4 M N 7 8 K M T a b h i Z 7 C F X E x O Z H 4 + h E 9 X 3 4 G I P 4 L q r R m 8 7 / z f 4 i 3 7 j Q h O p h F 9 b Y Z w r Q r v u 8 G P g / 2 D a O / Y i S 9 + 6 0 d m a s y / 8 7 d f b J / B Y + P F G h L j T U o G v 9 p 0 v 7 p Z 3 X M h N a 2 p u g 5 L k V D u O 2 p f w Q T b I S e 4 / 7 L J m 5 u 2 0 B v u Y t y U j J L y V M S S E k v 2 a k c V j S w g T 7 L Z q R P k E h k 2 r C d Q w m s s h I d y V F 0 8 z U F S + Q H T J c 5 z + w m t l 1 c i s F N u W v j N Z r E R a m v w X L M E N D S j 8 s a 5 9 t J f b s t d 6 z s v W X v o O g v S G m A n t y Z / 0 S k 2 I h P N i A / u w 3 P q + p P x h L n 2 e I r P d N o y Q C 1 7 V B K w o o x 6 P j E z b J z 1 W k z 1 I d 1 Y W I 6 a + o R F 1 H X p c C R F n B J d 5 T H z 6 Y g d N L w s o q s F 2 L 1 7 J 0 6 9 9 T q P y e j n c p t j O 2 z U R x 5 / N 5 F P k S + A E B 1 o / n V 7 t z 4 S X A j R m 6 6 i r a E U H f U V 2 L q z H m U V 9 X A R I 4 + O D B P W u W B l 1 B o Z P 4 + h w R 4 M z A 0 h Y 0 2 R R z h w 6 / 4 7 z d w i c 2 / S a m 5 q L L 3 V c w 7 O K Z J o k D b D C 8 l B P O W l y R j 0 u X 6 r f X N J m B I U B c b 3 x q D 4 R r X V t Z 8 E v z E 4 K A K t V Q T V g B K 4 v J P I s P k 9 B f v C U z 8 2 y 5 q q c W 2 F D t R U l z H E j 6 O z r c O M e C s D o J S K Q S q E N y + c Z O Q J Y d / O A y h Y J 0 k d m M S F v i k a Q h A L q 4 u Y W R 7 H p t o a V N V V w h v q p J I 4 j Y d b X 6 D j 6 W Q k W l v G F l 8 9 v l 5 2 B r 7 H P 4 i H O l 7 G K 6 P z u H 5 L o 3 F C W s y r i f D n q y d O 4 d y x s 3 g 3 I 9 F j l H N b S T 3 u W f w q t r u u I D Y 5 g Q A J 8 b + N z Z A D 2 A h T Q g Z G / X i I S k x o 9 J 5 b t 5 k 1 k F a p n O / c J G n 9 V R a X 8 r 7 i h K T / 8 f u c 0 v 3 H z X w i p d S T M Q D K U 2 1 G m Y h w G 4 f G B 3 E F 0 U O R M S A 7 4 U y G 0 U n c w R c o o x r n k Z R X m B 5 U t U s y G k N N a T n y 7 V a 2 R R 5 C s 0 u M + l X w E O 6 r R E B B o R M q 7 a U e M m O + R A m G v + k i 3 r 7 E q y / U o 3 h V l 8 w d 8 n i q 4 y O I n 6 I u b X y T u 7 e r D / 7 j 1 7 I e 6 g M d A u / H T u h v X 8 / H G q P g 2 O Q C N l f X o r a u G W 8 e Z T s V u V H g C q O + a R O m p x d Q T F 1 3 k b A O j E / j t l t v x f T 4 B B Z W 2 G 7 1 N Y z G B V g N L Z N j A 5 X l p Y x Q y 6 Q Q K V N v Y i E Y h N X n x v j Y G K 7 f 0 4 H 8 6 / e 0 P T I + v o K F p Q W 0 1 1 b C x i u 3 F Z K g r 6 l O d R i D I z 0 k Y Z N 4 7 d B h N D f X Y G F t B X G G b o 0 W B 6 e T u O 2 W u 0 w P m W 5 O k E H c K Q f T h H W p 8 E Y w I s H q t S O c p L K b j X e v r / T O k F / + P g f f 2 K D y N E p M l M V x H / N s Z C Z I S C / I + G 7 l + d U g R q b c R 9 B D 5 9 L 5 d Y p X X i X W t X k I 4 a b N i u l q F B / 5 n o X 4 P 0 w F r 7 F b M B 3 t Q 5 L k u q K k H N W l V V h e J U / M 0 4 I B y w i F o / S G q 4 y + L h R X W B i l S u D L t M C e K C M M T C B M h Y 8 T e 4 + u P Y P q y j I c 7 V / B / f P 0 U r E m F H U A F 5 Y m s b u + C m P T Q R q f B f 9 w 4 T I m F p c Q I z 6 f p K L e t / f T + E H o 2 3 i 6 s h K / I J 9 r J D R Z o 7 y P 2 p y m q z 5 D R T C m Q m 6 o M b r z 7 h E s 1 i + h Y C y 3 A J k 2 o 1 A U T Z L 3 X h o o x g y 5 n 9 J q j F O 5 + t j Y 7 5 2 v b e o c o K x M y 1 z 9 L k u l U 2 + e G T b h 9 3 l 0 Q i 5 n K a o a W 7 B O n h Q l B 3 W R l z j o n e P k m 1 Y a z g J 5 h p X R e y m 0 a r r M l 0 n e n V 6 X i Q g 6 H s h h w y F e s 1 V c K c M 2 4 z 3 R E a q d V E J A k w G T 5 L i K L t p 0 i X q o Q f V r f b z x S N N 5 Z h j Z t I O 5 F + 1 g t r d f m O 8 K q G e 1 5 D w r q y G k K B u l W 8 n A s 2 w D J c W 2 0 j G q l P V K M o K l I C M e m Z a P 9 6 W y b g o 3 p a U B P P r Y c 0 R N 9 a Z 2 n 9 K Z N P 1 D i 6 9 H S H F S 5 E w q j K l 7 6 B 0 c w v 6 9 u 9 C g F D 3 e t 1 a j s S z T 6 y W S M S p n P i L p f E w E o x i b W c L R U 2 f Q P X Q F K V s C 6 c K Y G d C 8 c H k R w X F B L Z L g u Q i i k Y Q h s e Z e + M h 1 d w t K F O i d M Y T c 6 L n q R C u B N V d 3 T w I X d D M E k 9 8 p q 1 d Y V 5 5 M 2 e c m f Z 5 G p o v O / f F o e s 2 H g X n C 1 e a 8 G w b L j T d Z o K j B y J d K Z 1 F F X O y x F j H K h G l s P O Z 6 C g G v H d Z U H N O h a R y J D G C V M K T I U 0 N v V Y J X j l 7 A 6 8 c u 4 v n X D j E q R X i M G G G v x i 7 W E Q s 7 c e Z C r / y E m Z e j a R R q V L + j z P S G L o d S W M i b w 7 0 3 h X g 9 w O t P A I 1 F f 4 P I R B H h Y w 3 i / 9 y H v z x 3 l E a 9 b v L u V g b + E N X X 9 + A R R k o P F e u P J 0 d w Y m k J 3 3 L T M V E + 5 p 5 1 o O Y / x h + U / L 1 5 b b l s R 8 H 0 F 8 z r t 4 1 A + / C f x v Y M 3 O J r O a R 3 b u u b 1 5 C 6 d f U / / E 6 T 4 g z f v X o e f Q Y V r r Q 6 U U D u 4 S q q Q H V 9 K w I V l V T k f D i 8 P m w m l 3 Y W e e l M N R b n o r f W 7 9 U C e Q i U q F S 1 C 3 a 3 D e u M k J l k H J 0 d u d I D y m d U X U X 1 + q 2 m E 1 R c K 6 O H F X V t 7 S h 0 u G l M 0 h V d t z Q o t 5 n 7 4 p a 7 X v P y 6 u v c m 9 y 3 Q j f C w f o s 9 1 C E F b I Z n 5 p k 2 6 s A K e E q 9 c F G h 0 S F w v K 6 B T 2 j E 2 h h V O q q o X 7 4 H J R D n E E k i R M X z p o y B R n q 4 k 3 7 t 6 C n L 8 h 7 j a O E k F Z D N 7 O z 8 2 i u r 0 M q L 4 q 6 q j L T c a N F w p 9 7 6 Q 0 s L i x g l X z 7 T H 8 3 8 j 7 x s f u z p 0 / 3 Y i W S N d V O K 8 g 5 C v P X M T w + i g Q i h E 0 2 D A 8 u M m I 5 U F a Z x e J 0 r n v S 6 b W R O 7 j J U S q R S U T Q 1 t G I y s p q G o 8 N p 0 + f g 9 e v d Y L i 5 n 1 q P Y F D b w 0 g R e N V r Q R N 4 K s u L e a N r r P x X M a Q J B A Z 1 u G j p 1 B S V k t P 4 U Z n + y Y 0 N H b i F 7 9 4 E m X F R S g p D i B O L 3 6 Q + y h K 3 n V g L 5 K p a Q o h g 1 U e o 3 9 g D j f s u x 6 B Y k Y i e a S F M E 5 d P o E A e d K 2 z l 0 G + q l G 9 Z v n j 5 E r + j E z s 0 q Y d H U w k w 5 l 3 U J v a U 8 x K n n p M I I o L b f R g K 0 I h 9 c N n P I 6 i v D + i r 9 C M D Z j V k V P 8 7 4 W o / M Y q X g K W k 6 C j 3 0 A A A 7 p S U R B V F z g h q 4 m r F 3 a j N F e 4 J O / l s X w 2 j w y / i Q W v m 9 B Y P q b + P Z N v 0 a o M I C u Q x / C X X 8 9 C G v P E L 5 K b n f v y h d w 0 7 t + j p f z m / G t 7 / 8 r O Q k d B t U m 7 b k Z N y Z c O B p / l o p B p 1 R 8 B 6 x L L + W 8 N i V m N i q Z l 0 o r x L D E h h c H U p r W x i a y b r Y N Z G A 2 Q m 5 6 c q 3 1 p F 6 6 f B q I O n y 0 c 5 o c o r y i B j W N D c h S J y Z C U + j q 2 o a z Z 0 + b a O k s d J n B / g w 5 l b J f 1 W Z a i i d T S C e Y p M O z E B I W O a m o F j q i q G E 4 K U a 3 r L 3 Q V H V d i 1 O n e O 6 M I h 4 5 S G h x y k x 2 3 D A i b W 8 b + d X X / 7 d t 4 z v 1 W G r T U 0 m W 7 Z V J 0 F g d p u d W n W z X N W / G 6 0 O a n 1 U A F 6 H a 3 d d f w + j j x H O v H Y G j Z B 1 F h U X o b G 7 H m e 4 z 2 N W x 2 9 C K s Y l l 7 N i z A 5 f P v o l C 7 p t Z W z P D B p u q i + H y 2 7 E 0 v 4 p D b / Y g S g f i C 9 A p 0 G b 8 x Z R l x + a 6 R 5 J J O 1 a I F 7 X w m J 8 K 7 i L e 7 x k Y x l o 0 n x i Z I S 5 R Q N J W g P y s A / W V p S j 3 2 e i p r S R l + X j v e x 6 m F 3 I Y E q 9 F r y e m J 7 C p p V l t R j J K g V L Y m o 4 9 N D q K 1 u Y 6 1 D d X w u 3 z m k X b V K F H a U E y K H X L a g F p Z Q 8 U l R S Z l Q G 1 B u 7 L L x 9 i A 5 c g S R K 4 7 7 p 9 p s t z f p k e g d 9 v 7 e z A q g q t 0 C A q q z e h p q a a 3 p r w g D x N j 7 6 R Q R Q 4 N M + J N + s p h Z 8 4 2 c 2 G 9 9 I L n z o z S l g g T 0 2 P n V D W Q g h 2 b x r l V V r 6 M p H r W G F j m M a 1 M C r D y m v M Y r P z X S b T Q g 2 u z A 0 5 i z u L f w / 1 V f n Y 1 F q A q r Y U e t + y I 7 H 4 N C Z 4 3 L J a L 0 Y G X s B d f / a b e D X 7 H t y f N 4 q 9 N 0 c x n A p j 5 s J 2 X C 7 o R e V S O 1 7 C M T z 1 4 i G j g M b b U j v e d 1 s X X u 5 9 g b J k J K F B F M S H z L f G I V / d P p a N o n L 0 c + j 3 v M X r J j + V W r 1 D I U 3 n E A 1 U 9 y E n o 8 8 t B X Q s D j o d K 5 W f 3 C j G i G 6 j b P z F Z V R u j U 9 Z C M m S S J N P W d 1 W L K 0 s Y f v m H W a A N K R 2 Y b t p K K T A 7 c D c I i E t U U M 2 p X S i f B Q S V k f X w r A R O p s x Q d U / d D B a 8 P x p e n G H x 4 k Y H a 2 N 7 V / I 8 2 g a e j o t 3 q c 7 l 0 n 8 K h J p 2 7 j u j d f v / E 6 v z U P Q g b / V 6 x j S N J t 8 J D T 6 z l 1 T / G x K 1 y i Y p v e M W + o a L 6 N D 1 Q T Q 3 t E e O k 3 Q K T H 6 0 j j i e T F 4 8 3 2 M T E V 4 9 v m X c N 2 e f V h e n G F b W 0 y 3 u z I w 0 t l 8 w t 4 U S r w O B C M L s P v y Y S t g k C G / z C 8 L B B 4 Z H p 8 k S b e g h B F H C h k g E e 0 e m k F p k c P w o z J G m 2 K G / V J 6 f h t D d 3 N D r Z n 7 Y a V Q 5 j R x b 0 n r 7 h b Q a h c Y d g v x 8 P v e T y U a g K n L r b u i I E b J J Y r c J P N 2 D R S y Y X k c Z S B v w D 0 J J L Q c Q f / I F K N D l B c c Q X t b C 6 F F m h C D u J s a p p p 4 8 n Y e R x 4 N K 2 q i j K b U F 9 L T a V 0 i p 5 N R h w a t R F 6 t 3 x N N R 0 i G L T S m E r i s J P c F M d j I l 5 w F b l z u H y O s S y P G x t f 4 p M 2 b h D f A a M n j l 5 b 6 6 S C W U V r m N s Z k O g l C W i P I j r n g L B q 8 O 3 h L h L e E m P L y q 2 t L h A g L a N 2 j e 7 J g 6 K Q X R 5 d X c b 5 g D D e 2 1 + H G w 0 f x i Y k 4 F p d f R p v H h 9 q s H f / Q e x k 7 L R / A 0 d A v 0 Z m 6 H i + O P 0 U H k s E / b 5 3 A 0 3 O 8 L 3 K G u Z F x R m A a N U W o z I A N T y y R b m w X i Q D G A 6 f M d U u x N U t V x v g r Z V N w E i 9 l w / J 3 g k k O l 9 9 E K I / X D 6 v H S 6 V j 5 K H h u O j c / F S k m Y E e s 8 J 8 k i c V H V j n s X l o E v p K X i P b j B c k p Y 2 R O 7 m U N U F 9 z v A 6 7 d S H T J Q R i 1 G o T m O F j J T r v A b J 2 Z V v N c a 1 r p u g k h W z L e 2 E f i E 6 c r q m q 9 T h H T d 2 d d M 9 v P P 5 / 7 R t z K / S o e V 4 n L y f F A 2 U K m 1 + t 0 Z Z d p X V k 9 + u m t I N i T S j k s P O N q U T Z X T W u J p K Y Z f 5 S n F u 5 D R q i J D y u E 9 Z e Q k O v X E G V e R V e b x v j 0 e R n A 5 7 V W s s 2 5 B P p 7 R r c y e C w T n K w Y b q 8 m r k F 5 W 6 H / H Q 0 t a I j U t L S u E l O V u N R 0 3 0 s D s K z Y 4 H r t t P j + a A V y H f r r E H N r L m T l P I W l F 7 b j Z o 6 n j 3 D o x h f H o W P 3 / 8 K e J q D 7 S U j J Y 1 G R w b Q x M F r E H Q 6 g p C S s I M 8 c v I a p h K T h h A L 2 / N K 8 D I 1 A h 2 b N t i V v y o r K w 1 Y V Q L M i / R W F Z X y I X k N T N h r K f o E a k g F 6 / 0 w s P r 1 Y i 3 l S 2 u p U n V M 2 k n c S 6 p q E B r e z O S / G 1 1 S S M F a + F 9 Z X D 8 5 C W T + R H W s d i I x W U O h n R C T y p D I s b w 7 f R R 8 C E q g h 3 B + T Q 9 b c D M + 7 r / 7 l t M j p / d Z U H l + i 7 C Y h s q v W y k t U X D q e r 8 r a j Z M Y e z g 6 s 4 O Z y P p m w 5 8 r z D + N Q r L + I S I 9 V B O q S n P v 9 h t L S U 4 z M v v 4 a 6 9 c 0 Y z J x G b 9 c 5 1 P r D C K 5 E e X z u F y k 3 H Q v 0 Q W Y V e H X 7 C o 7 J M U l Z v B V b s R a Z y 2 m S N r a w l 9 E i e r W Q o 1 R L k C / n y P i G v x E n 0 3 G U J u R 0 l c B G o / Y E C J / J p f I I Z 8 J s b w u V X s d 3 s 5 0 / / M C 7 8 f n f / i 2 U 0 E m + 8 v J z J i f T x s b W 6 u p K m l 1 g e z v p r V M 8 t 6 p f i T t n q L S F 9 N C x 8 A o h U I D I J m i 6 3 + 1 E O 3 I + S o d W t 7 e g r N V C R L Q w z + j n Y W R L s v 0 K k F G J Y j M H Q H e Q 2 / 5 z R N K m 9 7 p L K 9 v S x d C S I M f V e 3 2 u 2 9 V 9 f u K 9 H 8 T p K 5 e M I 5 I c P D S W u f C y G c t T h a o s r 2 K S v K f E 7 + W 9 L x H S a 2 5 U g I 4 2 g H o i n Z P n j q G + p t H 0 L A Z K v C i i g Y W X g 3 Q a 5 P 2 k B V W k N h 6 3 l o n N s s 2 I 4 N J W 9 P Z P Y 3 g s j P z G V v c j 4 h z z s y F D i E v 8 p V g O L 6 G C B y r x M f S R i C 7 P q 7 6 3 P H 4 c 1 Y 0 V s F G Y 0 X g a 5 8 k B T p 6 + i P 6 h K c w G Q 4 w W 6 6 Z i a k 1 l C Q p 5 g 2 c v D G I + P E 9 D y G J 2 c d K s K l 9 J + J Y h l 9 J C B I 5 8 Q g K r B f n u D I W i 3 i t G S U 8 + h e N E U W k R p s f G M T u 3 R G 7 X i P r a R s x N T y G a W G V o V U a z G 5 e 6 R 3 D t v m v M 1 A B B x t q 6 W j o O h u N U B G u J F c Q X o w i 4 S q l o x P j 0 T j M r c f Q P z i H C 6 7 E X Z o j n Q / D 7 5 Z 2 d N F Q a N R 1 I j F F N a T d O R r a l O e L t 8 F / A f e 0 w 7 u 6 s x o W J R e L z C F p x C 9 w 2 H 2 Z X x 4 x n L X F X G q X p 6 Z 2 F v 3 I e P 5 1 x Y m e 6 C O v + U S z b v 4 6 / 8 5 3 l r V n w V u 8 o P n T r L r x 6 Z R h 3 B D 9 D q H o a 3 e U D + P u 7 P 4 C + 6 X l M E Z c n k 2 l 8 6 K H 3 o v d K D 5 I M L x v R R p t y 5 r b e 8 x V M X X 7 S v N c m Z V K E 3 4 B G B h 5 d V U R F I 9 1 L m s a i I 2 g O m 4 N R y W J z s v 0 S J v 9 O + 9 r o 0 R s a q 4 1 j E 0 T v v X S F + j C J 2 v o G M 6 1 8 c 3 s L R n p 6 M T U 2 S r n k F i C T U q 4 R o k t r o 4 S B p j K u 0 s A y a R P R l a H t p A H q O s T v 1 D E h W a V F A e i k b T S G j H 5 P z 6 r Z z 6 q P m C X 8 4 w 9 y N 8 b N G M k 7 j E r P J o 7 x r Y X X 1 V S r S Z k h c w 0 b m 7 o p z l + 5 b G T C 2 M n v V P g l Z d b f U q d I v s X F a 0 / x O q x m 8 c A q o q 9 A s Y 9 6 4 i I y C m N x b Q h 9 f W l M z o y i t q Y M b g a Q 0 N I K N r V 3 o K N l E + W Y p Y 6 k s B L J 4 I 0 j Z 4 n k x k 2 p u r W 0 a n 1 Q 5 j u u q X 9 k P Z O P + e l l 1 N c 3 U x 5 x q O B 6 9 d U S S s N j g w h U B U x X q t I s i m h g B w + e w O D 4 E h K R G P e h D 2 D k 2 r 3 / e t x 8 L c n e e p S e A 4 R l N g z P L J D A J d B a W 0 3 S 1 2 L S + l 9 5 / U 2 U M B q k N M B O Y 0 q K Q N I T q p d K U 8 G L 6 D E P n 7 m I I A n 9 5 u Y 2 J G M a o M u Q e 7 V Q w S c x O q 8 b b a b x x 0 x p M G U R N 9 U 0 Y Y X G c e S t U 5 g K j x O G j h O m Z B h x K 0 y Z s D U K / X 9 / 8 d 3 Y 2 V G B Z 1 + 9 Q C 8 T I a w r I E / K E s b 6 S D g J O y l k p 1 u F Y 4 p Q S p J / 6 4 5 7 y I u c K L b s R l 5 P K 3 b d v I L T k 7 N Y Z U M F Y o 1 w F R A W p l Y Z y a 2 I J c P 0 V K v 0 y l H s v r k A v + V p x U F C j J m V I y h Z a c a V g l P 4 r P N 7 e C P 1 D M 6 O r + G u s T / F D + s H 8 U f u v 8 A z 4 8 V 4 4 q U L C P G 4 1 n U b l m + b w f A v R x F + Y B H W X q c Z U 9 n Y N L N 2 u v s Z o y Q b m z i T e j z N A D i V T 4 q k I Q i j f P w 8 r s w H Q i u t i l 9 E u F v I 6 C R l t N A w r L Y C z E 7 N M n I U M J L H M T 4 1 h i y V Q m v 8 n j 1 3 D i N D g / j k p z 4 N N 4 3 w v o f u R W d T A 1 K E a B f P n i B n I M E v K k N Y E Y r n 1 X r G g p 1 a f t M M B u c X k K t 6 E F l m x P L S k J 2 5 l R 7 j U X p x n l s p X f E I I a M r l 7 7 k o u I m Y m F G e 9 2 G Y k 1 u 2 z C m H C S k w V x 9 n y W 0 X g i v 0 p Z y k W n D p O R g k s R + c i w O 3 o t g Y J I I J k E j 0 E 5 u G + E 0 j T 7 N L 4 h S 0 U J H X U 7 q 4 H V V G r g O R h v 1 E h a 4 E o g k Q r y H A K M 2 j W o 5 h N D i h L H m V 1 + / i M G J W U Z o z Y 3 i t a U 0 F C D n Q l m X V T o f W S U f u X 7 3 t S Y R s 7 q 6 l I S M F h v Q q u L k F E k L z l w e p 3 C n 0 b a J A q W 3 6 x + a Q E V 1 L d 7 7 w Y / g u v 1 7 s W N L M 8 O g D 9 Z M E i k z a M o b p 8 B 9 5 e Q e s S i j Q B l v 1 E n v Z k f / w D S q K u i 5 K C C V a p J 8 C q j Y B J i 4 e K G P R N i F 2 f k p 7 N u 5 E 6 X + c p z r 7 Y e P U S d Q W k a v E E d t R b E Z 6 N R a V o F A j V n 0 b W S h l 9 F i G o n 8 m J l p u a 1 h G 3 w e P 0 K h C I 9 P s J G f w l P P n k B X Z x 2 N x I f u 4 X H j Y V V L T e M j G i C 2 2 C x Y W b Z R a E l 8 a v c m 3 G R 5 B g + d H M f K 5 p t w z b U T O E j l + u z W / S h b + A 0 8 f O s Y j l 2 S b N X j K Y 6 T A y q h t S D 2 N 9 P r r 8 / j D c 9 W f L 0 5 D 6 e u 2 O g h k z h n / y W q y l 0 4 d / k s L j o P I 5 M 8 i a e n i / C 3 f / A V n L p 0 G m u U 3 Z 2 X P k / Y e w k J C 6 M H j S A d p G H 8 Z w X j l X + 5 6 U m 8 s v z z 3 H s K U F 2 4 U j g Z k h R J E E 9 V U 2 V o 4 j A F x P t 2 h 9 d k i n g C x W w T R n B q r q a K q y i o Z K b a C e m k O O 2 6 4 a 1 a n c R C R T 9 2 4 g i d Z h z t j F I V / h J s 2 9 K F 3 / v t z 1 A R K 3 D 6 y O u M Y B l E 1 9 a w Q j 5 S y 4 g R i d K h 2 n 2 I k U s V F 5 f y e d U U y Z l d n q M u p e k E q 6 A 1 m t e p H w X k 0 6 r r r o X L 5 A w s j H L 6 P d + Y e 3 v n t m F Y R m G u b r r P j c 9 z Z s V P K D B 1 Q K h B Y n l p 0 j U a E 9 s Y 6 4 V w k 0 t H w j P k V A K w E e 6 d j + n p O T r u Z m O o 5 / q 6 E c 1 b U v i j w / C Q a y b M H C 4 7 i n H 8 / E X M L I b J 0 S d 5 v 1 l C R T p h I h 0 N C W n x h / 3 7 t h G j r + L / B 1 c n q E 2 c N l t K A A A A A E l F T k S u Q m C C < / I m a g e > < / T o u r > < T o u r   N a m e = " T o u r   2 "   I d = " { 3 B 9 3 0 6 5 9 - 3 9 4 4 - 4 8 3 2 - 9 5 2 B - F A C 4 3 5 4 6 5 5 9 6 } "   T o u r I d = " a 4 9 1 9 2 b f - 7 9 f 6 - 4 6 e 3 - b c 3 9 - 4 7 5 e f 2 7 8 8 a 3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i 0 A A A I t A e V m n + Q A A D M i S U R B V H h e 7 X 0 J d 1 v J l d 4 F S H D f N 4 l a S Y m S q H 3 v b k n d 6 n W 6 2 z 2 e z P H Y S S Z 2 4 n j s W Z K T P 5 E / k 5 N z k k k m i d 1 u q 9 3 a t 1 a L 2 h e K p L i L i y i J O w k S G 3 O / W 1 V A A X w g A Z K y + U B + Z K H q 1 X s A H l 7 V V / f W r V t V n t 9 e v T 1 H 6 1 g W i j a e o E B g j k K h M E U i E Q n Z 3 j k q z I n Q y L S H P H x N Q 1 W Q W l 9 l y / X V h W E 6 t C n I K f X o c f 3 E 5 C S 9 f v W a d u 7 c I X k G n Z 1 d F A w E q L S s j I a H h 6 m 6 u p q q q i p p d n a W x s b G q a O j k 9 5 7 7 x 1 9 t Y L H g 2 + M x 4 s X f b R x Q w 0 F Q 0 H K 8 m Z R f k E B e b 1 e C g Y D l O 3 L p R m + n b s t H e Q P 4 L 7 W s V R 4 f n d t n V B L Q W H 5 B o p k b 2 U i R S g c V k S a m 5 u L B s D E d R U h 2 l Q S o n x f 8 k f d 2 t p G O 3 b U C x n u 3 X t A R Y W F 5 M v 1 U U 1 1 D V d 8 D 0 1 N T d H 4 + D g 1 N D T o d y g 8 f v S Y D h w 8 I N + F + 8 j O z q a B g U G + n z B t 3 r x Z r k k k 2 P T 0 N B M y Q C U l R f z Z W d Q 1 k k c N 1 W H y + b I p i 9 / / p H O A e l 6 + 1 l e v I x 1 k / f z X / / h f d X o d K c C X W 0 g 5 5 Y d p N l T E Z A p J J U Z I J B N g 0 q N + L 4 3 4 s 2 h L W V i O n f D m z T B L n i q W c i H a s m W z S K G W 8 Q 3 U + p I J E Q m w t A u z p P P Q + M Q E j Y 6 O M U m 8 9 O r V K 9 r M 1 / p 8 P i E N J A 5 Q X F x E Q 0 O v R K L 1 z 1 R R e M 5 D R b m x + 8 r J y a F n z 5 5 R X l 4 + F R Y W 8 H v n K I / J P j Q 0 x H l 5 F J w a p 2 P 7 G m h 8 0 k / T T L x 1 p A 5 V A u t I C f n V J y i S t 4 f 8 / g C r S s E 4 M i V K K E M m A 4 9 W 7 4 D E 6 x B G R k b p u 5 Z c u t x R R O G I u m 7 j X B v l 5 B b Q C 3 8 V P R n d R F P T f t q 4 c Q N t 3 b q F W l p a R A K B A N 9 9 d 4 E J + U b u B Y Q c H h k R a T e Z 1 0 i D E z 5 6 M u C T z 4 Z a h 8 8 + 3 + K j N / n v U H l 5 G Y 2 N j l B p X p g m J y f 4 u J y e P H l C N T X V F O L f 1 7 C x j M 4 e U F J z H a n B 8 7 v r T f E l v 4 5 5 K N 5 4 n E m E P l J I i G O T x 8 B O J 2 K 4 7 x n 9 9 O x W q Z h 4 L y Q J K n h i R a 0 u j t C r C d X G H d 0 a p M o C x a z b 3 T 4 a m 1 H 5 / K 0 0 + a q d a j w v h E B H j x 2 h 7 q 4 u O n D g g J y 3 g e + w k f h 9 h S y 1 j t d O s K S d p e K S U m k k I O 3 w L c P D o 0 I s / C 5 I t G z O / / r m Q / X G d S S F 5 + t 1 Q i V F d m 4 x e Q p 2 c 4 U L x h E J S I y B j x p m x R g B J C M Y c i + 3 5 V J I S y E b O d l z F A h x p b c q P l K f 7 p 6 R N K R L U 2 8 O T c w q c r 2 z 8 R W T P C j S b W R 4 h E p K S 8 R Y g e P G x t 0 0 O V d K H a M l c m 0 i b H J F g t O 0 q 7 C X K i v K m F A 5 Y r h 4 8 K q K g p F s u e 7 z v U F p B E C 2 v j e T 9 K i 9 W 7 9 z H Y l Y J 1 Q S F N R A K i m V z p Z I T k Q C N t M z q q 0 p Y 2 n R Q 4 c O H 9 S 5 M f i D H r r e G Z M Y X q 7 P k Y Q n / x k T 5 7 v W P H 0 0 H y D s p e e 5 5 M s i C n J 3 b G t O L + 2 p q 5 Z z + O w c z h + b 8 V A W f / a p + l l 6 P e W l C Z Z s O y p D l M t k T U T n m 2 z q 4 G C Q x 9 e c r p + h F y 9 e s F q 5 l T q H c 6 h r O J v z g l T E t 4 X n A F J l Z W X R t 0 3 N + l 3 r s L F O q A R k 5 + S T p 3 D f P K m U j E g G n + 7 y 0 w 8 / N N E 7 7 5 z Q O T G g Y t / v y 9 F H S 8 e n u 2 b o f F s 8 4 U C U D 3 b M U t 9 o F g 1 N Z t G b a S W 9 S v P m 6 O S 2 W U m n A k g i / D Q I r u f P W a V k d e / l y y H a W r d L y F p V N E f H t o Z o c H C Q n o 1 U 0 l f H S + n G k 0 4 a m 5 z S n 7 A O w P P 1 j T v r h N I o r T 1 K E 5 O x v p I h k k 2 o R C A f k m V k Z E Q 6 9 U 5 Y S O o s B n w 2 s N B n b C k N U + O G I N 3 o y q X p Q E y V K 8 y Z o 1 N 1 M V K 9 Y s J V F z l b G u f E h s i v W h U E m c o q K l k N 9 V K I p f S V j i I 5 V z P b J M a M 7 X X 1 l J 3 F 5 O W 8 7 + 6 2 y H v W s U 6 o K P K r j t H M j L K S p S K V T B 7 q 3 8 c 7 p 2 V s p 6 i o S P I M I E 0 S 3 / r u 9 g A V 5 + L z 1 X s N Y K W r r K y U 9 F I I y P V e + l i J d w r 1 b 9 / G I G 0 o T m 6 y N 4 B a a s b K m n p z q S 6 / j w Y G X t L G j T V U W l p K N 3 t L 5 T v + o j F A T x 4 / p c 1 b N 1 N p S Q k V F R f T N 7 c e y / v W O j y / X y c U + c q P y Z g S y G S I l I x M i c d Q u f y B C O 2 o m q P i v A g 9 6 o 9 X 7 U o 5 7 + S 2 x c d y / H 4 / 5 e f n S / o C E z G x f 5 U q j m w O U D f 3 e 0 b 8 S v V z A n g M N f F K R 6 7 0 5 d 7 n d H 9 v J + X m 5 j J 5 N r J 0 e k k V F R X S V 3 r 9 + r X k A R c e j l M k r 0 b e D 1 J B Y h m J N j M z Q z + 0 9 c 8 j 9 F o D E + r u m n 0 G H q + X s k o O S 3 / J G B 8 A m 1 A 2 n P I M P m 6 Y p U e D P i r P j 3 A r H 6 H B 7 j Y 6 t H + n n L N b f h t D E 1 l U w 5 L j 2 f N e a m z Y K n n L U Q / T Q b 2 v V Q j 0 b H K 7 m O e P b o k n f V t r G + 3 a v U v S f X 1 9 t G X L F k k 3 9 f p o l P t p I N J n e 2 Y l h g U Q f a u C / A J q H h y n m T X s v u T 5 / c 2 1 S S h 4 G n i L Q a Z A 1 P i Q 5 e X + E 2 t G i 0 m l R O z l / s t m 7 s f Y u H 3 7 D p 0 8 e V w f L Q y o i w U F B f q I 6 H F v g A b 9 z u b u t 4 X a 4 F 3 a v 3 + f P p q P l m c t t H v P 7 q g 3 x s X W X A r z Y 6 m e u U 3 F r O r i H H 5 H X l E l 3 X z y j J + j w 7 j A G s C a J Z S 3 + I g M Z B o y G d K k Q y Z o O 7 C 8 O e H C + Y v 0 y a c f 6 6 O F g e / o 6 O i g n T u V R B s Z H a X y s j J J G 1 x l 9 W w W Y 1 Q J q K 8 M 0 U 4 O B k u R c O F w k E p G r t O p 0 + / p 4 z D 1 v e i j b d u 3 U f 9 4 F m 0 q U Y 0 F 1 D 8 4 5 9 o w K h 8 A s k F N H B + f o I E 3 o 9 Q / s f b c l j z f r D F C F Z S U k 3 9 u e 9 R 1 C J V 5 K W Q C k a y 6 F E V T 0 x 1 W p f J o 1 6 6 d 4 h a U K i Y n J 0 V K G Q n g B H h L P O j z U S A c + + J d 1 S H a X h 4 j l M G 1 q z d o 1 5 E P x M P d i Y i J q M 9 6 I o O 6 w L Z t S v 1 M B D z W 4 W c I 2 E Q y a c S Q Z P s P 7 J f f c 6 f j 5 Z r r U z G h 7 q 2 h 3 8 z 6 v v S Z A n F k k g d g k Q d 5 T g O v B m d 3 z l J O 1 v y T c F Z N b M F T B b 7 z W X M L 7 d 3 X q H M W B 8 a 2 Y I R w w t M n T 2 l f g g r X P 8 b S x l J N B 7 k P 9 + y l j 2 p C T 6 m 4 0 C e D u V 1 d 3 f x 8 Z q l + x w 7 q 7 + u n 7 S y l b I B U m z d v E v I k I x U 8 5 1 + 9 e k 0 N D T u o c y R A o a V a W F w I z z f f r w 1 C e b x Z 5 C k 8 O J 9 M F p G A x O N E l O Z H 6 O T W + E o M r 2 7 M h c J g 6 H K A V j 3 R 9 L 5 U T E x M U H F x s T 5 a H K O s Z p Z p N b O r q 4 v q 6 u o k D Y A g u 7 W B w s B I K 5 t U g E 0 0 T C X B 0 7 z + t G v N 9 K m S 6 x c Z h q z i g 9 E + 0 1 L J B M A A A U x M T N L d u / f o t / / v a z E x L 5 d M A O 5 t p Z A q m S 4 + V 2 p p S Y k y g v S J V N o u a Y N E M g H w e j f D D D b M c x 1 i a S 2 / h 9 P v N G z S Z z M f n j + s A Q n l K z 9 C f n / M N G 4 q g V 0 Z E i u G E 5 Q B Y o 6 e s D p 1 g P s J K 4 1 0 p c p i g K M s T O O L o Y 9 V w d q S s K i 5 i 2 G g f 4 B q N 9 X K h M e H T 9 r o + L G j 4 t R r S y q T x n j W p k 2 K T G 9 e v 6 G n L y c k n c l g C Y U f n 7 k h r + o I z c y o i Y D p k s l U M M R w A U I 9 + e a b c 2 + F T E B h Y a F O r Q z G x s Z 0 a m H A 5 I / B 5 F Q s h C A T J B P I U p D j p S v t O T J N x O l 5 b t i w Q T z f g f K K c p Z U t Z y K l U 0 m B q 9 D X s a E k t p 9 N D 0 d P 6 M W c C p 8 g 4 q C i L j q A C D Q p s h 9 a s h 7 L u o i A G 8 G D A S v N G 7 e v L W g h W 8 p u H P n r k 4 t j h O 6 X 5 g K q d A 3 2 r F j B x 0 + c o g O l K q p H M l I l Z 8 P 9 y u V 7 u r s o m P 1 N f P K K Z O C 5 w + 3 7 s f X q E w B 2 F C g j B D J + k 1 2 2 g n G M R X X 4 T O w p g M 6 7 m 1 t b e I I u 1 S L X j K k q q K l C o w b Y V p 9 q r B d n s x v T w X D 0 1 6 6 2 + u j 4 t w 5 e r d O u S Q Z I H 3 r + x / o v V P v y u 9 D o 9 H U 8 Z K / J z O r n W g 1 m R i y S w 7 N c 3 R d C p k w n g M i Q c q B T K g g u 3 b t U n O C v j 0 v P n g r B d x r + / N 2 q X g r g X T J + Y k 1 S H 0 + j Q F i S H W 4 I U 3 M e h w l 1 b v v v S P 9 Q 5 Q H n t + R b V W O Z Z Y R 4 d y t B x n X V B T U H G I S K G d X m 1 A 2 F i K U I V O y F r 6 l p Z V J 1 S C V o 7 O z k 3 J z c m W x l J V C b + 8 L U Z X g f W 6 3 9 l j N q L Z W O a q + T R i 1 L x 0 p B W D t i o F x p b b C P 9 A f 8 t L p e k g s r m j 6 d + C 5 Q 3 2 G U e P Z 0 L T k Z R I y s g 8 1 N a W W 1 H I i E r A Q m Q 7 W x s a Y m p u d 5 / l g D A a q C y o J + h K l Z a X 0 h 2 / O y T j S c g B p B 0 M C F m E B k f H 5 W I y l u b l Z G g a Q C f d + 7 + 5 9 / Y 7 l o V 3 P 1 s U Q E Q Z 5 D T D N C Q C x M E M 4 V e y v D V J N o Z K u m O g I p + D z z b F n D Y 9 0 P D c E q O J O Z e f 2 k H H j U F m s 6 t n j T Y B N o I X I V F c R p g 3 F a i w I 0 8 A T F 5 A 0 y G Z 1 z w Y G Y 7 / 4 8 n M h F A Z B 0 w X u t 6 e n R w w e m H d k Y 8 + e P b R 3 7 9 4 o W U E y L M w C P H r 0 W B q O h Q C S Q l K b B s Y G f A D x n H p H s 2 i j N V / q w x 0 x y R G K e E S V S x U H N 8 / R x O i Q p P F 9 W K s C a u C Y 3 x O 9 B 3 j 5 R 7 i z d m B T / G / N B G Q U o Q o q G 7 j / s f R + E 1 Z 3 B e A 1 g C W 6 1 A p A 8 1 F Y N N + 8 j Y q O e U O Q L t e u 3 d C 5 i + P q l e v y P d u 2 x b v 4 J A J u T Y k 4 e P C A 9 O U G B g b I z 6 2 / E 0 A m W O V w n V G 7 b E B a 1 B Z O i 2 R 8 / O S p e H 1 A 2 m 4 K 3 a P Q l P r O W 9 2 p S y l 8 x 0 / e L a X T W 0 e k X 1 V R U U 6 V h R H 6 o d t H N 3 r L 6 X x L j l x T W V k h j X p j d c z L P h P g + f a H h w v X M j e h 6 C A T S r k W g V R A q o S y + w s w N x 8 / f k w f x Q O f i 0 q 3 m P X s 2 3 P f 0 e d f f K a P 5 g N T 5 i G N U K F T R X d 3 9 z w v B h u 4 L x D H l n J Y y r m + P u Z G l C 5 M f 8 p e 0 S k V Q O o + e P C I 9 u / f K 0 7 C E W 6 7 L 7 W p p d O k o Y u E 6 M z 2 S S Z 8 k J p f Z s 6 6 F J 5 v b 2 c G o f I q D 9 L E R H J D x E J k 2 u L r o c D 4 S 5 q Y n K B N t b V U U V U p U 7 u d E O T P n x g f F 3 e j x R D g S n X v 7 j 1 6 9 9 1 4 1 f H 6 9 Z t 0 5 s w p f Z Q 6 0 O / A G n m L A V Z J V G h I W n i + G w / x p c A e l 0 r X S A G E u S x e 9 L 6 g u r r t X A a w H i p p N z c X o Q 0 F 0 z T e 8 w O r t I 3 0 f M T Z y d d t y B h C z R V A O s 0 K m R K l 0 0 J k A g q 9 4 3 S q I b V V i d C x B l F K U n Q R M v 2 X / v 4 B j k M s L e p F i q Q L / A Y n l W 0 h 4 F 7 T m U L i h M H x L H o 8 G F N 9 Y V p P x U X J B i x 6 8 A L B / V 9 g Q m G s C 7 8 n z N L p / b p J P j 9 J X R O q z N w O 1 j f w d N w d c i u U 4 y s K K V U S 2 S g r T t 3 l B 1 I i N w U p Y Y D + C 8 a D E L D Q / 1 L I B C x m f H D C 1 A o s 8 b V R T y 4 0 w O B v u i j I z 4 + W B 2 Z F G 3 i Y m V f a 8 + T Z 7 C z D M 3 U u X z e F j B j Y R X / c S C a b V E A q x D I e 5 K k A x E 2 n 3 2 N Q 5 G D I S A d i Z k 4 T W A F 2 J Z C o 6 q U 6 6 I t n D + n U 0 t o m 9 4 / j o J 4 c C W m F P 0 7 Q 6 6 l s O W + X q V u D 6 8 e h 8 q o O i F q V C n F W A v i u d F U v I J W + z 0 J A x U w X M E i s B C A d c w a / 0 0 d M F A 5 w N 3 I C n s + l y 1 e p 6 X a T D A X A 3 L 9 7 d 0 P U a 8 M X N z F T z Z 1 q f u m j n v E C 2 l b M z 9 U q W z c G 1 5 v N 4 f l j x j d M M H g b J P P 7 1 e B k O p D F S 5 b R l 4 F n d z o + e Q b D w y M 6 t T x g m 5 u z Z 9 + P r i 0 B 3 H 2 R I + u z Y y z s 4 Y O H s i Y G j C A g / p n T 7 9 G J k y f E I o n f j T 2 o D A L W b H 2 o f C K p P F 7 p q / 2 p G s W 3 C V f 3 o f J K t 7 I K F l t L b y m o L x m T c Z y H D x 9 F j R k 2 z G d H j R 1 p f g 0 G M G G Q W C p g s c M 0 i H S l I s z y 2 G N q J W D W 5 T N e + A a X n u e J 9 8 a h w 4 f E 2 I I 1 M e 7 f f x g 3 f g c T P u a P A f Z u I K q 8 d F n i n 3 / f i 1 E f 1 f h A W p 3 v w u D 5 r u m x e 5 u F o v 0 s M Z z H n V I h G K 4 5 U T M o s 1 U x A x e t 7 L F j R 2 U V V x Q w J M v r 1 2 + 4 h c U 2 N H P S 2 m I Z Y l R w G / j u / v 5 + G h y E J K m k i X F W c / b s i q o 5 y 8 F S L H W 4 5 5 U i E 1 Q 4 G F Y M r r b n U Y D r v H m 6 q Z j S x / x z d L v H 6 T c o F 7 F w M M D f w + X I f b 5 3 t k z S w G z s + 9 w G z 3 d 3 3 E u o Y M 5 e M R L Y K p 9 B K o T a V h 6 i 3 d U x H e Q B q y 6 o i K j A a G 1 B i M X U O 6 h D 2 O s W K w X h G + e Y X G Y F 2 O X i U j N 3 5 H 0 l 9 H F D e u M / N 2 5 8 T 6 f 1 k m D L B R o L P A N I n s O H D 0 p D g 6 X F n m p T + p 6 a E G 0 t m 7 / q k o 2 7 L 3 w 0 P O X w H L m M s H U p B n d D T C o h 1 N Y J V x P K t X 2 o 3 I r 9 c Z I p X a B z b J M J O H T o o E g i e H m D F A u R C Y Q 9 d + 6 P T L 5 8 8 T w H + f I 4 P H 7 8 Z B 6 Z 4 d a D H S 0 w T o Z V h S B 1 c A 3 u 3 w B p 9 E E w z Q H p p 0 + f 0 c b 8 K R p 5 M y S q F c Z u U g E + N 9 U F N l M B n g H 8 A b G C k f l d B Z E 3 d H r L s K R b h p J X f v j v Q c 1 z J B M A L c m o S l B p + f / 7 r l y q 9 q Y / g L x a w L 9 U / S C 3 B R g j b D X P r s R 2 O h l g v s V i j l h H D 9 v Q w G U J h Y q + x 2 L o Z l K c P 3 9 R p E B J S f w A 7 0 n u j M O y B c l p 0 N P T y x V y p 5 A O H g O o p D i P M S m 0 / A j I w 3 w r r C m B + 9 i 3 r 5 E a 6 8 r F R a d k 6 l 5 0 k 7 X F A E / 0 V H 5 / q s A z R u M C B 2 D T w O A + k f d h v f M a E V M B D 1 3 v y G E 1 b z H L J p c l / l G k c g S 3 J H 2 A E y 4 M q Z X S K g O s R l i 2 K 5 F I 6 Q B q R n t H p 6 x W h N Z 3 e n p K x k L M F A m E Z O T q 6 O i i z z 7 7 J O m C K v A K A E m v X b 0 u n w E n V h s w o R s z + p E j h y R I C 6 1 h S 8 a f n q q g o H + C i n L i B 1 i T 4 d j x o / T s 2 d K 3 l 0 l 8 n l e u X N O p e O B + 0 b f C v l i 3 e l R f s X 9 M b X V 6 s z N H p m 4 k g / V T + Q t 1 j A q J E / w / O e X n + 9 D Z L o N X f o P L g q 9 s j 7 S c T m R K l W C B m W m W E F 4 a H B g U a Y H 3 Q b I 0 N d 2 l S 5 e u 0 I U L l + g B S w 4 b U N k u c v 7 x k 8 6 O s w Y g R G B 2 h t 7 / 4 M y S p n P Y g L p V V V 0 l / Y t U A Y / 3 y S V 4 S e D 3 o Q G A I Q K A u f 6 j j 8 5 K 2 g k g 1 d O n z T K H D D 5 / p l + 1 G B y L i M t V w U O P X p V S t n 9 y X r m 7 I p y / + 8 R 1 b U E k f x / 3 Q 2 L W P Z t E q R I K 1 5 U X z N G e 8 m G 6 c v k q f f n l 5 6 K C 4 T O N h O j u 7 m H 1 p l R U H A D e 3 F 6 + p k x 7 c 2 N G L y Q l + k S w C M I 8 n u P z 0 d k P P 5 D z w H J W k 8 X n m i 0 4 U d l T s R p i x V b s 6 I 7 H g J 3 g 0 w W k N M a S s G b G s 2 f P q L F x 8 Z V s m z o C N B r S z s Q p P n 8 D + D d G + J k b K x + M E w h 7 S v o p U q 5 2 / H A T u O Y w r V w W w m G l k q V K H i e g d R 3 1 e + l x a z / 9 5 V / + K O p j h x j n E E p L S 4 S w M B b 8 8 / / 8 3 9 T S 0 h Y 1 Y a M V 7 2 j v E K s g J E J j 4 x 7 y s Q q U X x B v 4 W v l 9 6 R q U E j E w w d q b A y G i u b m Z y n 9 X n h x Y 0 w I f T W z 3 s X z 9 n a 6 e f 2 m p B O B c S 7 z u f C C l x 3 f + X d A W i 8 0 V c Q A 6 m V p e P 4 m 1 l i q + u C m E H 2 6 Z 1 Y W b k k G l G g M p o z 5 N R e N V q z M 3 R J Y Q j 1 d e q 3 8 M y A r p 4 i m I 5 t E T T P S y V S I p R J M d l n n 9 7 5 h C Q Q 1 7 1 O 9 a w Z I A 6 l k 9 3 m u c r 8 I 3 4 1 O O j r m 7 7 5 7 U v I B r C S L c S w z d o M Y 0 s 7 u E 6 U K M 0 M X 3 g 7 J F u + 3 A c m K f Z z s i Y r f / P 4 c / e i r L 0 R 6 Y h j g 1 q 0 f Z G I f g J 0 + s A s h 1 j 9 H f / L 2 7 S Y 6 c + a 0 n A N g r D l x I j V r Y W d X F 9 X X 1 U l 3 C N X K C f a g b g x q w F w k E z + r m I S a p T C H j Z W s D Z Q v f y z v T w n 3 9 a H y t 8 4 j 0 n J x 7 0 U O X b 9 2 Q 7 y i G x t 3 S + E C + P z v b 9 4 W l Q 8 V E g H G i C + + + A v p W 1 R z 3 w Y Y n l b S b c d O t W R x a 2 u r x F A J l 0 I m A J 4 b I C 3 I B J U U v 9 k J m A w J 8 u F 7 E m f 9 l p a V i M k e 9 w 1 g X h Y 8 3 h E g g Q 8 c 3 M / v 8 0 h j Y Z M J c F p + O R l A J q i 7 X D x p Q Y o v W o Q 6 I R 8 i u / 1 S i W d i f v m v 8 r C 0 0 v 4 z A k 7 X N p F W g l R 9 r y b p H Z Y 0 q H g l J a W i 4 p m x I v L E f z 5 U Q v R r U M F f D r 6 U S j E 8 7 Z E t Y 8 a C S h 2 c m Z m V 9 x q X n X Q B I p 4 + H Z u A i D 7 Z d 9 + d 1 0 c K k E j o 6 2 D s D M Q D Q R K B z 4 C R B R I q H c B T p C 9 N d 6 l N m 2 p F A j q t V g s z u h N M 2 c U 9 Y e s g 1 7 s y 3 v J / S r i u D 4 W G G g W x E k Q y y C 8 s i a p 0 U H 8 A V C q 0 / B 9 8 8 L 4 c J w J L D O / h f h P q c X 1 F i I Y m v T Q + p d 6 L h f S X g + n p + W v 9 g R y w w H V 0 d I r 1 D R I J 5 v l k 6 1 4 Y Q H 1 N 1 w U K v n e 7 G t T m b + k A E h A S 7 8 K F y 6 I q G 3 K 9 G H W e A 4 Y S 5 Z J U J J L i N G W q 4 u 5 R 3 H d 8 + a / 2 4 D o J Z d S 9 R C y X X 5 h C A K k E I s G z + 8 G D x 1 y x m s V 3 z w l Q t a L n + F m W 5 U V o S 7 m 6 C R g u w m l s 3 4 J r r 1 + / I R Z B 1 Q + a 3 2 c y l j d Y 7 t J 1 l o V U t S v 4 Y j h 7 9 g O R g E t B c X E J f f L J h 0 J 0 I x l 7 R 5 J M q o z + B I f y 5 P B m y r u i D e e f A q 7 q Q / k K q p P 2 J Z w K J R 1 g B 4 p v H k e k f w F 8 8 s l H T I z c O I 8 H A x Q y P B 9 M p c 7 i q H c s m w p y M e A c o p Z n r d T 9 Z k 5 2 W c f n j s 8 k b 7 f w W e 3 t 7 d K H g X n d S U 3 E w p q J D r n p A m t g J H 9 2 8 w G p h g Y m n f f Y a L p z j 2 p r s T n A I g B h 5 B 9 a h 2 R I t s H k m 5 G 4 O r D a g 7 s k V E 6 l V E A 7 r C S K S y p k g B L z f E A m m M I h O R I B I q G S 2 5 V t 3 4 Y g z U T y 6 V J H E U 1 V f U S d Y 0 U U 4 H 4 V J N 8 P P T k 0 k 8 R z A M 6 1 t g H A m O 9 t Q G q u B C D h o D a m S h J I W p j s 0 w X G s j 7 W A 8 K L D R n g N M i k e K R I p Z K S S + M T 7 v L r c 1 U f S h v f 3 j o u t 2 P H C L V p 2 Y w / V q C o H C P T W f S a V Z H t O 7 A G o F o l F Z I I R L z d m 9 x 3 7 V r n / H 4 M G o R U 9 o M K Y 2 v 6 J M C 0 k 6 t X r i U l C T z h o e p h a g l 2 J u z q 7 k l r V w 6 Y / 7 E z S D r A X l A G 8 O l L C j A m 2 i h y L E n E O o / j k S n n u r B a g + f i g 2 f m F 6 1 6 h H L 2 s B q y P A + J d L C n O k C D 7 f d o q u x d k V o 2 Z m f 8 l J u X 3 j S N A 7 V B W a E V n 9 U 7 k k 3 P X 3 v p 0 9 2 B R V c R g o S C d E k 0 w a O P g g o P g w o G a D H 4 u 2 / f X i E p J B G e U 7 K Z v t i U A G N c W M E J T r 5 O f T K 4 W W V z X 2 j w 5 R B 9 9 a P P F 9 y / C s 9 f O R j H b 1 L g P P 6 k g K k b Y Y w / h T E G h R j j U B i T U m N R G J O K c H z 8 m H t 2 Q H Q V o Y I + E G p W K g o K 8 G 0 T C p i a G K X C Y m f D x E p h S 1 m Y G m s W N h H 3 s G T Z t n 2 b N C T 4 / e j f I K z E l j r 3 7 t 2 n / f v 3 S X 8 R p I F x p L 2 9 k w 4 d O i B D C V j 3 H A 0 B i I 3 J m D A 4 w E j y k o k 2 w w 0 L d i N x s j b e 7 / P R 6 0 n n X g X K C 4 S K R M m E N R W D 1 u B u b I D 3 x P G V 2 4 j h b Q O z + l 3 z 9 7 Z I s x D e J p m M U E h m V r a B 3 T 0 G B w f p x v W b U n k h h Y y p f 7 k 4 e v S I r P I K M k H S g a R Y 1 3 1 o S C 3 F X F O k V E 7 M E 4 N E x D X o J 8 H i i C n u T m R C U S U j k w A X 4 F 8 i 3 T j K s U q r o I 7 t O r D a / 1 x l l M A D z i S Y 3 y O V S Q M S K F G d B W C s y P H l 0 J 7 G 3 T r H e b 3 z p c I o f G b z a g D + g F A r o Z J e a V e q G 1 R D X A M V F E i m U p o V Y p 0 g Z D F / + J 3 4 1 3 k G K h 2 f 5 w a 4 a h k x e e g J F S 0 T g E q K F h 8 G h o l J T F t Q 0 h g e E z B 8 w M k V P o Q z s z E V D + e N i X 8 l c O L k c e p 2 W G M c q x o B Z 3 c 6 b w L n 1 P f C 6 r A L Q 5 e j l K U p U 3 W M t D k X T S f U g 9 U c X C W h k k E V i H t x t m 5 C 1 L f i 4 i L K z 8 u T S g o D R F 9 f v 6 x z A S f c D z 4 4 E z e u A + v d S g H P 7 3 c 3 u m n 7 B m V 0 u N 8 X U y U x v X 8 h J F o X Y e 1 c 1 F Q u f I k R J j 7 E / D R N c B P W + 1 C r A L N z s R b d 7 h c d P n x I v N d n t H n e l g a Y Y b x S w J 7 B P z 4 d m 6 p x Z L O a b g G P 8 1 Q 2 R T C w N x Z I C i l D Y V S U M H b g l 3 l 5 d h 1 Y 7 X + u k V D i 0 p E B K M m b P 1 7 k X a C f g D E k L P 6 S i E c P l S q 2 E s A u j D a w f j n I c S z J l j 4 2 h A S M m V B q 5 W P / U k M Y l n P R t B w n S K l 0 3 L j + 3 H B N H 2 o O c Q b A y Q 2 p M D c 5 o S C x Y B 5 P x O E j h 3 R q e c C W n 7 D c G V y w V l i a D i 7 e 3 g Y C y t x / r c M i P R o / h 8 D 0 E E L F g n 7 l y B z b 5 + Q P J / n t b g m u k V B 4 s A c 3 u n d 5 q W Q 4 s X X h T Q B g H p d K Z Q F z p Z Y 6 N S Q R R 6 u H Z F U m b I g N N 6 j J 8 T G a n h q X 0 P r 4 3 r w + U i L g f Z G S q s e Q n 8 E v S v I k k 0 q I 7 f Q c Y e 0 P t 8 B V f a i q w q V 5 Q K 9 m N D m 4 K 6 E S Y 0 4 W g A o F o 4 T B j R s 3 Z Q 7 U S g H 7 5 8 K 7 H V 7 u N T U 1 V F B U S g W F J X R o e w H 3 3 4 7 I I D L W E k y G r J r 0 1 g C M J 4 w J f M x i M S 4 f x z r P r g O r / c 8 9 1 N c 4 s 2 2 + d c v J d O s m v B i L D e x i 5 u u F C x f F M f X i p c v U d P u O P q O I Z k 8 8 X C 4 g l T Z X F 9 O 5 P 3 w r y 6 k B d e V B 2 l A U o m o 9 m I t B W 6 w t g f U 0 Q C 4 b T w Z 9 c b v H p w I R U k I U I 5 U M i V g S J h D J n H M T P F c e t 7 n m j k / v 3 k x + P + b Y e O i P L b l x D 9 t t D z 4 R V Y U R s a 7 h d 8 C R F e s D J g K E W u q U + m S A N z n U y p s 3 v q d T i y z f j K k p d n 8 r F V U v r o z 4 / s V / j 4 k Z 7 3 Y U W 1 M C I a j d j s T 9 K D B D n 3 y 8 X 3 / C 6 o e r J B Q e v u k E Z x r g w Y 4 W H 3 5 1 Z i G V R L S 3 d + j U y m E q o J Y o S 0 a m Q N h D r a 8 U i U A m j I s B y a a j O I N J x c S K S R 0 O Q i 6 V x v L X R h p F r P M S O O 0 m u G s c i m 8 Y V i + o e G d 3 Z J 6 B Y m A 8 i 7 b s O i 6 / 0 c y u h X s R W n S s 1 7 B z Z 7 x 5 e y X w 2 z / e E k f X Z M B y Y P Y a 8 B g b u 3 j h s u N 0 l G Q A U e Y H Q y C d N q S K E i l 2 b N e B 1 f 7 n s j 7 U X F T l y e F G c 0 O x u 1 q v V P B w I I f u s 5 T C g p X f 3 7 w l r k b N T 5 v 1 e g 0 r X 1 y 5 R d V p D d 4 C Z z 7 8 i D Y v s u N G I q J E s q R R l E A O a V E J O S D t J r j K l 8 / j x S K U r G 7 4 / a I u N F a p t e s y D Y P Z B 8 Q x 9 b 1 T 7 0 o F 2 3 9 g v 6 5 o K q w k 8 s v T n 1 o P R 9 m + 0 e S 7 b s Q B 9 y s a H 8 j C R D H E M c E 6 x j m U q 6 i C O o h e k l A P V n N w l Y Q a 9 w c o K y t b H r z q I K e 2 l r b b k J 1 b R F i b H O S B e m s H j B W t J M Y H 1 B q C y c A C Z R 5 y s x c h t U V + X K n I p B a 1 j K b N e Z 0 X I x p L J Y 4 N s Y q L U x v j W i 1 g Q j n Q b J W G 1 o F R V R j c p 8 C s 0 L e h A q 0 W j E Y q h U C J M N M m b G D M 6 r e / / V o f p Y d f / u Q M / f c L y c e Z M H U j c V 2 9 U 3 X O n u f z A d I o A i n i 6 F j S m j Q o T 5 1 n S C T H Q r A w n X x n H 3 9 O r A 6 s 9 o D n 5 Z C 9 O g M K J B g I k N e X J w 8 d i + I b O F U + N + P 5 a 2 e V C g a L i x c v 6 y P 1 T C C 1 s f 4 e l g o b G E h v g U p f F l F x m R q D w s Z u T i j M i Z d I 2 G B 6 I Z i r + d b k / o Q k R g L h O J q O x U K i a I B J X f W h s r N c 1 S t x V x 8 K w c N S q W u s W K R T U d H i C 5 y 4 G a i Q T v j w w w / o 0 q X L s i A l 1 l P H t A 9 M V R f j Q p L 3 O A F z s F 6 8 e E E V / g f U 9 H y S P m q Y S U p k G 3 m + V L 5 E S y d D H P 4 x N n G i B I r L Y x L p Y z F I c O x U B 1 Z z c J X K h 4 C i r K 8 M i U R C h c s 0 y W S j e 9 h Z E q A x + e i j D 2 U d i O M J H u E l p b E Z t 4 v h 2 8 d B m s n b T q f P n K I T D U W y J 9 a 2 k s W X b c Y g d F L o V k B 5 P C j C S C w k 0 Q R C X g J x j E X P S C Z 1 D M + M + X V g N Q f X d U K 8 H i / l Z + N h Y 7 m q 1 z o 3 M 1 F X m b 7 v I q R O K u h / 4 6 c f H y u k h q r Y d 2 B x T 7 g a Y Z m x / / Z / r u r c 9 A A 6 G d I Y a R N V 8 x B w b I I + j p E J x 5 p M H G o 3 p m f O X w 1 w V R 8 K 4 X 7 v s P Y p m 6 O K q v g V f z J N W r 2 Z T r + 9 g 9 E i l Y U x K 4 u c P x v P E C b 7 n / 0 4 + c 6 F Q H j g u k 7 F A O L w C 5 P B N j 7 E j A 6 K P L F Y S S J z H J N M R k o d O 9 7 o W A d W c 3 B d H w o B r T A K q m M 4 M 8 3 m B t h m Z y m A 0 y t g n p M T j C d G j 8 O 6 4 0 N D r 2 U z u k T 0 9 v T K Z g W Y n 5 W / J X 7 7 G w M j m U T 6 C L l U W g i E Y 5 P W Z I q R y E p z g I T y Y t q G Q / m v 5 u C + O + a A b T l R G A 1 V a r Q + k / t R S w F 2 V A S Z Y B H 8 5 p t z s n a 6 Q X 9 / v 8 S d n c p U v r V s v l p Z W J h P s 6 E I 3 b z b J j u Q X L 5 8 V U z z W 7 d t l a X D 4 A k f j N j P H E S x p J I Q J U L b y w M S C 0 F A M C E L H 0 s 6 d p 2 5 R g K k U z g k 1 y a W u x t C + j r F K k D b m x l W + 7 h j z A W T i H V y k a y V B z J h 9 d i v v v p S d i s E w b C K E i Y m d n d 1 0 8 m T x 2 W d v 6 G h l / p d M W D 1 p R v 3 e + j U s V 2 y 9 x S s i m a f Y Q N b 8 C E t k k d L H 0 W e C G 0 r h Y S E t A H Z N J k 4 l r R c a 5 F I x + K J z u H 0 m S P 6 0 9 0 F 1 / W h E O C d j A I Q p 0 6 7 Z D M M x x e Z z b s Y u r t 6 d E q N X 2 E N P V g I t 3 M f 6 d L F y 0 I u e z o G 0 N b 6 X K y H B Q X J l 1 2 O g 6 X G i d T R 6 d 3 V s x Q W A h n i x K 6 R t C a O T S Z I J g m R E G 3 Y U O F Y 9 q s 9 u L I P h T A 7 M y s W q a p C Z U L P N M l 0 b E u A y v P T d w y 1 9 4 A 6 c v S w T s 3 H x 5 9 8 J B K r 2 F r Y E q i s q p T 4 v X 0 V M t V + Y c B 6 F 1 P 1 D G E Q a g r 1 H s g 6 X 6 V B H k 0 m S U N a 4 R w k E + Z F K V L x i 2 O Z u y G 4 s g + F 0 M O d 5 h A X w O 6 K C S k U W 1 J l A r k q C t I n E w A f x 1 S A Z w S J l a O X U c b 7 m m 4 3 y X R 7 9 J u m X n f R r s Y D 2 q L q B G g J W p X T U s p I p w / q p + X c 8 K S x 8 B k C K f L Y c Z i l k R A J x 1 o 6 n f 3 4 B H / + / D J 3 Q 3 B l H 8 o A l i H M 7 k R h J L N m r T X Y E i o V 3 L 1 7 X 9 4 D 1 e / E y R N M q D z p N 4 E c / l C W 4 3 5 V s x A i 2 j S u D A y K H B u L A n R 2 x 7 Q m V p g e 9 G V L r E i l S R S V T n w s E g l B z d w F m Z C u r n b f + J O B q w k 1 O + s X j 3 M n Q r l Z S p U u Q d U z w B Y 1 T h j x z 3 8 e 9 + 4 9 4 E 6 0 h 9 r G q + l R v 4 / 8 e h Y u Z k V j r b 6 s 4 P z P m u J u 3 e X n O Z p M y u A A c n z I R G q o V F Y 9 G I x U / 0 m r d J p g U T J p E h k C Q d 1 D G q T y J m w S 7 j a 4 a k v Q x D A Y y m N V J U x 1 Z d i 6 k l W T D J F S J 5 d h j E i m 8 p X n x z 8 b r F l + l P t Y 6 G d h K b P w U B N N j C i L X 0 6 O j z o 6 O s R a a G M m O E f X O 3 x K I k X J F B Y y G Q K J 5 O H 4 c p t q 6 C Q Y S W T S O o a q Z 6 x 6 E U i o c J B + 9 m + / d C x r t w T X 9 q F M w J 5 C J f S a C 4 l b O A 4 y H q K J 5 f a + 1 F L U W C w x h j 5 Q M k z 7 Z 2 l 4 b I o O H j y g c x S O H D k c N z V k 0 6 b Y J m d B b q u w K M 6 V d i O Z t L r H x F B x L I h 0 i g 7 S m n x N I p O O k s l I q K C k 5 7 j 8 E s v X b c F z s 6 X b 9 c 1 6 a W C Y 7 r / Z S N 6 s b A k g k t e r d H 8 3 9 q 0 + r J / g s v G Q j / s 1 1 6 / f l J Z P M M c J r R J B O h w 8 d C B u + x k D q G z w I h 8 Z G W W 1 e E b W g c j L y 5 d n g T 6 n v c 6 f D Q z 6 2 k Q C X k 5 4 6 S G r g 2 J 0 A C F M z M H E 6 D c J Q X D M c f O A l w b H s b s 9 V D n O l / 6 R i m V D N b 2 6 k d q p M E D B A F Y 4 m q G f / M 2 n s r e x m + G 5 2 e p + Q t V 4 / H S j p 1 D m B X m z f D L W Y o g F u I 1 U 7 2 2 f p a I F l m d 2 w s j o K I 2 P j l F 3 T w 8 d O L C f n j x u p n 3 7 9 8 o K S t g q d O / e R n 1 l c i Q u J f b 8 l Z c 6 h 7 O F v I Z I x p K n y K Q k 1 P v 1 f i a T k T w R u v J c G S O U B L J i k A j S S L b 9 1 I Q K q K X C w q E Z + v k v / 1 p / s 3 v h + T 4 D C I V J H c + 6 5 o R E W S C U x F l 6 D Q p M 8 3 D f T / x 0 9 4 w o E T b O t + a J w c J p + W Z Y 6 h L 7 P A b Y R 9 e Y x x c C l h M z + + N C v Z s N K t + 8 G J G U e V w R S q l w D Z W z V F M U j J L p d n c W T c 3 y N T a R t M E B x 1 E J B c k k 6 + 4 p 6 f S v / v p j K i 5 J c T B 5 F c P 1 f S g E p h K L I R S e K j Q V x / R 2 N / a l Q J 5 E g G T J 1 k I P B Z O P P 4 F M z 9 u e c 0 V e f I w K j c / 5 1 h w x Q M Q k k U 0 i S C X 1 X H H O J h P O C Z n 0 d d G A s k D Q p D I x y I X + E / p O x S V F / O 3 z y 9 Z t w d V m c x t 7 6 n O F S L A U G V K h E E 3 h u x H t b 1 J c W Y i B B m Q h N O x q o E e P n i S 9 D r N / 4 Z 4 E Q m 0 p U V 4 O i h B G O i W G M J 2 p m 5 Z n b M h 0 s 1 O P O 4 E 8 8 l 4 l p a I B x 0 I m L a U 4 R D j 8 / N + 7 X 9 U z c K 3 r k V P w k i l A R S o E q R B c k G 5 U + z r T I N S b 4 W G d S g 6 Y y Z 3 2 5 Y U T L f p Y h i z 1 F Q G R P k o 6 K W L E S 6 c w F W R r g j C Z T D w b 5 H O a T K I h x A W + H g T i G J I S R D L S y Z u d E Y q S B F e t H L v Y X 2 N D I c 2 B R G g F d e E p Y q l C R k v r N t z q W X x O F B Z n 6 e 6 O O c I u B D j E d n Z 2 0 b V r 1 4 V I 2 I 4 G f S 8 0 O L b 0 k a D 7 T 2 q u k g 5 I 8 / O c 8 P P 1 H C s y h e l q e 5 Y 6 1 i H 2 7 O O D k k z c d 0 L 5 c P j l r 3 9 m l a D 7 / z J G 5 T O o q f T F C l A K T x F L F b A h l h 6 r c o H U m n D Y o C 0 R W J z l y y 8 / 1 0 c L A 4 a H + v o 6 e v / 9 M 0 K k 8 f E J I Y p 6 N i q + J I O y i j h R c t l p D q e 2 w 1 S u r p + a U d e a 5 2 u e t Z j L d W x M 5 i o g H a D t 2 2 N 7 B m c K M o 9 Q V b n E T Z 8 u 1 P i g i K X U F m a T / K 0 V Y I w J j Y j p J x m J g 1 0 + z D Q L 1 R e K U D C k 1 G R D n p h h w u R F a J J J B N L c 6 s q i O z 2 Y 8 K n P y b M G u f h Z 8 7 F S v w 2 R T G C V k s 9 / 9 K n z r F 8 3 w 3 P r e W 9 G 1 q r 7 j 0 f I 4 4 X 5 X A 3 2 q p A l A 7 4 q c P c R M S y A q 9 w K + N n u 5 W 2 M g D 6 L G u z 2 a j I p 8 7 e d R j z q J 7 r T i 3 E n c w 6 x V v s 0 o e a T C y T S x z a Z k O b v N S o e i C S D u M F Z C n P 4 u 3 / 4 N / r u M g u Z 0 x t M C A 1 1 R V y o X I h S s K Z l N F I q J r H Q B z A V C G E 1 Y q F 9 m F C 5 s V u 7 D d s 8 j v E p a T y Y U E Z F U 0 R Q a c z a h V f D + V Y f N U H S y H k m i L l O C G L e k x C Q L 0 E 9 T x M M m c x z B 6 k k M K E w / v T e a S x 9 5 l x u b g + u n L G b S i g u 4 s 4 8 V D + 0 j l L A M V K p Q r d a U n 0 s x O L A z O J P M G F 1 I x g M i m u R w d 0 7 d 2 U q B v p K 2 E w N U z E M e R Q R V N q E A S Z U y y B L L k M Q T S Y 0 N O p Y h + g z U 8 / N B J X H s R B I P 0 9 5 x o p E 5 p n L 5 m l c F q h w + / b v c i y z T A g Z 1 4 e y c e z w B i 5 g F K g m l S 5 k K W j k 6 0 o R r W x Q f X Q A p 1 R Y 3 a S C 1 O n r 6 6 f x 8 X E Z v D 1 6 7 K i Q A q S C z 5 4 Q R E g U I 5 I h V W t L K + 1 t b K S Z Y L x E m h e b Z 6 T T K u b A 5 8 3 z E 1 I h 1 i Q K M d G j j Z i W T H P 8 z H / 1 9 5 m p 6 h l 4 f m h / s f q b 4 W X i h z v 9 0 p 8 S P z / p R y n X J P S l P I g 9 6 E 9 5 t W q k 0 l C R V F D p P z d 2 1 w R p m 8 M K R T C Z w 0 v c q K w q Q L b y n 9 V X M i E 6 Z R 1 p P t / M 0 m l w H H 0 r 3 Z B E + 1 R K W k s s x y C Q I p 7 K t x o i i 1 R R V Q + N F 0 g F y Y R + E z d q f / + f f 6 7 v O n O R s X 0 o O x w 7 X K t b S 9 U 5 j k o q S C k 5 R o X Q l U F a W h N M Z e E 0 V x x V E V V l 5 B f + 7 D 8 d W o d 8 N D X r o f v 3 H / K 9 q 2 k q q O A d n V 1 8 f 6 r i x w L u W 1 V 2 W P B w H v P G s N 1 o m G M j r V p f e m h g z K O u k 9 + q 3 q v S i i C K O L F n o c 7 r 5 4 U g z 4 z z D J F 0 U B J K q X m h 0 C z 9 / D / + D f 8 K 5 / L J p O C 5 3 d 6 X 8 R I K e D k 0 Q e 1 d I y y F l P O s S C o t r c Q 7 H d I K k g n p O C k V k 1 b 8 I o 9 N Y h y r I / 3 K k L w Y l i 3 Z I E 1 0 U m Q O H 5 y q m 6 E C n 7 H A c Q a + A 9 c t E J q b m 2 n 3 7 j 2 c V v t q 4 T f J r F t p H E A i X M d p + U x F S p F C O k 8 I i h i k M s d C K B x r 4 v H n R h s o p C 3 J d O T o f n r n P X c u C 5 Y u M r o P Z W N D T T H 5 s u a i r a b d i k o F Q G W I t r h W b I V Y h U L l Q m V j q Y U K i I q H y s v 5 p p I m V u r F g / V e 8 x 3 R N C o w 0 m G 6 3 p 7 N 9 2 L u g 4 k F 6 b B I q K 3 d R H e a 7 k g a B L 3 e g X E j / C Z 1 H m n 5 H C E H v k u l 1 W f r 6 6 L P I 0 Y a O T Y S C c 9 R V D w 8 V 3 i Q K / N 4 c V H h m i E T 4 L n d s T Y k l M H t p i 6 a C a i p H i K d j J S S 2 J J U 3 I o b c 7 M t p U T q 2 D H + k A b k W B L y X 1 4 U o t F J P W 1 C X z I P + u k z p V Q C k K T O Y b K p C D G I R 3 S w N k B V h S C z I a P K j z 8 2 A S R V / S W k 1 a x b P t b 5 h s D q G k V a 1 c 8 y p D V 9 p h j Z F M E N 2 U A q T S y Q D Y R C o 8 V k K i o s o F / 8 C q r e 2 g E T q l + V 2 B r C 9 R t t 3 A J 7 F K m E W E b 9 U 3 O o j H F C Y p 2 O E U q l + U X F D B X j W I 6 i s Y A j z l H p J N C U M Q k G K r p O R t M 4 z 2 l J z s l e T j H S I M u k 7 a C J w m E 2 O E f f d x k 1 j 8 8 J i W w i x S S i I Z D k c 5 4 h U Z w 0 0 4 R S T q 5 m A B f S C R J / l v L z 8 u i X v 8 l s i 5 4 T P E 1 r k F D A z e / b Y p L K k C p K L B A J k x M t K W V i i 1 z 8 o s h i S G P y N e y 0 Q u K x g V U E I I c 5 R s V X i V g + / + d k R W R W r + T g m n m B z 1 h k u g q p h H w h C M 7 r c 5 o w i k A q H S W X J p S K O Y B M U W K B V E o y g U h I C 6 F A p n C A 1 b w i + o U Y I d Y e 1 i y h g B s 3 W p h U E f L E q X 8 W q T x K / V N G C p A l n l T 8 o o 8 V U V S M Y z m S f z l G Z B B 3 w L C e v k q C D Z I A X X R a k U T F 6 u T Z H V p C y T W K O D 3 D X u o b 8 9 L G 4 j D 1 j n h Z C q v r D Y H i C K V V w E R S K U L Z Z N K x k C g m m V R f S h F L 9 Z 8 g m Y J U V l Z C / + 4 / / E T u c S 3 C 0 9 S 5 d g k F 9 P c P 0 9 P m / h i p o o R y U P 9 A n q i k A m F 0 G i z B v z B J n 9 O w 0 + o i + R d E H 7 w m i w 1 D H O S r J L / I P 1 6 Q J 6 l Y W i 6 K p V V Q X h + S B j F 0 n j m O E k r O G V I p E g m p o m Z 0 J o 4 c a z K J Q U I R y g x F Y A D 9 9 P s n 6 f C x / b i r N Q s m 1 I C U y 1 o G x m U u X H z E l T 9 b D f R a p F L E s k l l E U v Y o Q g k x J F / n a c O B H b a S l j Q R R C N Y s e x N F K S I Y S Q M 0 I Q O a n T c p L / N W m i A Q S x 8 i 0 C x Z F K k y k q l Y R E S j J F y S T B k A l x g L 8 z Q r / 5 p 1 + Q L y e z 9 + t K B e u E s v D t t 3 f 5 i Y B A l v q n C S W x I Z K Q i o O o g T o I a V Q a p J H I i g V W W u e A H x o g g 0 4 y u N r r Y x B B x e o f L / I q 5 J C 0 H F t p C Z o 8 C E I c n Q e y R M l k D B K K S E I u k C d K J q X i I W 3 U O 1 s y o d + E X d r / 8 b / 8 E j e 4 D o b n z j q h 4 n D u X B N X O J C F C W S R y h A r T v 0 z 0 g q s 0 X E 0 D c o I a 3 S e B T m n E m C I Q E V W U Y A A O q n S f C T / e A E 5 5 A T H K q g 8 B E W U W D D H I I 6 K D X m U V F L S y E 5 H S Q V C w a o n K h 5 I Z A i l V D z s P P 9 3 / / C 3 c o v r U P D c 6 V o n V C L G x 6 b o 6 r U n T A S Q i M n E x F L 9 K U W q Z J 4 U S P O L p I H E W B i k / h 2 h O a L B l V 8 i l Q F S x G J F F p y T C F d K 2 o F M i 6 h 6 Q h w c I 2 0 R C b H 0 n Y y a Z 5 E J H u M / / d d f U U 1 t j d z T O m J g Q g 2 q k l r H P H z 9 u x t R a a X I h F i r f 1 G r n 0 0 u T S b E w h w T 4 1 / F C t F E E g h L 8 K / T T A Z J W j E H n L M J Z P L j i G V I p N O G S J J v k 0 n S I B M M E P D 1 U 0 R S 0 k m p e V h Q B d u B / u Y / / Q J 3 s Q 4 H r B N q E U x M T N P F C 6 Z v Z U k p x D a Z E k i l C K T S I J B E h k h W W u d o 8 g A g h k m Z N M h h Y n V S Y p A E w e T L M Q i i 8 0 G e 6 L E m j o m Z P C r W Z L L V P B B J E 0 q p d y H K 4 r 7 S X / 3 k C 9 q 8 J f P W g V h J e O 6 u E y o l f H v u e 5 q a D v A T S 0 Y q x J p M I r l A F U 0 o + c e L o k / 0 V S X i Y Y g j B w w h j I l B G n 1 W C K N C L M 1 k S U x b J B K C a R I Z U i W S K U o k D u g n 4 R Y r K y v p b z N o 7 b y 3 C c / d 7 p d S X u t I D f / y z + c p Q o Z A S m o J i U A w I V K s H x U l l v z j R T F I k W 1 x C F l U i t M m B o E k p d M q j i O T k E f l C X k 0 o a J E m g N x n A i l i c R S C b e I C Y q / / q f M n 8 O 0 k l g n 1 B L x v / 7 H H 7 l i g k h K S r G 4 m m e s Q K 1 U a R A I M d 7 J L 8 h D U o B j n Q Q 0 c W J J n Y 6 L D Y k 4 r e P 5 h A J x Q C B 1 T p E J x E k g k k U m B N z j e j 9 p 6 V g n 1 D L x f / / l P M 3 M q D l G I J W S S j a x E P i c E E q R R + g k J J I X g U n F F Q b I o Z M q b Q i E C G c U W e K J p P K U Z E I e C A M y K Y K B Q C p P 9 Z W U R 0 S I b 9 1 L p a U l 9 I t f / U x 9 3 z q W A K L / D 9 e l P r P s x s Q K A A A A A E l F T k S u Q m C C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3B930659-3944-4832-952B-FAC435465596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8765ECDD-00B1-4EF9-849C-4BB89F724EAA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5E19E20B-3D1A-425D-8580-F4BE2AF5DBA2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Tabelle1</vt:lpstr>
      <vt:lpstr>Daten GIS2019</vt:lpstr>
      <vt:lpstr>Auswertung Arten vs. Gruppe</vt:lpstr>
      <vt:lpstr>Zürichsee Jan 2016-2018</vt:lpstr>
      <vt:lpstr>Daten GIS2017</vt:lpstr>
      <vt:lpstr>Tabelle3</vt:lpstr>
      <vt:lpstr>Daten GIS2018</vt:lpstr>
      <vt:lpstr>'Daten GIS2018'!Daten2018</vt:lpstr>
      <vt:lpstr>Daten2018</vt:lpstr>
      <vt:lpstr>DatenGIS2017</vt:lpstr>
      <vt:lpstr>DatenGIS2018</vt:lpstr>
      <vt:lpstr>DatenGIS2019</vt:lpstr>
    </vt:vector>
  </TitlesOfParts>
  <Company>ETH Zuerich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Kristóf Czirják</cp:lastModifiedBy>
  <dcterms:created xsi:type="dcterms:W3CDTF">2017-03-28T15:26:14Z</dcterms:created>
  <dcterms:modified xsi:type="dcterms:W3CDTF">2019-03-26T15:13:35Z</dcterms:modified>
</cp:coreProperties>
</file>