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ethz-my.sharepoint.com/personal/ursbr_ethz_ch/Documents/UMNW/BioDivX/Datenworkshops/WS2/Bäume/Bäume 3/"/>
    </mc:Choice>
  </mc:AlternateContent>
  <xr:revisionPtr revIDLastSave="393" documentId="13_ncr:1_{79A11331-A11A-4516-BE00-B7090029DB80}" xr6:coauthVersionLast="47" xr6:coauthVersionMax="47" xr10:uidLastSave="{3880B646-10BC-4CE3-A9CE-F8DA4998E2C6}"/>
  <bookViews>
    <workbookView xWindow="-110" yWindow="-110" windowWidth="21820" windowHeight="14020" firstSheet="1" activeTab="3" xr2:uid="{00000000-000D-0000-FFFF-FFFF00000000}"/>
  </bookViews>
  <sheets>
    <sheet name="Tabelle3" sheetId="18" r:id="rId1"/>
    <sheet name="Tabelle2" sheetId="20" r:id="rId2"/>
    <sheet name="Tabelle4" sheetId="21" r:id="rId3"/>
    <sheet name="Tabelle5" sheetId="22" r:id="rId4"/>
    <sheet name="total" sheetId="7" r:id="rId5"/>
    <sheet name="Tabelle1" sheetId="19" r:id="rId6"/>
    <sheet name="MapBestände" sheetId="10" r:id="rId7"/>
    <sheet name="Entwicklungsstufen" sheetId="15" r:id="rId8"/>
    <sheet name="Tip Baumarten Verteilung" sheetId="8" state="hidden" r:id="rId9"/>
    <sheet name="Tip Altersklassen Verteilung" sheetId="9" state="hidden" r:id="rId10"/>
    <sheet name="Tip Histogramme" sheetId="12" state="hidden" r:id="rId11"/>
    <sheet name="Tip Entwicklung" sheetId="14" state="hidden" r:id="rId12"/>
  </sheets>
  <externalReferences>
    <externalReference r:id="rId13"/>
  </externalReferences>
  <definedNames>
    <definedName name="_xlnm._FilterDatabase" localSheetId="9" hidden="1">'Tip Altersklassen Verteilung'!$A$1:$D$261</definedName>
    <definedName name="_xlnm._FilterDatabase" localSheetId="4" hidden="1">total!$A$1:$Q$137</definedName>
    <definedName name="_xlchart.v1.0" hidden="1">total!$F$1</definedName>
    <definedName name="_xlchart.v1.1" hidden="1">total!$F$2:$F$137</definedName>
    <definedName name="_xlcn.WorksheetConnection_MapBeständeA1H13" hidden="1">MapBestände!$A$1:$H$13</definedName>
    <definedName name="_xlcn.WorksheetConnection_totalA1N261" hidden="1">total!$A$1:$N$137</definedName>
  </definedNames>
  <calcPr calcId="191028"/>
  <pivotCaches>
    <pivotCache cacheId="2001" r:id="rId14"/>
    <pivotCache cacheId="2002" r:id="rId15"/>
    <pivotCache cacheId="2004" r:id="rId16"/>
  </pivotCaches>
  <extLst>
    <ext xmlns:x15="http://schemas.microsoft.com/office/spreadsheetml/2010/11/main" uri="{FCE2AD5D-F65C-4FA6-A056-5C36A1767C68}">
      <x15:dataModel>
        <x15:modelTables>
          <x15:modelTable id="Bereich" name="Bereich" connection="WorksheetConnection_total!$A$1:$N$261"/>
          <x15:modelTable id="Bereich1" name="Bereich1" connection="WorksheetConnection_MapBestände!$A$1:$H$1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7" l="1"/>
  <c r="P40" i="7"/>
  <c r="P11" i="7"/>
  <c r="P12" i="7"/>
  <c r="P13" i="7"/>
  <c r="P24" i="7"/>
  <c r="P15" i="7"/>
  <c r="P25" i="7"/>
  <c r="P17" i="7"/>
  <c r="P26" i="7"/>
  <c r="P27" i="7"/>
  <c r="P41" i="7"/>
  <c r="P2" i="7"/>
  <c r="P42" i="7"/>
  <c r="P63" i="7"/>
  <c r="P64" i="7"/>
  <c r="P28" i="7"/>
  <c r="P3" i="7"/>
  <c r="P4" i="7"/>
  <c r="P65" i="7"/>
  <c r="P5" i="7"/>
  <c r="P30" i="7"/>
  <c r="P43" i="7"/>
  <c r="P66" i="7"/>
  <c r="P67" i="7"/>
  <c r="P68" i="7"/>
  <c r="P70" i="7"/>
  <c r="P91" i="7"/>
  <c r="P71" i="7"/>
  <c r="P45" i="7"/>
  <c r="P46" i="7"/>
  <c r="P72" i="7"/>
  <c r="P73" i="7"/>
  <c r="P10" i="7"/>
  <c r="P14" i="7"/>
  <c r="P74" i="7"/>
  <c r="P16" i="7"/>
  <c r="P18" i="7"/>
  <c r="P47" i="7"/>
  <c r="P48" i="7"/>
  <c r="P79" i="7"/>
  <c r="P19" i="7"/>
  <c r="P20" i="7"/>
  <c r="P52" i="7"/>
  <c r="P81" i="7"/>
  <c r="P21" i="7"/>
  <c r="P55" i="7"/>
  <c r="P93" i="7"/>
  <c r="P22" i="7"/>
  <c r="P84" i="7"/>
  <c r="P85" i="7"/>
  <c r="P88" i="7"/>
  <c r="P44" i="7"/>
  <c r="P62" i="7"/>
  <c r="P34" i="7"/>
  <c r="P49" i="7"/>
  <c r="P50" i="7"/>
  <c r="P51" i="7"/>
  <c r="P23" i="7"/>
  <c r="P89" i="7"/>
  <c r="P69" i="7"/>
  <c r="P37" i="7"/>
  <c r="P75" i="7"/>
  <c r="P76" i="7"/>
  <c r="P77" i="7"/>
  <c r="P78" i="7"/>
  <c r="P29" i="7"/>
  <c r="P80" i="7"/>
  <c r="P54" i="7"/>
  <c r="P82" i="7"/>
  <c r="P83" i="7"/>
  <c r="P31" i="7"/>
  <c r="P38" i="7"/>
  <c r="P86" i="7"/>
  <c r="P87" i="7"/>
  <c r="P106" i="7"/>
  <c r="P56" i="7"/>
  <c r="P90" i="7"/>
  <c r="P53" i="7"/>
  <c r="P92" i="7"/>
  <c r="P108" i="7"/>
  <c r="P94" i="7"/>
  <c r="P95" i="7"/>
  <c r="P96" i="7"/>
  <c r="P119" i="7"/>
  <c r="P109" i="7"/>
  <c r="P99" i="7"/>
  <c r="P58" i="7"/>
  <c r="P110" i="7"/>
  <c r="P97" i="7"/>
  <c r="P103" i="7"/>
  <c r="P98" i="7"/>
  <c r="P105" i="7"/>
  <c r="P57" i="7"/>
  <c r="P107" i="7"/>
  <c r="P111" i="7"/>
  <c r="P100" i="7"/>
  <c r="P112" i="7"/>
  <c r="P101" i="7"/>
  <c r="P32" i="7"/>
  <c r="P102" i="7"/>
  <c r="P113" i="7"/>
  <c r="P59" i="7"/>
  <c r="P121" i="7"/>
  <c r="P114" i="7"/>
  <c r="P104" i="7"/>
  <c r="P39" i="7"/>
  <c r="P120" i="7"/>
  <c r="P115" i="7"/>
  <c r="P116" i="7"/>
  <c r="P60" i="7"/>
  <c r="P117" i="7"/>
  <c r="P118" i="7"/>
  <c r="P61" i="7"/>
  <c r="P127" i="7"/>
  <c r="P33" i="7"/>
  <c r="P129" i="7"/>
  <c r="P130" i="7"/>
  <c r="P131" i="7"/>
  <c r="P132" i="7"/>
  <c r="P133" i="7"/>
  <c r="P134" i="7"/>
  <c r="P135" i="7"/>
  <c r="P35" i="7"/>
  <c r="P36" i="7"/>
  <c r="P6" i="7"/>
  <c r="P7" i="7"/>
  <c r="P8" i="7"/>
  <c r="G107" i="7" l="1"/>
  <c r="G105" i="7"/>
  <c r="G103" i="7"/>
  <c r="G99" i="7"/>
  <c r="G96" i="7"/>
  <c r="G95" i="7"/>
  <c r="G94" i="7"/>
  <c r="G87" i="7"/>
  <c r="G83" i="7"/>
  <c r="G31" i="7"/>
  <c r="G124" i="7"/>
  <c r="G125" i="7"/>
  <c r="G6" i="7"/>
  <c r="G7" i="7"/>
  <c r="G8" i="7"/>
  <c r="G9" i="7"/>
  <c r="G40" i="7"/>
  <c r="G11" i="7"/>
  <c r="G12" i="7"/>
  <c r="G13" i="7"/>
  <c r="G24" i="7"/>
  <c r="G15" i="7"/>
  <c r="G25" i="7"/>
  <c r="G17" i="7"/>
  <c r="G26" i="7"/>
  <c r="G27" i="7"/>
  <c r="G41" i="7"/>
  <c r="G2" i="7"/>
  <c r="G42" i="7"/>
  <c r="G63" i="7"/>
  <c r="G64" i="7"/>
  <c r="G28" i="7"/>
  <c r="G3" i="7"/>
  <c r="G4" i="7"/>
  <c r="G65" i="7"/>
  <c r="G5" i="7"/>
  <c r="G30" i="7"/>
  <c r="G43" i="7"/>
  <c r="G66" i="7"/>
  <c r="G67" i="7"/>
  <c r="G68" i="7"/>
  <c r="G70" i="7"/>
  <c r="G91" i="7"/>
  <c r="G71" i="7"/>
  <c r="G45" i="7"/>
  <c r="G46" i="7"/>
  <c r="G72" i="7"/>
  <c r="G73" i="7"/>
  <c r="G10" i="7"/>
  <c r="G14" i="7"/>
  <c r="G74" i="7"/>
  <c r="G16" i="7"/>
  <c r="G18" i="7"/>
  <c r="G47" i="7"/>
  <c r="G48" i="7"/>
  <c r="G79" i="7"/>
  <c r="G19" i="7"/>
  <c r="G20" i="7"/>
  <c r="G52" i="7"/>
  <c r="G81" i="7"/>
  <c r="G21" i="7"/>
  <c r="G55" i="7"/>
  <c r="G93" i="7"/>
  <c r="G22" i="7"/>
  <c r="G84" i="7"/>
  <c r="G85" i="7"/>
  <c r="G88" i="7"/>
  <c r="G44" i="7"/>
  <c r="G62" i="7"/>
  <c r="G34" i="7"/>
  <c r="G49" i="7"/>
  <c r="G50" i="7"/>
  <c r="G51" i="7"/>
  <c r="G23" i="7"/>
  <c r="G89" i="7"/>
  <c r="G69" i="7"/>
  <c r="G37" i="7"/>
  <c r="G126" i="7"/>
  <c r="G128" i="7"/>
  <c r="G136" i="7"/>
  <c r="G137" i="7"/>
  <c r="G75" i="7"/>
  <c r="G76" i="7"/>
  <c r="G77" i="7"/>
  <c r="G78" i="7"/>
  <c r="G29" i="7"/>
  <c r="G80" i="7"/>
  <c r="G54" i="7"/>
  <c r="G82" i="7"/>
  <c r="G123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apBestände!$A$1:$H$13" type="102" refreshedVersion="7" minRefreshableVersion="5">
    <extLst>
      <ext xmlns:x15="http://schemas.microsoft.com/office/spreadsheetml/2010/11/main" uri="{DE250136-89BD-433C-8126-D09CA5730AF9}">
        <x15:connection id="Bereich1">
          <x15:rangePr sourceName="_xlcn.WorksheetConnection_MapBeständeA1H13"/>
        </x15:connection>
      </ext>
    </extLst>
  </connection>
  <connection id="3" xr16:uid="{00000000-0015-0000-FFFF-FFFF02000000}" name="WorksheetConnection_total!$A$1:$N$261" type="102" refreshedVersion="7" minRefreshableVersion="5">
    <extLst>
      <ext xmlns:x15="http://schemas.microsoft.com/office/spreadsheetml/2010/11/main" uri="{DE250136-89BD-433C-8126-D09CA5730AF9}">
        <x15:connection id="Bereich">
          <x15:rangePr sourceName="_xlcn.WorksheetConnection_totalA1N261"/>
        </x15:connection>
      </ext>
    </extLst>
  </connection>
</connections>
</file>

<file path=xl/sharedStrings.xml><?xml version="1.0" encoding="utf-8"?>
<sst xmlns="http://schemas.openxmlformats.org/spreadsheetml/2006/main" count="1128" uniqueCount="74">
  <si>
    <t>Anzahl von Artname</t>
  </si>
  <si>
    <t>Spaltenbeschriftungen</t>
  </si>
  <si>
    <t>Zeilenbeschriftungen</t>
  </si>
  <si>
    <t>B1</t>
  </si>
  <si>
    <t>B2</t>
  </si>
  <si>
    <t>B3</t>
  </si>
  <si>
    <t>S2</t>
  </si>
  <si>
    <t>Gesamtergebnis</t>
  </si>
  <si>
    <t>andere</t>
  </si>
  <si>
    <t>Bergahorn</t>
  </si>
  <si>
    <t>Buche</t>
  </si>
  <si>
    <t>Douglasie</t>
  </si>
  <si>
    <t>Esche</t>
  </si>
  <si>
    <t>Fichte</t>
  </si>
  <si>
    <t>Kirschbaum</t>
  </si>
  <si>
    <t>Lärche</t>
  </si>
  <si>
    <t>Tanne</t>
  </si>
  <si>
    <t>Traubeneiche</t>
  </si>
  <si>
    <t>Walföhre</t>
  </si>
  <si>
    <t>Mittelwert von Durchmesser_BHD</t>
  </si>
  <si>
    <t>Durchmesser soll tief</t>
  </si>
  <si>
    <t>Durchmesser soll hoch</t>
  </si>
  <si>
    <t>90% Traubeneiche</t>
  </si>
  <si>
    <t xml:space="preserve">30% Buche </t>
  </si>
  <si>
    <t>ID_Exkursion</t>
  </si>
  <si>
    <t>OBJECTID</t>
  </si>
  <si>
    <t>Artname</t>
  </si>
  <si>
    <t>Sicherheit</t>
  </si>
  <si>
    <t>Bemerkung</t>
  </si>
  <si>
    <t>Durchmesser_BHD</t>
  </si>
  <si>
    <t>ID_Bestand</t>
  </si>
  <si>
    <t>x</t>
  </si>
  <si>
    <t>y</t>
  </si>
  <si>
    <t>Entwicklungsstufe</t>
  </si>
  <si>
    <t>Mischungsformel</t>
  </si>
  <si>
    <t>Nadelholzanteil</t>
  </si>
  <si>
    <t>var1</t>
  </si>
  <si>
    <t>var2</t>
  </si>
  <si>
    <t>Entwicklungsstufe Baum (berechnet)</t>
  </si>
  <si>
    <t>histo</t>
  </si>
  <si>
    <t>22_03_18</t>
  </si>
  <si>
    <t>sicher</t>
  </si>
  <si>
    <t>wenig Abstand</t>
  </si>
  <si>
    <t>heterogen zweischichtig mit Laerche Ueberhaelter</t>
  </si>
  <si>
    <t>Feldahorn</t>
  </si>
  <si>
    <t>heterogen etwas stufig</t>
  </si>
  <si>
    <t>.</t>
  </si>
  <si>
    <t>FÜR DARSTELLUNG</t>
  </si>
  <si>
    <t>stufig</t>
  </si>
  <si>
    <t>Roteiche</t>
  </si>
  <si>
    <t>Stieleiche</t>
  </si>
  <si>
    <t>Bestand</t>
  </si>
  <si>
    <t>A1</t>
  </si>
  <si>
    <t>S1</t>
  </si>
  <si>
    <t>Zufallszahlen -&gt; mir echten Daten füllen!</t>
  </si>
  <si>
    <t>Tip: Pivot Tabelle</t>
  </si>
  <si>
    <t>obere Grenze</t>
  </si>
  <si>
    <t>Stufe</t>
  </si>
  <si>
    <t>A2</t>
  </si>
  <si>
    <t>Anzahl von OBJECTID</t>
  </si>
  <si>
    <t>(Leer)</t>
  </si>
  <si>
    <t>Exkursion</t>
  </si>
  <si>
    <t>0306VE</t>
  </si>
  <si>
    <t>TRICK</t>
  </si>
  <si>
    <t xml:space="preserve">BestandesIDs der beiden Exkursiondaten etwas nach oben oder unten verschieben durch Neuberechnen der </t>
  </si>
  <si>
    <t>(hier wurde durch die Farben noch nach VM/NM unterschieden, 2021 wurden an einem Tag alle Bestände erfasst</t>
  </si>
  <si>
    <t>0322NM</t>
  </si>
  <si>
    <t>Waldföhre</t>
  </si>
  <si>
    <t>0322VM</t>
  </si>
  <si>
    <t>0329NM</t>
  </si>
  <si>
    <t>0329VM</t>
  </si>
  <si>
    <t>(Alle)</t>
  </si>
  <si>
    <t>&lt;</t>
  </si>
  <si>
    <t>Für Bestände in 3D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</si>
</sst>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onnections" Target="connections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powerPivotData" Target="model/item.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Anzahl Bäume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Tabelle3!$A$3:$A$16</c:f>
              <c:strCache>
                <c:ptCount val="12"/>
                <c:pt idx="0">
                  <c:v>andere</c:v>
                </c:pt>
                <c:pt idx="1">
                  <c:v>Bergahorn</c:v>
                </c:pt>
                <c:pt idx="2">
                  <c:v>Buche</c:v>
                </c:pt>
                <c:pt idx="3">
                  <c:v>Douglasie</c:v>
                </c:pt>
                <c:pt idx="4">
                  <c:v>Esche</c:v>
                </c:pt>
                <c:pt idx="5">
                  <c:v>Fichte</c:v>
                </c:pt>
                <c:pt idx="6">
                  <c:v>Kirschbaum</c:v>
                </c:pt>
                <c:pt idx="7">
                  <c:v>Lärche</c:v>
                </c:pt>
                <c:pt idx="8">
                  <c:v>Tanne</c:v>
                </c:pt>
                <c:pt idx="9">
                  <c:v>Traubeneiche</c:v>
                </c:pt>
                <c:pt idx="10">
                  <c:v>Walföhre</c:v>
                </c:pt>
                <c:pt idx="11">
                  <c:v>Gesamtergebnis</c:v>
                </c:pt>
              </c:strCache>
            </c:strRef>
          </c:cat>
          <c:val>
            <c:numRef>
              <c:f>Tabelle3!$F$3:$F$13</c:f>
              <c:numCache>
                <c:formatCode>General</c:formatCode>
                <c:ptCount val="11"/>
                <c:pt idx="0">
                  <c:v>1</c:v>
                </c:pt>
                <c:pt idx="1">
                  <c:v>20</c:v>
                </c:pt>
                <c:pt idx="2">
                  <c:v>34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  <c:pt idx="8">
                  <c:v>30</c:v>
                </c:pt>
                <c:pt idx="9">
                  <c:v>12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B4-42ED-97CE-A705AD82D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028616"/>
        <c:axId val="699771792"/>
      </c:barChart>
      <c:catAx>
        <c:axId val="55902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771792"/>
        <c:crosses val="autoZero"/>
        <c:auto val="1"/>
        <c:lblAlgn val="ctr"/>
        <c:lblOffset val="100"/>
        <c:noMultiLvlLbl val="0"/>
      </c:catAx>
      <c:valAx>
        <c:axId val="6997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2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Entwicklungsstufen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8D-49FC-B0BE-6E10A34869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8D-49FC-B0BE-6E10A34869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8D-49FC-B0BE-6E10A34869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8D-49FC-B0BE-6E10A3486904}"/>
              </c:ext>
            </c:extLst>
          </c:dPt>
          <c:cat>
            <c:strRef>
              <c:f>Tabelle3!$B$2:$G$2</c:f>
              <c:strCache>
                <c:ptCount val="5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S2</c:v>
                </c:pt>
                <c:pt idx="4">
                  <c:v>Gesamtergebnis</c:v>
                </c:pt>
              </c:strCache>
            </c:strRef>
          </c:cat>
          <c:val>
            <c:numRef>
              <c:f>Tabelle3!$B$14:$E$14</c:f>
              <c:numCache>
                <c:formatCode>General</c:formatCode>
                <c:ptCount val="4"/>
                <c:pt idx="0">
                  <c:v>16</c:v>
                </c:pt>
                <c:pt idx="1">
                  <c:v>43</c:v>
                </c:pt>
                <c:pt idx="2">
                  <c:v>39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F-4128-BA96-AD3D7C7CF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Bergahorn,</a:t>
            </a:r>
            <a:r>
              <a:rPr lang="de-CH" baseline="0"/>
              <a:t> Buche und Tanne nach Entwicklungsstufen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Tabelle3!$A$3:$A$13</c15:sqref>
                  </c15:fullRef>
                </c:ext>
              </c:extLst>
              <c:f>(Tabelle3!$A$4:$A$5,Tabelle3!$A$11)</c:f>
              <c:strCache>
                <c:ptCount val="3"/>
                <c:pt idx="0">
                  <c:v>Bergahorn</c:v>
                </c:pt>
                <c:pt idx="1">
                  <c:v>Buche</c:v>
                </c:pt>
                <c:pt idx="2">
                  <c:v>Tanne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Tabelle3!$B$3:$B$13</c15:sqref>
                  </c15:fullRef>
                </c:ext>
              </c:extLst>
              <c:f>(Tabelle3!$B$4:$B$5,Tabelle3!$B$11)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2-41A2-93E8-0C61F376DDD5}"/>
            </c:ext>
          </c:extLst>
        </c:ser>
        <c:ser>
          <c:idx val="1"/>
          <c:order val="1"/>
          <c:tx>
            <c:v>B2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Bergahorn</c:v>
              </c:pt>
              <c:pt idx="1">
                <c:v>Buche</c:v>
              </c:pt>
              <c:pt idx="2">
                <c:v>Tanne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Tabelle3!$C$3:$C$13</c15:sqref>
                  </c15:fullRef>
                </c:ext>
              </c:extLst>
              <c:f>(Tabelle3!$C$4:$C$5,Tabelle3!$C$11)</c:f>
              <c:numCache>
                <c:formatCode>General</c:formatCode>
                <c:ptCount val="3"/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2-41A2-93E8-0C61F376DDD5}"/>
            </c:ext>
          </c:extLst>
        </c:ser>
        <c:ser>
          <c:idx val="2"/>
          <c:order val="2"/>
          <c:tx>
            <c:v>B3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Bergahorn</c:v>
              </c:pt>
              <c:pt idx="1">
                <c:v>Buche</c:v>
              </c:pt>
              <c:pt idx="2">
                <c:v>Tanne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Tabelle3!$D$3:$D$13</c15:sqref>
                  </c15:fullRef>
                </c:ext>
              </c:extLst>
              <c:f>(Tabelle3!$D$4:$D$5,Tabelle3!$D$11)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2-41A2-93E8-0C61F376DDD5}"/>
            </c:ext>
          </c:extLst>
        </c:ser>
        <c:ser>
          <c:idx val="3"/>
          <c:order val="3"/>
          <c:tx>
            <c:v>S2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Bergahorn</c:v>
              </c:pt>
              <c:pt idx="1">
                <c:v>Buche</c:v>
              </c:pt>
              <c:pt idx="2">
                <c:v>Tanne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Tabelle3!$E$3:$E$13</c15:sqref>
                  </c15:fullRef>
                </c:ext>
              </c:extLst>
              <c:f>(Tabelle3!$E$4:$E$5,Tabelle3!$E$11)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2-41A2-93E8-0C61F376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275944"/>
        <c:axId val="328276272"/>
      </c:barChart>
      <c:catAx>
        <c:axId val="32827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276272"/>
        <c:crosses val="autoZero"/>
        <c:auto val="1"/>
        <c:lblAlgn val="ctr"/>
        <c:lblOffset val="100"/>
        <c:noMultiLvlLbl val="0"/>
      </c:catAx>
      <c:valAx>
        <c:axId val="3282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27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Durchschnitt Entwicklungsstufe</a:t>
            </a:r>
            <a:r>
              <a:rPr lang="de-CH" baseline="0"/>
              <a:t> vs Messung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Tief</c:v>
          </c:tx>
          <c:spPr>
            <a:solidFill>
              <a:schemeClr val="accent2"/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Tabelle2!$G$3:$G$12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20</c:v>
                </c:pt>
                <c:pt idx="3">
                  <c:v>50</c:v>
                </c:pt>
                <c:pt idx="4">
                  <c:v>40</c:v>
                </c:pt>
                <c:pt idx="5">
                  <c:v>40</c:v>
                </c:pt>
                <c:pt idx="6">
                  <c:v>30</c:v>
                </c:pt>
                <c:pt idx="7">
                  <c:v>20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F-484D-87A4-73EE0F1C5DF8}"/>
            </c:ext>
          </c:extLst>
        </c:ser>
        <c:ser>
          <c:idx val="0"/>
          <c:order val="1"/>
          <c:tx>
            <c:v>Messung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Tabelle2!$A$3:$A$12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cat>
          <c:val>
            <c:numRef>
              <c:f>Tabelle2!$F$3:$F$12</c:f>
              <c:numCache>
                <c:formatCode>General</c:formatCode>
                <c:ptCount val="10"/>
                <c:pt idx="0">
                  <c:v>59.18181818181818</c:v>
                </c:pt>
                <c:pt idx="1">
                  <c:v>54.1</c:v>
                </c:pt>
                <c:pt idx="2">
                  <c:v>39.53846153846154</c:v>
                </c:pt>
                <c:pt idx="3">
                  <c:v>56.133333333333333</c:v>
                </c:pt>
                <c:pt idx="4">
                  <c:v>40.5</c:v>
                </c:pt>
                <c:pt idx="5">
                  <c:v>44.888888888888886</c:v>
                </c:pt>
                <c:pt idx="6">
                  <c:v>36.25</c:v>
                </c:pt>
                <c:pt idx="7">
                  <c:v>25.35</c:v>
                </c:pt>
                <c:pt idx="8">
                  <c:v>42.888888888888886</c:v>
                </c:pt>
                <c:pt idx="9">
                  <c:v>43.666666666666664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F-484D-87A4-73EE0F1C5DF8}"/>
            </c:ext>
          </c:extLst>
        </c:ser>
        <c:ser>
          <c:idx val="2"/>
          <c:order val="2"/>
          <c:tx>
            <c:v>Hoch</c:v>
          </c:tx>
          <c:spPr>
            <a:solidFill>
              <a:schemeClr val="accent3"/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Tabelle2!$H$3:$H$12</c:f>
              <c:numCache>
                <c:formatCode>General</c:formatCode>
                <c:ptCount val="10"/>
                <c:pt idx="0">
                  <c:v>60</c:v>
                </c:pt>
                <c:pt idx="1">
                  <c:v>60</c:v>
                </c:pt>
                <c:pt idx="2">
                  <c:v>30</c:v>
                </c:pt>
                <c:pt idx="3">
                  <c:v>60</c:v>
                </c:pt>
                <c:pt idx="4">
                  <c:v>50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EF-484D-87A4-73EE0F1C5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735392"/>
        <c:axId val="326736048"/>
      </c:barChart>
      <c:catAx>
        <c:axId val="3267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736048"/>
        <c:crosses val="autoZero"/>
        <c:auto val="1"/>
        <c:lblAlgn val="ctr"/>
        <c:lblOffset val="100"/>
        <c:noMultiLvlLbl val="0"/>
      </c:catAx>
      <c:valAx>
        <c:axId val="3267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73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Bäume2022.xlsx]Tip Baumarten Verteilung!PivotTable1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'Tip Baumarten Verteilung'!$B$3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'Tip Baumarten Verteilung'!$A$4:$A$19</c:f>
              <c:strCache>
                <c:ptCount val="15"/>
                <c:pt idx="0">
                  <c:v>Buche</c:v>
                </c:pt>
                <c:pt idx="1">
                  <c:v>Tanne</c:v>
                </c:pt>
                <c:pt idx="2">
                  <c:v>Bergahorn</c:v>
                </c:pt>
                <c:pt idx="3">
                  <c:v>Traubeneiche</c:v>
                </c:pt>
                <c:pt idx="4">
                  <c:v>Douglasie</c:v>
                </c:pt>
                <c:pt idx="5">
                  <c:v>Lärche</c:v>
                </c:pt>
                <c:pt idx="6">
                  <c:v>Kirschbaum</c:v>
                </c:pt>
                <c:pt idx="7">
                  <c:v>Esche</c:v>
                </c:pt>
                <c:pt idx="8">
                  <c:v>Fichte</c:v>
                </c:pt>
                <c:pt idx="9">
                  <c:v>Walföhre</c:v>
                </c:pt>
                <c:pt idx="10">
                  <c:v>.</c:v>
                </c:pt>
                <c:pt idx="11">
                  <c:v>Roteiche</c:v>
                </c:pt>
                <c:pt idx="12">
                  <c:v>Stieleiche</c:v>
                </c:pt>
                <c:pt idx="13">
                  <c:v>andere</c:v>
                </c:pt>
                <c:pt idx="14">
                  <c:v>(Leer)</c:v>
                </c:pt>
              </c:strCache>
            </c:strRef>
          </c:cat>
          <c:val>
            <c:numRef>
              <c:f>'Tip Baumarten Verteilung'!$B$4:$B$19</c:f>
              <c:numCache>
                <c:formatCode>General</c:formatCode>
                <c:ptCount val="15"/>
                <c:pt idx="0">
                  <c:v>35</c:v>
                </c:pt>
                <c:pt idx="1">
                  <c:v>30</c:v>
                </c:pt>
                <c:pt idx="2">
                  <c:v>20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3-41CF-A85C-709C48727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471279"/>
        <c:axId val="1184471695"/>
      </c:barChart>
      <c:valAx>
        <c:axId val="1184471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471279"/>
        <c:crosses val="autoZero"/>
        <c:crossBetween val="between"/>
      </c:valAx>
      <c:catAx>
        <c:axId val="118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471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BHD</a:t>
            </a:r>
            <a:r>
              <a:rPr lang="de-CH" baseline="0"/>
              <a:t> pro Bestand und Exkursion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0322VM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'Tip Altersklassen Verteilung'!$C$70:$C$130</c:f>
              <c:numCache>
                <c:formatCode>General</c:formatCode>
                <c:ptCount val="61"/>
                <c:pt idx="0">
                  <c:v>56</c:v>
                </c:pt>
                <c:pt idx="1">
                  <c:v>48</c:v>
                </c:pt>
                <c:pt idx="2">
                  <c:v>43</c:v>
                </c:pt>
                <c:pt idx="3">
                  <c:v>44</c:v>
                </c:pt>
                <c:pt idx="4">
                  <c:v>40</c:v>
                </c:pt>
                <c:pt idx="5">
                  <c:v>44</c:v>
                </c:pt>
                <c:pt idx="6">
                  <c:v>50</c:v>
                </c:pt>
                <c:pt idx="7">
                  <c:v>53</c:v>
                </c:pt>
                <c:pt idx="8">
                  <c:v>56</c:v>
                </c:pt>
                <c:pt idx="9">
                  <c:v>67</c:v>
                </c:pt>
                <c:pt idx="10">
                  <c:v>57</c:v>
                </c:pt>
                <c:pt idx="11">
                  <c:v>60</c:v>
                </c:pt>
                <c:pt idx="12">
                  <c:v>57</c:v>
                </c:pt>
                <c:pt idx="13">
                  <c:v>42</c:v>
                </c:pt>
                <c:pt idx="14">
                  <c:v>35</c:v>
                </c:pt>
                <c:pt idx="15">
                  <c:v>32</c:v>
                </c:pt>
                <c:pt idx="16">
                  <c:v>46</c:v>
                </c:pt>
                <c:pt idx="17">
                  <c:v>50</c:v>
                </c:pt>
                <c:pt idx="18">
                  <c:v>32</c:v>
                </c:pt>
                <c:pt idx="19">
                  <c:v>25</c:v>
                </c:pt>
                <c:pt idx="20">
                  <c:v>30</c:v>
                </c:pt>
                <c:pt idx="21">
                  <c:v>43</c:v>
                </c:pt>
                <c:pt idx="22">
                  <c:v>43</c:v>
                </c:pt>
                <c:pt idx="23">
                  <c:v>36</c:v>
                </c:pt>
                <c:pt idx="24">
                  <c:v>41</c:v>
                </c:pt>
                <c:pt idx="25">
                  <c:v>40</c:v>
                </c:pt>
                <c:pt idx="26">
                  <c:v>46</c:v>
                </c:pt>
                <c:pt idx="27">
                  <c:v>46</c:v>
                </c:pt>
                <c:pt idx="28">
                  <c:v>55</c:v>
                </c:pt>
                <c:pt idx="29">
                  <c:v>51</c:v>
                </c:pt>
                <c:pt idx="30">
                  <c:v>39</c:v>
                </c:pt>
                <c:pt idx="31">
                  <c:v>32</c:v>
                </c:pt>
                <c:pt idx="32">
                  <c:v>45</c:v>
                </c:pt>
                <c:pt idx="33">
                  <c:v>53</c:v>
                </c:pt>
                <c:pt idx="34">
                  <c:v>53</c:v>
                </c:pt>
                <c:pt idx="35">
                  <c:v>46</c:v>
                </c:pt>
                <c:pt idx="36">
                  <c:v>45</c:v>
                </c:pt>
                <c:pt idx="37">
                  <c:v>43</c:v>
                </c:pt>
                <c:pt idx="38">
                  <c:v>76</c:v>
                </c:pt>
                <c:pt idx="39">
                  <c:v>66</c:v>
                </c:pt>
                <c:pt idx="40">
                  <c:v>58</c:v>
                </c:pt>
                <c:pt idx="41">
                  <c:v>49</c:v>
                </c:pt>
                <c:pt idx="42">
                  <c:v>36</c:v>
                </c:pt>
                <c:pt idx="43">
                  <c:v>53</c:v>
                </c:pt>
                <c:pt idx="44">
                  <c:v>67</c:v>
                </c:pt>
                <c:pt idx="45">
                  <c:v>46</c:v>
                </c:pt>
                <c:pt idx="46">
                  <c:v>34</c:v>
                </c:pt>
                <c:pt idx="47">
                  <c:v>47</c:v>
                </c:pt>
                <c:pt idx="49">
                  <c:v>52</c:v>
                </c:pt>
                <c:pt idx="50">
                  <c:v>38</c:v>
                </c:pt>
                <c:pt idx="51">
                  <c:v>43</c:v>
                </c:pt>
                <c:pt idx="52">
                  <c:v>39</c:v>
                </c:pt>
                <c:pt idx="53">
                  <c:v>55</c:v>
                </c:pt>
                <c:pt idx="54">
                  <c:v>56</c:v>
                </c:pt>
                <c:pt idx="55">
                  <c:v>38</c:v>
                </c:pt>
                <c:pt idx="56">
                  <c:v>62</c:v>
                </c:pt>
                <c:pt idx="57">
                  <c:v>55</c:v>
                </c:pt>
                <c:pt idx="58">
                  <c:v>80</c:v>
                </c:pt>
                <c:pt idx="59">
                  <c:v>45</c:v>
                </c:pt>
                <c:pt idx="60">
                  <c:v>60</c:v>
                </c:pt>
              </c:numCache>
            </c:numRef>
          </c:xVal>
          <c:yVal>
            <c:numRef>
              <c:f>'Tip Altersklassen Verteilung'!$D$70:$D$130</c:f>
              <c:numCache>
                <c:formatCode>General</c:formatCode>
                <c:ptCount val="61"/>
                <c:pt idx="0">
                  <c:v>3.85</c:v>
                </c:pt>
                <c:pt idx="1">
                  <c:v>3.85</c:v>
                </c:pt>
                <c:pt idx="2">
                  <c:v>3.85</c:v>
                </c:pt>
                <c:pt idx="3">
                  <c:v>3.85</c:v>
                </c:pt>
                <c:pt idx="4">
                  <c:v>3.85</c:v>
                </c:pt>
                <c:pt idx="5">
                  <c:v>3.85</c:v>
                </c:pt>
                <c:pt idx="6">
                  <c:v>3.85</c:v>
                </c:pt>
                <c:pt idx="7">
                  <c:v>3.85</c:v>
                </c:pt>
                <c:pt idx="8">
                  <c:v>3.85</c:v>
                </c:pt>
                <c:pt idx="9">
                  <c:v>3.85</c:v>
                </c:pt>
                <c:pt idx="10">
                  <c:v>3.85</c:v>
                </c:pt>
                <c:pt idx="11">
                  <c:v>3.85</c:v>
                </c:pt>
                <c:pt idx="12">
                  <c:v>3.85</c:v>
                </c:pt>
                <c:pt idx="13">
                  <c:v>2.85</c:v>
                </c:pt>
                <c:pt idx="14">
                  <c:v>2.85</c:v>
                </c:pt>
                <c:pt idx="15">
                  <c:v>2.85</c:v>
                </c:pt>
                <c:pt idx="16">
                  <c:v>3.85</c:v>
                </c:pt>
                <c:pt idx="17">
                  <c:v>3.85</c:v>
                </c:pt>
                <c:pt idx="18">
                  <c:v>2.85</c:v>
                </c:pt>
                <c:pt idx="19">
                  <c:v>2.85</c:v>
                </c:pt>
                <c:pt idx="20">
                  <c:v>2.85</c:v>
                </c:pt>
                <c:pt idx="21">
                  <c:v>2.85</c:v>
                </c:pt>
                <c:pt idx="22">
                  <c:v>2.85</c:v>
                </c:pt>
                <c:pt idx="23">
                  <c:v>4.8499999999999996</c:v>
                </c:pt>
                <c:pt idx="24">
                  <c:v>4.8499999999999996</c:v>
                </c:pt>
                <c:pt idx="25">
                  <c:v>4.8499999999999996</c:v>
                </c:pt>
                <c:pt idx="26">
                  <c:v>4.8499999999999996</c:v>
                </c:pt>
                <c:pt idx="27">
                  <c:v>4.8499999999999996</c:v>
                </c:pt>
                <c:pt idx="28">
                  <c:v>4.8499999999999996</c:v>
                </c:pt>
                <c:pt idx="29">
                  <c:v>4.8499999999999996</c:v>
                </c:pt>
                <c:pt idx="30">
                  <c:v>4.8499999999999996</c:v>
                </c:pt>
                <c:pt idx="31">
                  <c:v>4.8499999999999996</c:v>
                </c:pt>
                <c:pt idx="32">
                  <c:v>4.8499999999999996</c:v>
                </c:pt>
                <c:pt idx="33">
                  <c:v>4.8499999999999996</c:v>
                </c:pt>
                <c:pt idx="34">
                  <c:v>4.8499999999999996</c:v>
                </c:pt>
                <c:pt idx="35">
                  <c:v>4.8499999999999996</c:v>
                </c:pt>
                <c:pt idx="36">
                  <c:v>4.8499999999999996</c:v>
                </c:pt>
                <c:pt idx="37">
                  <c:v>4.8499999999999996</c:v>
                </c:pt>
                <c:pt idx="38">
                  <c:v>0.85</c:v>
                </c:pt>
                <c:pt idx="39">
                  <c:v>0.85</c:v>
                </c:pt>
                <c:pt idx="40">
                  <c:v>0.85</c:v>
                </c:pt>
                <c:pt idx="41">
                  <c:v>1.85</c:v>
                </c:pt>
                <c:pt idx="42">
                  <c:v>1.85</c:v>
                </c:pt>
                <c:pt idx="43">
                  <c:v>1.85</c:v>
                </c:pt>
                <c:pt idx="44">
                  <c:v>1.85</c:v>
                </c:pt>
                <c:pt idx="45">
                  <c:v>1.85</c:v>
                </c:pt>
                <c:pt idx="46">
                  <c:v>1.85</c:v>
                </c:pt>
                <c:pt idx="47">
                  <c:v>1.85</c:v>
                </c:pt>
                <c:pt idx="48">
                  <c:v>1.85</c:v>
                </c:pt>
                <c:pt idx="49">
                  <c:v>1.85</c:v>
                </c:pt>
                <c:pt idx="50">
                  <c:v>1.85</c:v>
                </c:pt>
                <c:pt idx="51">
                  <c:v>1.85</c:v>
                </c:pt>
                <c:pt idx="52">
                  <c:v>3.85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0.85</c:v>
                </c:pt>
                <c:pt idx="57">
                  <c:v>0.85</c:v>
                </c:pt>
                <c:pt idx="58">
                  <c:v>0.85</c:v>
                </c:pt>
                <c:pt idx="59">
                  <c:v>0.85</c:v>
                </c:pt>
                <c:pt idx="60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AF-4D29-B648-E9D154B18EB9}"/>
            </c:ext>
          </c:extLst>
        </c:ser>
        <c:ser>
          <c:idx val="0"/>
          <c:order val="1"/>
          <c:tx>
            <c:v>0322NM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'Tip Altersklassen Verteilung'!$C$13:$C$69</c:f>
              <c:numCache>
                <c:formatCode>General</c:formatCode>
                <c:ptCount val="57"/>
                <c:pt idx="0">
                  <c:v>56</c:v>
                </c:pt>
                <c:pt idx="1">
                  <c:v>50</c:v>
                </c:pt>
                <c:pt idx="2">
                  <c:v>20</c:v>
                </c:pt>
                <c:pt idx="4">
                  <c:v>43</c:v>
                </c:pt>
                <c:pt idx="5">
                  <c:v>37</c:v>
                </c:pt>
                <c:pt idx="6">
                  <c:v>34</c:v>
                </c:pt>
                <c:pt idx="7">
                  <c:v>34</c:v>
                </c:pt>
                <c:pt idx="8">
                  <c:v>29</c:v>
                </c:pt>
                <c:pt idx="9">
                  <c:v>46</c:v>
                </c:pt>
                <c:pt idx="10">
                  <c:v>36</c:v>
                </c:pt>
                <c:pt idx="11">
                  <c:v>38</c:v>
                </c:pt>
                <c:pt idx="12">
                  <c:v>41</c:v>
                </c:pt>
                <c:pt idx="13">
                  <c:v>36</c:v>
                </c:pt>
                <c:pt idx="14">
                  <c:v>40</c:v>
                </c:pt>
                <c:pt idx="15">
                  <c:v>37</c:v>
                </c:pt>
                <c:pt idx="16">
                  <c:v>40</c:v>
                </c:pt>
                <c:pt idx="17">
                  <c:v>34</c:v>
                </c:pt>
                <c:pt idx="18">
                  <c:v>34</c:v>
                </c:pt>
                <c:pt idx="19">
                  <c:v>23</c:v>
                </c:pt>
                <c:pt idx="20">
                  <c:v>42</c:v>
                </c:pt>
                <c:pt idx="21">
                  <c:v>45</c:v>
                </c:pt>
                <c:pt idx="22">
                  <c:v>23</c:v>
                </c:pt>
                <c:pt idx="23">
                  <c:v>42</c:v>
                </c:pt>
                <c:pt idx="24">
                  <c:v>25</c:v>
                </c:pt>
                <c:pt idx="25">
                  <c:v>51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33</c:v>
                </c:pt>
                <c:pt idx="30">
                  <c:v>36</c:v>
                </c:pt>
                <c:pt idx="31">
                  <c:v>23</c:v>
                </c:pt>
                <c:pt idx="32">
                  <c:v>38</c:v>
                </c:pt>
                <c:pt idx="33">
                  <c:v>33</c:v>
                </c:pt>
                <c:pt idx="34">
                  <c:v>39</c:v>
                </c:pt>
                <c:pt idx="35">
                  <c:v>40</c:v>
                </c:pt>
                <c:pt idx="36">
                  <c:v>35</c:v>
                </c:pt>
                <c:pt idx="37">
                  <c:v>36</c:v>
                </c:pt>
                <c:pt idx="38">
                  <c:v>24</c:v>
                </c:pt>
                <c:pt idx="39">
                  <c:v>46</c:v>
                </c:pt>
                <c:pt idx="40">
                  <c:v>47</c:v>
                </c:pt>
                <c:pt idx="41">
                  <c:v>51</c:v>
                </c:pt>
                <c:pt idx="42">
                  <c:v>45</c:v>
                </c:pt>
                <c:pt idx="43">
                  <c:v>47</c:v>
                </c:pt>
                <c:pt idx="44">
                  <c:v>47</c:v>
                </c:pt>
                <c:pt idx="45">
                  <c:v>51</c:v>
                </c:pt>
                <c:pt idx="46">
                  <c:v>22</c:v>
                </c:pt>
                <c:pt idx="47">
                  <c:v>22</c:v>
                </c:pt>
                <c:pt idx="48">
                  <c:v>15</c:v>
                </c:pt>
                <c:pt idx="49">
                  <c:v>18</c:v>
                </c:pt>
                <c:pt idx="50">
                  <c:v>19</c:v>
                </c:pt>
                <c:pt idx="51">
                  <c:v>31</c:v>
                </c:pt>
                <c:pt idx="52">
                  <c:v>32</c:v>
                </c:pt>
                <c:pt idx="53">
                  <c:v>20</c:v>
                </c:pt>
                <c:pt idx="54">
                  <c:v>47</c:v>
                </c:pt>
                <c:pt idx="55">
                  <c:v>18</c:v>
                </c:pt>
                <c:pt idx="56">
                  <c:v>57</c:v>
                </c:pt>
              </c:numCache>
            </c:numRef>
          </c:xVal>
          <c:yVal>
            <c:numRef>
              <c:f>'Tip Altersklassen Verteilung'!$D$13:$D$69</c:f>
              <c:numCache>
                <c:formatCode>General</c:formatCode>
                <c:ptCount val="57"/>
                <c:pt idx="0">
                  <c:v>3.85</c:v>
                </c:pt>
                <c:pt idx="1">
                  <c:v>6.85</c:v>
                </c:pt>
                <c:pt idx="2">
                  <c:v>8.85</c:v>
                </c:pt>
                <c:pt idx="3">
                  <c:v>7.85</c:v>
                </c:pt>
                <c:pt idx="4">
                  <c:v>9.85</c:v>
                </c:pt>
                <c:pt idx="5">
                  <c:v>7.85</c:v>
                </c:pt>
                <c:pt idx="6">
                  <c:v>7.85</c:v>
                </c:pt>
                <c:pt idx="7">
                  <c:v>7.85</c:v>
                </c:pt>
                <c:pt idx="8">
                  <c:v>9.85</c:v>
                </c:pt>
                <c:pt idx="9">
                  <c:v>9.85</c:v>
                </c:pt>
                <c:pt idx="10">
                  <c:v>7.85</c:v>
                </c:pt>
                <c:pt idx="11">
                  <c:v>9.85</c:v>
                </c:pt>
                <c:pt idx="12">
                  <c:v>7.85</c:v>
                </c:pt>
                <c:pt idx="13">
                  <c:v>7.85</c:v>
                </c:pt>
                <c:pt idx="14">
                  <c:v>9.85</c:v>
                </c:pt>
                <c:pt idx="15">
                  <c:v>7.85</c:v>
                </c:pt>
                <c:pt idx="16">
                  <c:v>7.85</c:v>
                </c:pt>
                <c:pt idx="17">
                  <c:v>9.85</c:v>
                </c:pt>
                <c:pt idx="18">
                  <c:v>7.85</c:v>
                </c:pt>
                <c:pt idx="19">
                  <c:v>8.85</c:v>
                </c:pt>
                <c:pt idx="20">
                  <c:v>7.85</c:v>
                </c:pt>
                <c:pt idx="21">
                  <c:v>7.85</c:v>
                </c:pt>
                <c:pt idx="22">
                  <c:v>8.85</c:v>
                </c:pt>
                <c:pt idx="23">
                  <c:v>7.85</c:v>
                </c:pt>
                <c:pt idx="24">
                  <c:v>8.85</c:v>
                </c:pt>
                <c:pt idx="25">
                  <c:v>9.85</c:v>
                </c:pt>
                <c:pt idx="26">
                  <c:v>10.85</c:v>
                </c:pt>
                <c:pt idx="27">
                  <c:v>10.85</c:v>
                </c:pt>
                <c:pt idx="28">
                  <c:v>10.85</c:v>
                </c:pt>
                <c:pt idx="29">
                  <c:v>10.85</c:v>
                </c:pt>
                <c:pt idx="30">
                  <c:v>10.85</c:v>
                </c:pt>
                <c:pt idx="31">
                  <c:v>10.85</c:v>
                </c:pt>
                <c:pt idx="32">
                  <c:v>10.85</c:v>
                </c:pt>
                <c:pt idx="33">
                  <c:v>10.85</c:v>
                </c:pt>
                <c:pt idx="34">
                  <c:v>10.85</c:v>
                </c:pt>
                <c:pt idx="35">
                  <c:v>10.85</c:v>
                </c:pt>
                <c:pt idx="36">
                  <c:v>10.85</c:v>
                </c:pt>
                <c:pt idx="37">
                  <c:v>7.85</c:v>
                </c:pt>
                <c:pt idx="38">
                  <c:v>8.85</c:v>
                </c:pt>
                <c:pt idx="39">
                  <c:v>7.85</c:v>
                </c:pt>
                <c:pt idx="40">
                  <c:v>9.85</c:v>
                </c:pt>
                <c:pt idx="41">
                  <c:v>6.85</c:v>
                </c:pt>
                <c:pt idx="42">
                  <c:v>6.85</c:v>
                </c:pt>
                <c:pt idx="43">
                  <c:v>6.85</c:v>
                </c:pt>
                <c:pt idx="44">
                  <c:v>6.85</c:v>
                </c:pt>
                <c:pt idx="45">
                  <c:v>6.85</c:v>
                </c:pt>
                <c:pt idx="46">
                  <c:v>8.85</c:v>
                </c:pt>
                <c:pt idx="47">
                  <c:v>8.85</c:v>
                </c:pt>
                <c:pt idx="48">
                  <c:v>8.85</c:v>
                </c:pt>
                <c:pt idx="49">
                  <c:v>8.85</c:v>
                </c:pt>
                <c:pt idx="50">
                  <c:v>8.85</c:v>
                </c:pt>
                <c:pt idx="51">
                  <c:v>7.85</c:v>
                </c:pt>
                <c:pt idx="52">
                  <c:v>7.85</c:v>
                </c:pt>
                <c:pt idx="53">
                  <c:v>8.85</c:v>
                </c:pt>
                <c:pt idx="54">
                  <c:v>9.85</c:v>
                </c:pt>
                <c:pt idx="55">
                  <c:v>8.85</c:v>
                </c:pt>
                <c:pt idx="56">
                  <c:v>9.85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AF-4D29-B648-E9D154B18EB9}"/>
            </c:ext>
          </c:extLst>
        </c:ser>
        <c:ser>
          <c:idx val="2"/>
          <c:order val="2"/>
          <c:tx>
            <c:v>0329VM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'Tip Altersklassen Verteilung'!$C$196:$C$261</c:f>
              <c:numCache>
                <c:formatCode>General</c:formatCode>
                <c:ptCount val="66"/>
                <c:pt idx="0">
                  <c:v>63</c:v>
                </c:pt>
                <c:pt idx="1">
                  <c:v>55</c:v>
                </c:pt>
                <c:pt idx="2">
                  <c:v>49</c:v>
                </c:pt>
                <c:pt idx="3">
                  <c:v>61</c:v>
                </c:pt>
                <c:pt idx="4">
                  <c:v>57</c:v>
                </c:pt>
                <c:pt idx="5">
                  <c:v>65</c:v>
                </c:pt>
                <c:pt idx="6">
                  <c:v>47</c:v>
                </c:pt>
                <c:pt idx="7">
                  <c:v>57</c:v>
                </c:pt>
                <c:pt idx="8">
                  <c:v>44</c:v>
                </c:pt>
                <c:pt idx="9">
                  <c:v>48</c:v>
                </c:pt>
                <c:pt idx="10">
                  <c:v>39</c:v>
                </c:pt>
                <c:pt idx="11">
                  <c:v>45</c:v>
                </c:pt>
                <c:pt idx="12">
                  <c:v>39</c:v>
                </c:pt>
                <c:pt idx="13">
                  <c:v>49</c:v>
                </c:pt>
                <c:pt idx="14">
                  <c:v>43</c:v>
                </c:pt>
                <c:pt idx="15">
                  <c:v>36</c:v>
                </c:pt>
                <c:pt idx="16">
                  <c:v>29</c:v>
                </c:pt>
                <c:pt idx="17">
                  <c:v>56</c:v>
                </c:pt>
                <c:pt idx="18">
                  <c:v>46</c:v>
                </c:pt>
                <c:pt idx="19">
                  <c:v>45</c:v>
                </c:pt>
                <c:pt idx="20">
                  <c:v>51</c:v>
                </c:pt>
                <c:pt idx="21">
                  <c:v>55</c:v>
                </c:pt>
                <c:pt idx="22">
                  <c:v>55</c:v>
                </c:pt>
                <c:pt idx="23">
                  <c:v>56</c:v>
                </c:pt>
                <c:pt idx="24">
                  <c:v>38</c:v>
                </c:pt>
                <c:pt idx="25">
                  <c:v>76</c:v>
                </c:pt>
                <c:pt idx="26">
                  <c:v>70</c:v>
                </c:pt>
                <c:pt idx="27">
                  <c:v>53</c:v>
                </c:pt>
                <c:pt idx="28">
                  <c:v>63</c:v>
                </c:pt>
                <c:pt idx="29">
                  <c:v>53</c:v>
                </c:pt>
                <c:pt idx="30">
                  <c:v>58</c:v>
                </c:pt>
                <c:pt idx="31">
                  <c:v>46</c:v>
                </c:pt>
                <c:pt idx="32">
                  <c:v>67</c:v>
                </c:pt>
                <c:pt idx="33">
                  <c:v>49</c:v>
                </c:pt>
                <c:pt idx="34">
                  <c:v>51</c:v>
                </c:pt>
                <c:pt idx="35">
                  <c:v>51</c:v>
                </c:pt>
                <c:pt idx="36">
                  <c:v>43</c:v>
                </c:pt>
                <c:pt idx="37">
                  <c:v>28</c:v>
                </c:pt>
                <c:pt idx="38">
                  <c:v>34</c:v>
                </c:pt>
                <c:pt idx="39">
                  <c:v>33</c:v>
                </c:pt>
                <c:pt idx="41">
                  <c:v>43</c:v>
                </c:pt>
                <c:pt idx="42">
                  <c:v>17</c:v>
                </c:pt>
                <c:pt idx="43">
                  <c:v>32</c:v>
                </c:pt>
                <c:pt idx="44">
                  <c:v>42</c:v>
                </c:pt>
                <c:pt idx="45">
                  <c:v>28</c:v>
                </c:pt>
                <c:pt idx="46">
                  <c:v>35</c:v>
                </c:pt>
                <c:pt idx="47">
                  <c:v>40</c:v>
                </c:pt>
                <c:pt idx="48">
                  <c:v>35</c:v>
                </c:pt>
                <c:pt idx="49">
                  <c:v>61</c:v>
                </c:pt>
                <c:pt idx="50">
                  <c:v>62</c:v>
                </c:pt>
                <c:pt idx="51">
                  <c:v>62</c:v>
                </c:pt>
                <c:pt idx="52">
                  <c:v>58</c:v>
                </c:pt>
                <c:pt idx="53">
                  <c:v>53</c:v>
                </c:pt>
                <c:pt idx="54">
                  <c:v>67</c:v>
                </c:pt>
                <c:pt idx="55">
                  <c:v>58</c:v>
                </c:pt>
                <c:pt idx="56">
                  <c:v>57</c:v>
                </c:pt>
                <c:pt idx="57">
                  <c:v>57</c:v>
                </c:pt>
                <c:pt idx="58">
                  <c:v>42</c:v>
                </c:pt>
                <c:pt idx="59">
                  <c:v>42</c:v>
                </c:pt>
                <c:pt idx="60">
                  <c:v>45</c:v>
                </c:pt>
                <c:pt idx="61">
                  <c:v>46</c:v>
                </c:pt>
                <c:pt idx="62">
                  <c:v>60</c:v>
                </c:pt>
                <c:pt idx="63">
                  <c:v>53</c:v>
                </c:pt>
                <c:pt idx="64">
                  <c:v>50</c:v>
                </c:pt>
                <c:pt idx="65">
                  <c:v>47</c:v>
                </c:pt>
              </c:numCache>
            </c:numRef>
          </c:xVal>
          <c:yVal>
            <c:numRef>
              <c:f>'Tip Altersklassen Verteilung'!$D$196:$D$261</c:f>
              <c:numCache>
                <c:formatCode>General</c:formatCode>
                <c:ptCount val="66"/>
                <c:pt idx="0">
                  <c:v>1.1499999999999999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1.1499999999999999</c:v>
                </c:pt>
                <c:pt idx="11">
                  <c:v>1.1499999999999999</c:v>
                </c:pt>
                <c:pt idx="12">
                  <c:v>1.1499999999999999</c:v>
                </c:pt>
                <c:pt idx="13">
                  <c:v>5.15</c:v>
                </c:pt>
                <c:pt idx="14">
                  <c:v>5.15</c:v>
                </c:pt>
                <c:pt idx="15">
                  <c:v>5.15</c:v>
                </c:pt>
                <c:pt idx="16">
                  <c:v>5.15</c:v>
                </c:pt>
                <c:pt idx="17">
                  <c:v>5.15</c:v>
                </c:pt>
                <c:pt idx="18">
                  <c:v>5.15</c:v>
                </c:pt>
                <c:pt idx="19">
                  <c:v>5.15</c:v>
                </c:pt>
                <c:pt idx="20">
                  <c:v>5.15</c:v>
                </c:pt>
                <c:pt idx="21">
                  <c:v>5.15</c:v>
                </c:pt>
                <c:pt idx="22">
                  <c:v>5.15</c:v>
                </c:pt>
                <c:pt idx="23">
                  <c:v>5.15</c:v>
                </c:pt>
                <c:pt idx="24">
                  <c:v>5.15</c:v>
                </c:pt>
                <c:pt idx="25">
                  <c:v>1.1499999999999999</c:v>
                </c:pt>
                <c:pt idx="26">
                  <c:v>1.1499999999999999</c:v>
                </c:pt>
                <c:pt idx="27">
                  <c:v>1.1499999999999999</c:v>
                </c:pt>
                <c:pt idx="28">
                  <c:v>1.1499999999999999</c:v>
                </c:pt>
                <c:pt idx="29">
                  <c:v>2.1500000000000004</c:v>
                </c:pt>
                <c:pt idx="30">
                  <c:v>2.1500000000000004</c:v>
                </c:pt>
                <c:pt idx="31">
                  <c:v>2.1500000000000004</c:v>
                </c:pt>
                <c:pt idx="32">
                  <c:v>2.1500000000000004</c:v>
                </c:pt>
                <c:pt idx="33">
                  <c:v>2.1500000000000004</c:v>
                </c:pt>
                <c:pt idx="34">
                  <c:v>2.1500000000000004</c:v>
                </c:pt>
                <c:pt idx="35">
                  <c:v>2.1500000000000004</c:v>
                </c:pt>
                <c:pt idx="36">
                  <c:v>2.1500000000000004</c:v>
                </c:pt>
                <c:pt idx="37">
                  <c:v>3.1500000000000004</c:v>
                </c:pt>
                <c:pt idx="38">
                  <c:v>3.1500000000000004</c:v>
                </c:pt>
                <c:pt idx="39">
                  <c:v>3.1500000000000004</c:v>
                </c:pt>
                <c:pt idx="40">
                  <c:v>3.1500000000000004</c:v>
                </c:pt>
                <c:pt idx="41">
                  <c:v>3.1500000000000004</c:v>
                </c:pt>
                <c:pt idx="42">
                  <c:v>3.1500000000000004</c:v>
                </c:pt>
                <c:pt idx="43">
                  <c:v>3.1500000000000004</c:v>
                </c:pt>
                <c:pt idx="44">
                  <c:v>3.1500000000000004</c:v>
                </c:pt>
                <c:pt idx="45">
                  <c:v>3.1500000000000004</c:v>
                </c:pt>
                <c:pt idx="46">
                  <c:v>3.1500000000000004</c:v>
                </c:pt>
                <c:pt idx="47">
                  <c:v>3.1500000000000004</c:v>
                </c:pt>
                <c:pt idx="48">
                  <c:v>3.1500000000000004</c:v>
                </c:pt>
                <c:pt idx="49">
                  <c:v>4.1500000000000004</c:v>
                </c:pt>
                <c:pt idx="50">
                  <c:v>4.1500000000000004</c:v>
                </c:pt>
                <c:pt idx="51">
                  <c:v>4.1500000000000004</c:v>
                </c:pt>
                <c:pt idx="52">
                  <c:v>4.1500000000000004</c:v>
                </c:pt>
                <c:pt idx="53">
                  <c:v>4.1500000000000004</c:v>
                </c:pt>
                <c:pt idx="54">
                  <c:v>4.1500000000000004</c:v>
                </c:pt>
                <c:pt idx="55">
                  <c:v>4.1500000000000004</c:v>
                </c:pt>
                <c:pt idx="56">
                  <c:v>4.1500000000000004</c:v>
                </c:pt>
                <c:pt idx="57">
                  <c:v>4.1500000000000004</c:v>
                </c:pt>
                <c:pt idx="58">
                  <c:v>4.1500000000000004</c:v>
                </c:pt>
                <c:pt idx="59">
                  <c:v>4.1500000000000004</c:v>
                </c:pt>
                <c:pt idx="60">
                  <c:v>4.1500000000000004</c:v>
                </c:pt>
                <c:pt idx="61">
                  <c:v>4.1500000000000004</c:v>
                </c:pt>
                <c:pt idx="62">
                  <c:v>4.1500000000000004</c:v>
                </c:pt>
                <c:pt idx="63">
                  <c:v>4.1500000000000004</c:v>
                </c:pt>
                <c:pt idx="64">
                  <c:v>4.1500000000000004</c:v>
                </c:pt>
                <c:pt idx="65">
                  <c:v>4.1500000000000004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AF-4D29-B648-E9D154B18EB9}"/>
            </c:ext>
          </c:extLst>
        </c:ser>
        <c:ser>
          <c:idx val="3"/>
          <c:order val="3"/>
          <c:tx>
            <c:v>0329NM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'Tip Altersklassen Verteilung'!$C$131:$C$195</c:f>
              <c:numCache>
                <c:formatCode>General</c:formatCode>
                <c:ptCount val="6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18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27</c:v>
                </c:pt>
                <c:pt idx="8">
                  <c:v>21</c:v>
                </c:pt>
                <c:pt idx="9">
                  <c:v>23</c:v>
                </c:pt>
                <c:pt idx="10">
                  <c:v>30</c:v>
                </c:pt>
                <c:pt idx="11">
                  <c:v>35</c:v>
                </c:pt>
                <c:pt idx="12">
                  <c:v>25</c:v>
                </c:pt>
                <c:pt idx="13">
                  <c:v>37</c:v>
                </c:pt>
                <c:pt idx="14">
                  <c:v>20</c:v>
                </c:pt>
                <c:pt idx="15">
                  <c:v>30</c:v>
                </c:pt>
                <c:pt idx="16">
                  <c:v>34</c:v>
                </c:pt>
                <c:pt idx="17">
                  <c:v>38</c:v>
                </c:pt>
                <c:pt idx="18">
                  <c:v>31</c:v>
                </c:pt>
                <c:pt idx="19">
                  <c:v>38</c:v>
                </c:pt>
                <c:pt idx="20">
                  <c:v>51</c:v>
                </c:pt>
                <c:pt idx="21">
                  <c:v>30</c:v>
                </c:pt>
                <c:pt idx="22">
                  <c:v>21</c:v>
                </c:pt>
                <c:pt idx="23">
                  <c:v>66</c:v>
                </c:pt>
                <c:pt idx="24">
                  <c:v>19</c:v>
                </c:pt>
                <c:pt idx="25">
                  <c:v>19</c:v>
                </c:pt>
                <c:pt idx="26">
                  <c:v>32</c:v>
                </c:pt>
                <c:pt idx="27">
                  <c:v>20</c:v>
                </c:pt>
                <c:pt idx="28">
                  <c:v>41</c:v>
                </c:pt>
                <c:pt idx="29">
                  <c:v>31</c:v>
                </c:pt>
                <c:pt idx="30">
                  <c:v>58</c:v>
                </c:pt>
                <c:pt idx="31">
                  <c:v>52</c:v>
                </c:pt>
                <c:pt idx="32">
                  <c:v>50</c:v>
                </c:pt>
                <c:pt idx="33">
                  <c:v>33</c:v>
                </c:pt>
                <c:pt idx="34">
                  <c:v>40</c:v>
                </c:pt>
                <c:pt idx="35">
                  <c:v>36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49</c:v>
                </c:pt>
                <c:pt idx="40">
                  <c:v>33</c:v>
                </c:pt>
                <c:pt idx="41">
                  <c:v>43</c:v>
                </c:pt>
                <c:pt idx="42">
                  <c:v>45</c:v>
                </c:pt>
                <c:pt idx="43">
                  <c:v>45</c:v>
                </c:pt>
                <c:pt idx="44">
                  <c:v>37</c:v>
                </c:pt>
                <c:pt idx="45">
                  <c:v>38</c:v>
                </c:pt>
                <c:pt idx="46">
                  <c:v>37</c:v>
                </c:pt>
                <c:pt idx="47">
                  <c:v>32</c:v>
                </c:pt>
                <c:pt idx="48">
                  <c:v>27</c:v>
                </c:pt>
                <c:pt idx="49">
                  <c:v>41</c:v>
                </c:pt>
                <c:pt idx="50">
                  <c:v>34</c:v>
                </c:pt>
                <c:pt idx="51">
                  <c:v>25</c:v>
                </c:pt>
                <c:pt idx="52">
                  <c:v>24</c:v>
                </c:pt>
                <c:pt idx="53">
                  <c:v>18</c:v>
                </c:pt>
                <c:pt idx="54">
                  <c:v>19</c:v>
                </c:pt>
                <c:pt idx="55">
                  <c:v>44</c:v>
                </c:pt>
                <c:pt idx="56">
                  <c:v>48</c:v>
                </c:pt>
                <c:pt idx="57">
                  <c:v>48</c:v>
                </c:pt>
                <c:pt idx="58">
                  <c:v>35</c:v>
                </c:pt>
                <c:pt idx="59">
                  <c:v>50</c:v>
                </c:pt>
                <c:pt idx="60">
                  <c:v>47</c:v>
                </c:pt>
                <c:pt idx="61">
                  <c:v>39</c:v>
                </c:pt>
                <c:pt idx="62">
                  <c:v>41</c:v>
                </c:pt>
                <c:pt idx="63">
                  <c:v>39</c:v>
                </c:pt>
                <c:pt idx="64">
                  <c:v>36</c:v>
                </c:pt>
              </c:numCache>
            </c:numRef>
          </c:xVal>
          <c:yVal>
            <c:numRef>
              <c:f>'Tip Altersklassen Verteilung'!$D$131:$D$195</c:f>
              <c:numCache>
                <c:formatCode>General</c:formatCode>
                <c:ptCount val="65"/>
                <c:pt idx="0">
                  <c:v>9.1499999999999986</c:v>
                </c:pt>
                <c:pt idx="1">
                  <c:v>9.1499999999999986</c:v>
                </c:pt>
                <c:pt idx="2">
                  <c:v>9.1499999999999986</c:v>
                </c:pt>
                <c:pt idx="3">
                  <c:v>9.1499999999999986</c:v>
                </c:pt>
                <c:pt idx="4">
                  <c:v>9.1499999999999986</c:v>
                </c:pt>
                <c:pt idx="5">
                  <c:v>9.1499999999999986</c:v>
                </c:pt>
                <c:pt idx="6">
                  <c:v>9.1499999999999986</c:v>
                </c:pt>
                <c:pt idx="7">
                  <c:v>9.1499999999999986</c:v>
                </c:pt>
                <c:pt idx="8">
                  <c:v>9.1499999999999986</c:v>
                </c:pt>
                <c:pt idx="9">
                  <c:v>9.1499999999999986</c:v>
                </c:pt>
                <c:pt idx="10">
                  <c:v>11.149999999999999</c:v>
                </c:pt>
                <c:pt idx="11">
                  <c:v>11.149999999999999</c:v>
                </c:pt>
                <c:pt idx="12">
                  <c:v>11.149999999999999</c:v>
                </c:pt>
                <c:pt idx="13">
                  <c:v>11.149999999999999</c:v>
                </c:pt>
                <c:pt idx="14">
                  <c:v>11.149999999999999</c:v>
                </c:pt>
                <c:pt idx="15">
                  <c:v>11.149999999999999</c:v>
                </c:pt>
                <c:pt idx="16">
                  <c:v>11.149999999999999</c:v>
                </c:pt>
                <c:pt idx="17">
                  <c:v>11.149999999999999</c:v>
                </c:pt>
                <c:pt idx="18">
                  <c:v>11.149999999999999</c:v>
                </c:pt>
                <c:pt idx="19">
                  <c:v>11.149999999999999</c:v>
                </c:pt>
                <c:pt idx="20">
                  <c:v>11.149999999999999</c:v>
                </c:pt>
                <c:pt idx="21">
                  <c:v>11.149999999999999</c:v>
                </c:pt>
                <c:pt idx="22">
                  <c:v>11.149999999999999</c:v>
                </c:pt>
                <c:pt idx="23">
                  <c:v>11.149999999999999</c:v>
                </c:pt>
                <c:pt idx="24">
                  <c:v>11.149999999999999</c:v>
                </c:pt>
                <c:pt idx="25">
                  <c:v>11.149999999999999</c:v>
                </c:pt>
                <c:pt idx="26">
                  <c:v>11.149999999999999</c:v>
                </c:pt>
                <c:pt idx="27">
                  <c:v>11.149999999999999</c:v>
                </c:pt>
                <c:pt idx="28">
                  <c:v>8.1499999999999986</c:v>
                </c:pt>
                <c:pt idx="29">
                  <c:v>8.1499999999999986</c:v>
                </c:pt>
                <c:pt idx="30">
                  <c:v>10.149999999999999</c:v>
                </c:pt>
                <c:pt idx="31">
                  <c:v>10.149999999999999</c:v>
                </c:pt>
                <c:pt idx="32">
                  <c:v>10.149999999999999</c:v>
                </c:pt>
                <c:pt idx="33">
                  <c:v>10.149999999999999</c:v>
                </c:pt>
                <c:pt idx="34">
                  <c:v>10.149999999999999</c:v>
                </c:pt>
                <c:pt idx="35">
                  <c:v>10.149999999999999</c:v>
                </c:pt>
                <c:pt idx="36">
                  <c:v>10.149999999999999</c:v>
                </c:pt>
                <c:pt idx="37">
                  <c:v>10.149999999999999</c:v>
                </c:pt>
                <c:pt idx="38">
                  <c:v>10.149999999999999</c:v>
                </c:pt>
                <c:pt idx="39">
                  <c:v>10.149999999999999</c:v>
                </c:pt>
                <c:pt idx="40">
                  <c:v>8.1499999999999986</c:v>
                </c:pt>
                <c:pt idx="41">
                  <c:v>8.1499999999999986</c:v>
                </c:pt>
                <c:pt idx="42">
                  <c:v>8.1499999999999986</c:v>
                </c:pt>
                <c:pt idx="43">
                  <c:v>8.1499999999999986</c:v>
                </c:pt>
                <c:pt idx="44">
                  <c:v>8.1499999999999986</c:v>
                </c:pt>
                <c:pt idx="45">
                  <c:v>8.1499999999999986</c:v>
                </c:pt>
                <c:pt idx="46">
                  <c:v>8.1499999999999986</c:v>
                </c:pt>
                <c:pt idx="47">
                  <c:v>8.1499999999999986</c:v>
                </c:pt>
                <c:pt idx="48">
                  <c:v>8.1499999999999986</c:v>
                </c:pt>
                <c:pt idx="49">
                  <c:v>8.1499999999999986</c:v>
                </c:pt>
                <c:pt idx="50">
                  <c:v>8.1499999999999986</c:v>
                </c:pt>
                <c:pt idx="51">
                  <c:v>9.1499999999999986</c:v>
                </c:pt>
                <c:pt idx="52">
                  <c:v>9.1499999999999986</c:v>
                </c:pt>
                <c:pt idx="53">
                  <c:v>9.1499999999999986</c:v>
                </c:pt>
                <c:pt idx="54">
                  <c:v>9.1499999999999986</c:v>
                </c:pt>
                <c:pt idx="55">
                  <c:v>7.15</c:v>
                </c:pt>
                <c:pt idx="56">
                  <c:v>7.15</c:v>
                </c:pt>
                <c:pt idx="57">
                  <c:v>7.15</c:v>
                </c:pt>
                <c:pt idx="58">
                  <c:v>7.15</c:v>
                </c:pt>
                <c:pt idx="59">
                  <c:v>7.15</c:v>
                </c:pt>
                <c:pt idx="60">
                  <c:v>7.15</c:v>
                </c:pt>
                <c:pt idx="61">
                  <c:v>7.15</c:v>
                </c:pt>
                <c:pt idx="62">
                  <c:v>8.1499999999999986</c:v>
                </c:pt>
                <c:pt idx="63">
                  <c:v>8.1499999999999986</c:v>
                </c:pt>
                <c:pt idx="64">
                  <c:v>8.1499999999999986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AF-4D29-B648-E9D154B18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772864"/>
        <c:axId val="1271777024"/>
      </c:scatterChart>
      <c:valAx>
        <c:axId val="12717728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BHD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77024"/>
        <c:crosses val="autoZero"/>
        <c:crossBetween val="midCat"/>
      </c:valAx>
      <c:valAx>
        <c:axId val="127177702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Bestand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728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Bäume2022.xlsx]Tip Entwicklung!PivotTable3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'Tip Entwicklung'!$B$4:$B$5</c:f>
              <c:strCache>
                <c:ptCount val="1"/>
                <c:pt idx="0">
                  <c:v>A1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Entwicklung'!$B$6:$B$10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6-468A-95A6-616CAEA00F7D}"/>
            </c:ext>
          </c:extLst>
        </c:ser>
        <c:ser>
          <c:idx val="1"/>
          <c:order val="1"/>
          <c:tx>
            <c:strRef>
              <c:f>'Tip Entwicklung'!$C$4:$C$5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Entwicklung'!$C$6:$C$10</c:f>
              <c:numCache>
                <c:formatCode>General</c:formatCode>
                <c:ptCount val="4"/>
                <c:pt idx="1">
                  <c:v>11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A-4EC8-80B8-77344A4B0A05}"/>
            </c:ext>
          </c:extLst>
        </c:ser>
        <c:ser>
          <c:idx val="2"/>
          <c:order val="2"/>
          <c:tx>
            <c:strRef>
              <c:f>'Tip Entwicklung'!$D$4:$D$5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Entwicklung'!$D$6:$D$10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A-4EC8-80B8-77344A4B0A05}"/>
            </c:ext>
          </c:extLst>
        </c:ser>
        <c:ser>
          <c:idx val="3"/>
          <c:order val="3"/>
          <c:tx>
            <c:strRef>
              <c:f>'Tip Entwicklung'!$E$4:$E$5</c:f>
              <c:strCache>
                <c:ptCount val="1"/>
                <c:pt idx="0">
                  <c:v>B3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Entwicklung'!$E$6:$E$10</c:f>
              <c:numCache>
                <c:formatCode>General</c:formatCode>
                <c:ptCount val="4"/>
                <c:pt idx="0">
                  <c:v>18</c:v>
                </c:pt>
                <c:pt idx="1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DA-4EC8-80B8-77344A4B0A05}"/>
            </c:ext>
          </c:extLst>
        </c:ser>
        <c:ser>
          <c:idx val="4"/>
          <c:order val="4"/>
          <c:tx>
            <c:strRef>
              <c:f>'Tip Entwicklung'!$F$4:$F$5</c:f>
              <c:strCache>
                <c:ptCount val="1"/>
                <c:pt idx="0">
                  <c:v>S1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Entwicklung'!$F$6:$F$10</c:f>
              <c:numCache>
                <c:formatCode>General</c:formatCode>
                <c:ptCount val="4"/>
                <c:pt idx="1">
                  <c:v>3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A-4EC8-80B8-77344A4B0A05}"/>
            </c:ext>
          </c:extLst>
        </c:ser>
        <c:ser>
          <c:idx val="5"/>
          <c:order val="5"/>
          <c:tx>
            <c:strRef>
              <c:f>'Tip Entwicklung'!$G$4:$G$5</c:f>
              <c:strCache>
                <c:ptCount val="1"/>
                <c:pt idx="0">
                  <c:v>S2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Entwicklung'!$G$6:$G$10</c:f>
              <c:numCache>
                <c:formatCode>General</c:formatCode>
                <c:ptCount val="4"/>
                <c:pt idx="1">
                  <c:v>1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DA-4EC8-80B8-77344A4B0A05}"/>
            </c:ext>
          </c:extLst>
        </c:ser>
        <c:ser>
          <c:idx val="6"/>
          <c:order val="6"/>
          <c:tx>
            <c:strRef>
              <c:f>'Tip Entwicklung'!$H$4:$H$5</c:f>
              <c:strCache>
                <c:ptCount val="1"/>
                <c:pt idx="0">
                  <c:v>(Leer)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Entwicklung'!$H$6:$H$10</c:f>
              <c:numCache>
                <c:formatCode>General</c:formatCode>
                <c:ptCount val="4"/>
                <c:pt idx="0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B-4D27-A16C-FEEE82406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3832784"/>
        <c:axId val="293833200"/>
      </c:barChart>
      <c:catAx>
        <c:axId val="293832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33200"/>
        <c:crosses val="autoZero"/>
        <c:auto val="1"/>
        <c:lblAlgn val="ctr"/>
        <c:lblOffset val="100"/>
        <c:noMultiLvlLbl val="0"/>
      </c:catAx>
      <c:valAx>
        <c:axId val="293833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3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[Daten Bäume2022.xlsx]Tip Entwicklung!PivotTable3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Einzelbäume</a:t>
            </a:r>
            <a:r>
              <a:rPr lang="de-CH" baseline="0"/>
              <a:t> vs. Entwicklungsstand</a:t>
            </a:r>
            <a:endParaRPr lang="de-CH"/>
          </a:p>
        </c:rich>
      </c:tx>
      <c:layout>
        <c:manualLayout>
          <c:xMode val="edge"/>
          <c:yMode val="edge"/>
          <c:x val="4.8572834405126344E-2"/>
          <c:y val="3.7103340080353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3"/>
          </a:solidFill>
          <a:ln w="25400"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3"/>
          </a:solidFill>
          <a:ln w="25400"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3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3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3">
              <a:shade val="6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3">
              <a:shade val="82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3">
              <a:tint val="83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3">
              <a:tint val="6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3">
              <a:shade val="47000"/>
            </a:schemeClr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3">
              <a:tint val="48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percentStacked"/>
        <c:varyColors val="0"/>
        <c:ser>
          <c:idx val="0"/>
          <c:order val="0"/>
          <c:tx>
            <c:strRef>
              <c:f>'Tip Entwicklung'!$B$4:$B$5</c:f>
              <c:strCache>
                <c:ptCount val="1"/>
                <c:pt idx="0">
                  <c:v>A1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 w="25400"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Entwicklung'!$B$6:$B$10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A-494D-A0C9-2FA90F27D4EF}"/>
            </c:ext>
          </c:extLst>
        </c:ser>
        <c:ser>
          <c:idx val="1"/>
          <c:order val="1"/>
          <c:tx>
            <c:strRef>
              <c:f>'Tip Entwicklung'!$C$4:$C$5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Entwicklung'!$C$6:$C$10</c:f>
              <c:numCache>
                <c:formatCode>General</c:formatCode>
                <c:ptCount val="4"/>
                <c:pt idx="1">
                  <c:v>11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8-47C9-80A9-6D99170D64AF}"/>
            </c:ext>
          </c:extLst>
        </c:ser>
        <c:ser>
          <c:idx val="2"/>
          <c:order val="2"/>
          <c:tx>
            <c:strRef>
              <c:f>'Tip Entwicklung'!$D$4:$D$5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Entwicklung'!$D$6:$D$10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8-47C9-80A9-6D99170D64AF}"/>
            </c:ext>
          </c:extLst>
        </c:ser>
        <c:ser>
          <c:idx val="3"/>
          <c:order val="3"/>
          <c:tx>
            <c:strRef>
              <c:f>'Tip Entwicklung'!$E$4:$E$5</c:f>
              <c:strCache>
                <c:ptCount val="1"/>
                <c:pt idx="0">
                  <c:v>B3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Entwicklung'!$E$6:$E$10</c:f>
              <c:numCache>
                <c:formatCode>General</c:formatCode>
                <c:ptCount val="4"/>
                <c:pt idx="0">
                  <c:v>18</c:v>
                </c:pt>
                <c:pt idx="1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28-47C9-80A9-6D99170D64AF}"/>
            </c:ext>
          </c:extLst>
        </c:ser>
        <c:ser>
          <c:idx val="4"/>
          <c:order val="4"/>
          <c:tx>
            <c:strRef>
              <c:f>'Tip Entwicklung'!$F$4:$F$5</c:f>
              <c:strCache>
                <c:ptCount val="1"/>
                <c:pt idx="0">
                  <c:v>S1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Entwicklung'!$F$6:$F$10</c:f>
              <c:numCache>
                <c:formatCode>General</c:formatCode>
                <c:ptCount val="4"/>
                <c:pt idx="1">
                  <c:v>3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28-47C9-80A9-6D99170D64AF}"/>
            </c:ext>
          </c:extLst>
        </c:ser>
        <c:ser>
          <c:idx val="5"/>
          <c:order val="5"/>
          <c:tx>
            <c:strRef>
              <c:f>'Tip Entwicklung'!$G$4:$G$5</c:f>
              <c:strCache>
                <c:ptCount val="1"/>
                <c:pt idx="0">
                  <c:v>S2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Entwicklung'!$G$6:$G$10</c:f>
              <c:numCache>
                <c:formatCode>General</c:formatCode>
                <c:ptCount val="4"/>
                <c:pt idx="1">
                  <c:v>1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28-47C9-80A9-6D99170D64AF}"/>
            </c:ext>
          </c:extLst>
        </c:ser>
        <c:ser>
          <c:idx val="6"/>
          <c:order val="6"/>
          <c:tx>
            <c:strRef>
              <c:f>'Tip Entwicklung'!$H$4:$H$5</c:f>
              <c:strCache>
                <c:ptCount val="1"/>
                <c:pt idx="0">
                  <c:v>(Leer)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cat>
            <c:strRef>
              <c:f>'Tip Entwicklung'!$A$6:$A$10</c:f>
              <c:strCache>
                <c:ptCount val="4"/>
                <c:pt idx="0">
                  <c:v>B3</c:v>
                </c:pt>
                <c:pt idx="1">
                  <c:v>B2</c:v>
                </c:pt>
                <c:pt idx="2">
                  <c:v>B1</c:v>
                </c:pt>
                <c:pt idx="3">
                  <c:v>S2</c:v>
                </c:pt>
              </c:strCache>
            </c:strRef>
          </c:cat>
          <c:val>
            <c:numRef>
              <c:f>'Tip Entwicklung'!$H$6:$H$10</c:f>
              <c:numCache>
                <c:formatCode>General</c:formatCode>
                <c:ptCount val="4"/>
                <c:pt idx="0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9-4F78-B3F2-79140E1B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axId val="293832784"/>
        <c:axId val="293833200"/>
      </c:areaChart>
      <c:catAx>
        <c:axId val="293832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33200"/>
        <c:crosses val="autoZero"/>
        <c:auto val="1"/>
        <c:lblAlgn val="ctr"/>
        <c:lblOffset val="100"/>
        <c:noMultiLvlLbl val="0"/>
      </c:catAx>
      <c:valAx>
        <c:axId val="2938332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32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Histogramm: BHD Verteilung nach Klassen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de-DE"/>
            <a:t>Histogramm: BHD Verteilung nach Klassen</a:t>
          </a:r>
        </a:p>
      </cx:txPr>
    </cx:title>
    <cx:plotArea>
      <cx:plotAreaRegion>
        <cx:series layoutId="clusteredColumn" uniqueId="{43C5EB13-7175-43AB-9D9D-E0C0D08B76E7}">
          <cx:tx>
            <cx:txData>
              <cx:f>_xlchart.v1.0</cx:f>
              <cx:v>Durchmesser_BHD</cx:v>
            </cx:txData>
          </cx:tx>
          <cx:dataId val="0"/>
          <cx:layoutPr>
            <cx:binning intervalClosed="r" underflow="30" overflow="60">
              <cx:binSize val="10"/>
            </cx:binning>
          </cx:layoutPr>
        </cx:series>
      </cx:plotAreaRegion>
      <cx:axis id="0">
        <cx:catScaling gapWidth="0"/>
        <cx:minorGridlines/>
        <cx:majorTickMarks type="out"/>
        <cx:tickLabels/>
      </cx:axis>
      <cx:axis id="1">
        <cx:valScaling/>
        <cx:majorTickMarks type="out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383669</xdr:colOff>
      <xdr:row>0</xdr:row>
      <xdr:rowOff>0</xdr:rowOff>
    </xdr:from>
    <xdr:to>
      <xdr:col>13</xdr:col>
      <xdr:colOff>42209</xdr:colOff>
      <xdr:row>14</xdr:row>
      <xdr:rowOff>156646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D8CD923-9A11-2DC7-832E-8EDBFFB91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388387</xdr:colOff>
      <xdr:row>14</xdr:row>
      <xdr:rowOff>180270</xdr:rowOff>
    </xdr:from>
    <xdr:to>
      <xdr:col>8</xdr:col>
      <xdr:colOff>751075</xdr:colOff>
      <xdr:row>29</xdr:row>
      <xdr:rowOff>152561</xdr:rowOff>
    </xdr:to>
    <xdr:graphicFrame macro="">
      <xdr:nvGraphicFramePr>
        <xdr:cNvPr id="7" name="Diagramm 5">
          <a:extLst>
            <a:ext uri="{FF2B5EF4-FFF2-40B4-BE49-F238E27FC236}">
              <a16:creationId xmlns:a16="http://schemas.microsoft.com/office/drawing/2014/main" id="{618253ED-1513-CF8E-DB16-B1A51076E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13656</xdr:colOff>
      <xdr:row>18</xdr:row>
      <xdr:rowOff>7500</xdr:rowOff>
    </xdr:from>
    <xdr:to>
      <xdr:col>6</xdr:col>
      <xdr:colOff>76262</xdr:colOff>
      <xdr:row>41</xdr:row>
      <xdr:rowOff>171852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4434E44-70AF-2958-42AC-7AFDC9639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821764</xdr:colOff>
      <xdr:row>13</xdr:row>
      <xdr:rowOff>115047</xdr:rowOff>
    </xdr:from>
    <xdr:to>
      <xdr:col>7</xdr:col>
      <xdr:colOff>381000</xdr:colOff>
      <xdr:row>28</xdr:row>
      <xdr:rowOff>56776</xdr:rowOff>
    </xdr:to>
    <xdr:graphicFrame macro="">
      <xdr:nvGraphicFramePr>
        <xdr:cNvPr id="70" name="Diagramm 2">
          <a:extLst>
            <a:ext uri="{FF2B5EF4-FFF2-40B4-BE49-F238E27FC236}">
              <a16:creationId xmlns:a16="http://schemas.microsoft.com/office/drawing/2014/main" id="{84F7FA24-4286-059D-F50F-D92A4012C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13</xdr:col>
      <xdr:colOff>427375</xdr:colOff>
      <xdr:row>28</xdr:row>
      <xdr:rowOff>23290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FB8901-6149-4831-8CE6-42158927B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9920" y="182880"/>
          <a:ext cx="7559695" cy="496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1</xdr:row>
      <xdr:rowOff>11430</xdr:rowOff>
    </xdr:from>
    <xdr:to>
      <xdr:col>15</xdr:col>
      <xdr:colOff>60960</xdr:colOff>
      <xdr:row>26</xdr:row>
      <xdr:rowOff>83820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119743</xdr:rowOff>
    </xdr:from>
    <xdr:to>
      <xdr:col>12</xdr:col>
      <xdr:colOff>68580</xdr:colOff>
      <xdr:row>0</xdr:row>
      <xdr:rowOff>3842656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670560</xdr:colOff>
      <xdr:row>3</xdr:row>
      <xdr:rowOff>121920</xdr:rowOff>
    </xdr:from>
    <xdr:to>
      <xdr:col>5</xdr:col>
      <xdr:colOff>533400</xdr:colOff>
      <xdr:row>20</xdr:row>
      <xdr:rowOff>68580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Dieses Diagramm ist in Ihrer Version von Excel nicht verfügbar.
Wenn Sie diese Form bearbeiten oder diese Arbeitsmappe in einem anderen Dateiformat speichern, wird das Diagramm endgültig beschädigt.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364974</xdr:colOff>
      <xdr:row>4</xdr:row>
      <xdr:rowOff>167640</xdr:rowOff>
    </xdr:from>
    <xdr:to>
      <xdr:col>11</xdr:col>
      <xdr:colOff>614177</xdr:colOff>
      <xdr:row>19</xdr:row>
      <xdr:rowOff>79293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9854" y="899160"/>
          <a:ext cx="4211603" cy="2654853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11</xdr:row>
      <xdr:rowOff>87630</xdr:rowOff>
    </xdr:from>
    <xdr:to>
      <xdr:col>6</xdr:col>
      <xdr:colOff>53340</xdr:colOff>
      <xdr:row>26</xdr:row>
      <xdr:rowOff>87630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467470</xdr:colOff>
      <xdr:row>1</xdr:row>
      <xdr:rowOff>90115</xdr:rowOff>
    </xdr:from>
    <xdr:to>
      <xdr:col>18</xdr:col>
      <xdr:colOff>571997</xdr:colOff>
      <xdr:row>16</xdr:row>
      <xdr:rowOff>90115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268046</xdr:colOff>
      <xdr:row>21</xdr:row>
      <xdr:rowOff>132865</xdr:rowOff>
    </xdr:from>
    <xdr:to>
      <xdr:col>18</xdr:col>
      <xdr:colOff>280659</xdr:colOff>
      <xdr:row>35</xdr:row>
      <xdr:rowOff>24124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2093" y="3898041"/>
          <a:ext cx="3576668" cy="240137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eume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eume_12_0"/>
      <sheetName val="Bestand_12_1"/>
    </sheetNames>
    <sheetDataSet>
      <sheetData sheetId="0">
        <row r="1">
          <cell r="A1" t="str">
            <v>ID_Exkursion</v>
          </cell>
          <cell r="F1" t="str">
            <v>Durchmesser_BHD</v>
          </cell>
        </row>
        <row r="2">
          <cell r="A2" t="str">
            <v>OBJECTID</v>
          </cell>
          <cell r="F2" t="str">
            <v>ID_Bestand</v>
          </cell>
        </row>
        <row r="3">
          <cell r="A3">
            <v>1</v>
          </cell>
          <cell r="F3">
            <v>4</v>
          </cell>
        </row>
        <row r="4">
          <cell r="A4">
            <v>2</v>
          </cell>
          <cell r="F4">
            <v>4</v>
          </cell>
        </row>
        <row r="5">
          <cell r="A5">
            <v>3</v>
          </cell>
          <cell r="F5">
            <v>4</v>
          </cell>
        </row>
        <row r="6">
          <cell r="A6">
            <v>4</v>
          </cell>
          <cell r="F6">
            <v>0</v>
          </cell>
        </row>
        <row r="7">
          <cell r="A7">
            <v>5</v>
          </cell>
          <cell r="F7">
            <v>0</v>
          </cell>
        </row>
        <row r="8">
          <cell r="A8">
            <v>6</v>
          </cell>
          <cell r="F8">
            <v>0</v>
          </cell>
        </row>
        <row r="9">
          <cell r="A9">
            <v>44</v>
          </cell>
          <cell r="F9">
            <v>7</v>
          </cell>
        </row>
        <row r="10">
          <cell r="A10">
            <v>45</v>
          </cell>
          <cell r="F10">
            <v>7</v>
          </cell>
        </row>
        <row r="11">
          <cell r="A11">
            <v>46</v>
          </cell>
          <cell r="F11">
            <v>7</v>
          </cell>
        </row>
        <row r="12">
          <cell r="A12">
            <v>47</v>
          </cell>
          <cell r="F12">
            <v>7</v>
          </cell>
        </row>
        <row r="13">
          <cell r="A13">
            <v>48</v>
          </cell>
          <cell r="F13">
            <v>3</v>
          </cell>
        </row>
        <row r="14">
          <cell r="A14">
            <v>49</v>
          </cell>
          <cell r="F14">
            <v>7</v>
          </cell>
        </row>
        <row r="15">
          <cell r="A15">
            <v>50</v>
          </cell>
          <cell r="F15">
            <v>7</v>
          </cell>
        </row>
        <row r="16">
          <cell r="A16">
            <v>51</v>
          </cell>
          <cell r="F16">
            <v>7</v>
          </cell>
        </row>
        <row r="17">
          <cell r="A17">
            <v>52</v>
          </cell>
          <cell r="F17">
            <v>3</v>
          </cell>
        </row>
        <row r="18">
          <cell r="A18">
            <v>53</v>
          </cell>
          <cell r="F18">
            <v>7</v>
          </cell>
        </row>
        <row r="19">
          <cell r="A19">
            <v>54</v>
          </cell>
          <cell r="F19">
            <v>3</v>
          </cell>
        </row>
        <row r="20">
          <cell r="A20">
            <v>55</v>
          </cell>
          <cell r="F20">
            <v>7</v>
          </cell>
        </row>
        <row r="21">
          <cell r="A21">
            <v>56</v>
          </cell>
          <cell r="F21">
            <v>3</v>
          </cell>
        </row>
        <row r="22">
          <cell r="A22">
            <v>57</v>
          </cell>
          <cell r="F22">
            <v>3</v>
          </cell>
        </row>
        <row r="23">
          <cell r="A23">
            <v>58</v>
          </cell>
          <cell r="F23">
            <v>3</v>
          </cell>
        </row>
        <row r="24">
          <cell r="A24">
            <v>59</v>
          </cell>
          <cell r="F24">
            <v>1</v>
          </cell>
        </row>
        <row r="25">
          <cell r="A25">
            <v>60</v>
          </cell>
          <cell r="F25">
            <v>3</v>
          </cell>
        </row>
        <row r="26">
          <cell r="A26">
            <v>61</v>
          </cell>
          <cell r="F26">
            <v>1</v>
          </cell>
        </row>
        <row r="27">
          <cell r="A27">
            <v>62</v>
          </cell>
          <cell r="F27">
            <v>2</v>
          </cell>
        </row>
        <row r="28">
          <cell r="A28">
            <v>63</v>
          </cell>
          <cell r="F28">
            <v>3</v>
          </cell>
        </row>
        <row r="29">
          <cell r="A29">
            <v>64</v>
          </cell>
          <cell r="F29">
            <v>2</v>
          </cell>
        </row>
        <row r="30">
          <cell r="A30">
            <v>65</v>
          </cell>
          <cell r="F30">
            <v>1</v>
          </cell>
        </row>
        <row r="31">
          <cell r="A31">
            <v>66</v>
          </cell>
          <cell r="F31">
            <v>4</v>
          </cell>
        </row>
        <row r="32">
          <cell r="A32">
            <v>67</v>
          </cell>
          <cell r="F32">
            <v>2</v>
          </cell>
        </row>
        <row r="33">
          <cell r="A33">
            <v>68</v>
          </cell>
          <cell r="F33">
            <v>5</v>
          </cell>
        </row>
        <row r="34">
          <cell r="A34">
            <v>69</v>
          </cell>
          <cell r="F34">
            <v>1</v>
          </cell>
        </row>
        <row r="35">
          <cell r="A35">
            <v>70</v>
          </cell>
          <cell r="F35">
            <v>3</v>
          </cell>
        </row>
        <row r="36">
          <cell r="A36">
            <v>71</v>
          </cell>
          <cell r="F36">
            <v>2</v>
          </cell>
        </row>
        <row r="37">
          <cell r="A37">
            <v>72</v>
          </cell>
          <cell r="F37">
            <v>4</v>
          </cell>
        </row>
        <row r="38">
          <cell r="A38">
            <v>73</v>
          </cell>
          <cell r="F38">
            <v>2</v>
          </cell>
        </row>
        <row r="39">
          <cell r="A39">
            <v>74</v>
          </cell>
          <cell r="F39">
            <v>2</v>
          </cell>
        </row>
        <row r="40">
          <cell r="A40">
            <v>75</v>
          </cell>
          <cell r="F40">
            <v>1</v>
          </cell>
        </row>
        <row r="41">
          <cell r="A41">
            <v>76</v>
          </cell>
          <cell r="F41">
            <v>3</v>
          </cell>
        </row>
        <row r="42">
          <cell r="A42">
            <v>77</v>
          </cell>
          <cell r="F42">
            <v>2</v>
          </cell>
        </row>
        <row r="43">
          <cell r="A43">
            <v>78</v>
          </cell>
          <cell r="F43">
            <v>4</v>
          </cell>
        </row>
        <row r="44">
          <cell r="A44">
            <v>79</v>
          </cell>
          <cell r="F44">
            <v>1</v>
          </cell>
        </row>
        <row r="45">
          <cell r="A45">
            <v>80</v>
          </cell>
          <cell r="F45">
            <v>2</v>
          </cell>
        </row>
        <row r="46">
          <cell r="A46">
            <v>81</v>
          </cell>
          <cell r="F46">
            <v>4</v>
          </cell>
        </row>
        <row r="47">
          <cell r="A47">
            <v>83</v>
          </cell>
          <cell r="F47">
            <v>1</v>
          </cell>
        </row>
        <row r="48">
          <cell r="A48">
            <v>84</v>
          </cell>
          <cell r="F48">
            <v>4</v>
          </cell>
        </row>
        <row r="49">
          <cell r="A49">
            <v>85</v>
          </cell>
          <cell r="F49">
            <v>1</v>
          </cell>
        </row>
        <row r="50">
          <cell r="A50">
            <v>86</v>
          </cell>
          <cell r="F50">
            <v>5</v>
          </cell>
        </row>
        <row r="51">
          <cell r="A51">
            <v>87</v>
          </cell>
          <cell r="F51">
            <v>5</v>
          </cell>
        </row>
        <row r="52">
          <cell r="A52">
            <v>88</v>
          </cell>
          <cell r="F52">
            <v>4</v>
          </cell>
        </row>
        <row r="53">
          <cell r="A53">
            <v>89</v>
          </cell>
          <cell r="F53">
            <v>1</v>
          </cell>
        </row>
        <row r="54">
          <cell r="A54">
            <v>90</v>
          </cell>
          <cell r="F54">
            <v>4</v>
          </cell>
        </row>
        <row r="55">
          <cell r="A55">
            <v>91</v>
          </cell>
          <cell r="F55">
            <v>5</v>
          </cell>
        </row>
        <row r="56">
          <cell r="A56">
            <v>92</v>
          </cell>
          <cell r="F56">
            <v>4</v>
          </cell>
        </row>
        <row r="57">
          <cell r="A57">
            <v>93</v>
          </cell>
          <cell r="F57">
            <v>1</v>
          </cell>
        </row>
        <row r="58">
          <cell r="A58">
            <v>94</v>
          </cell>
          <cell r="F58">
            <v>5</v>
          </cell>
        </row>
        <row r="59">
          <cell r="A59">
            <v>95</v>
          </cell>
          <cell r="F59">
            <v>4</v>
          </cell>
        </row>
        <row r="60">
          <cell r="A60">
            <v>96</v>
          </cell>
          <cell r="F60">
            <v>1</v>
          </cell>
        </row>
        <row r="61">
          <cell r="A61">
            <v>97</v>
          </cell>
          <cell r="F61">
            <v>2</v>
          </cell>
        </row>
        <row r="62">
          <cell r="A62">
            <v>98</v>
          </cell>
          <cell r="F62">
            <v>4</v>
          </cell>
        </row>
        <row r="63">
          <cell r="A63">
            <v>99</v>
          </cell>
          <cell r="F63">
            <v>4</v>
          </cell>
        </row>
        <row r="64">
          <cell r="A64">
            <v>100</v>
          </cell>
          <cell r="F64">
            <v>2</v>
          </cell>
        </row>
        <row r="65">
          <cell r="A65">
            <v>101</v>
          </cell>
          <cell r="F65">
            <v>5</v>
          </cell>
        </row>
        <row r="66">
          <cell r="A66">
            <v>102</v>
          </cell>
          <cell r="F66">
            <v>3</v>
          </cell>
        </row>
        <row r="67">
          <cell r="A67">
            <v>103</v>
          </cell>
          <cell r="F67">
            <v>4</v>
          </cell>
        </row>
        <row r="68">
          <cell r="A68">
            <v>104</v>
          </cell>
          <cell r="F68">
            <v>4</v>
          </cell>
        </row>
        <row r="69">
          <cell r="A69">
            <v>105</v>
          </cell>
          <cell r="F69">
            <v>3</v>
          </cell>
        </row>
        <row r="70">
          <cell r="A70">
            <v>106</v>
          </cell>
          <cell r="F70">
            <v>4</v>
          </cell>
        </row>
        <row r="71">
          <cell r="A71">
            <v>107</v>
          </cell>
          <cell r="F71">
            <v>4</v>
          </cell>
        </row>
        <row r="72">
          <cell r="A72">
            <v>108</v>
          </cell>
          <cell r="F72">
            <v>5</v>
          </cell>
        </row>
        <row r="73">
          <cell r="A73">
            <v>109</v>
          </cell>
          <cell r="F73">
            <v>3</v>
          </cell>
        </row>
        <row r="74">
          <cell r="A74">
            <v>110</v>
          </cell>
          <cell r="F74">
            <v>3</v>
          </cell>
        </row>
        <row r="75">
          <cell r="A75">
            <v>112</v>
          </cell>
          <cell r="F75">
            <v>0</v>
          </cell>
        </row>
        <row r="76">
          <cell r="A76">
            <v>113</v>
          </cell>
          <cell r="F76">
            <v>0</v>
          </cell>
        </row>
        <row r="77">
          <cell r="A77">
            <v>115</v>
          </cell>
          <cell r="F77">
            <v>0</v>
          </cell>
        </row>
        <row r="78">
          <cell r="A78">
            <v>117</v>
          </cell>
          <cell r="F78">
            <v>5</v>
          </cell>
        </row>
        <row r="79">
          <cell r="A79">
            <v>118</v>
          </cell>
          <cell r="F79">
            <v>5</v>
          </cell>
        </row>
        <row r="80">
          <cell r="A80">
            <v>119</v>
          </cell>
          <cell r="F80">
            <v>5</v>
          </cell>
        </row>
        <row r="81">
          <cell r="A81">
            <v>120</v>
          </cell>
          <cell r="F81">
            <v>5</v>
          </cell>
        </row>
        <row r="82">
          <cell r="A82">
            <v>121</v>
          </cell>
          <cell r="F82">
            <v>9</v>
          </cell>
        </row>
        <row r="83">
          <cell r="A83">
            <v>122</v>
          </cell>
          <cell r="F83">
            <v>5</v>
          </cell>
        </row>
        <row r="84">
          <cell r="A84">
            <v>123</v>
          </cell>
          <cell r="F84">
            <v>9</v>
          </cell>
        </row>
        <row r="85">
          <cell r="A85">
            <v>124</v>
          </cell>
          <cell r="F85">
            <v>5</v>
          </cell>
        </row>
        <row r="86">
          <cell r="A86">
            <v>125</v>
          </cell>
          <cell r="F86">
            <v>10</v>
          </cell>
        </row>
        <row r="87">
          <cell r="A87">
            <v>126</v>
          </cell>
          <cell r="F87">
            <v>9</v>
          </cell>
        </row>
        <row r="88">
          <cell r="A88">
            <v>127</v>
          </cell>
          <cell r="F88">
            <v>14</v>
          </cell>
        </row>
        <row r="89">
          <cell r="A89">
            <v>128</v>
          </cell>
          <cell r="F89">
            <v>5</v>
          </cell>
        </row>
        <row r="90">
          <cell r="A90">
            <v>129</v>
          </cell>
          <cell r="F90">
            <v>10</v>
          </cell>
        </row>
        <row r="91">
          <cell r="A91">
            <v>130</v>
          </cell>
          <cell r="F91">
            <v>14</v>
          </cell>
        </row>
        <row r="92">
          <cell r="A92">
            <v>131</v>
          </cell>
          <cell r="F92">
            <v>9</v>
          </cell>
        </row>
        <row r="93">
          <cell r="A93">
            <v>132</v>
          </cell>
          <cell r="F93">
            <v>5</v>
          </cell>
        </row>
        <row r="94">
          <cell r="A94">
            <v>133</v>
          </cell>
          <cell r="F94">
            <v>9</v>
          </cell>
        </row>
        <row r="95">
          <cell r="A95">
            <v>134</v>
          </cell>
          <cell r="F95">
            <v>5</v>
          </cell>
        </row>
        <row r="96">
          <cell r="A96">
            <v>135</v>
          </cell>
          <cell r="F96">
            <v>9</v>
          </cell>
        </row>
        <row r="97">
          <cell r="A97">
            <v>136</v>
          </cell>
          <cell r="F97">
            <v>10</v>
          </cell>
        </row>
        <row r="98">
          <cell r="A98">
            <v>137</v>
          </cell>
          <cell r="F98">
            <v>10</v>
          </cell>
        </row>
        <row r="99">
          <cell r="A99">
            <v>138</v>
          </cell>
          <cell r="F99">
            <v>10</v>
          </cell>
        </row>
        <row r="100">
          <cell r="A100">
            <v>139</v>
          </cell>
          <cell r="F100">
            <v>9</v>
          </cell>
        </row>
        <row r="101">
          <cell r="A101">
            <v>140</v>
          </cell>
          <cell r="F101">
            <v>9</v>
          </cell>
        </row>
        <row r="102">
          <cell r="A102">
            <v>141</v>
          </cell>
          <cell r="F102">
            <v>10</v>
          </cell>
        </row>
        <row r="103">
          <cell r="A103">
            <v>142</v>
          </cell>
          <cell r="F103">
            <v>9</v>
          </cell>
        </row>
        <row r="104">
          <cell r="A104">
            <v>143</v>
          </cell>
          <cell r="F104">
            <v>14</v>
          </cell>
        </row>
        <row r="105">
          <cell r="A105">
            <v>144</v>
          </cell>
          <cell r="F105">
            <v>9</v>
          </cell>
        </row>
        <row r="106">
          <cell r="A106">
            <v>146</v>
          </cell>
          <cell r="F106">
            <v>10</v>
          </cell>
        </row>
        <row r="107">
          <cell r="A107">
            <v>147</v>
          </cell>
          <cell r="F107">
            <v>14</v>
          </cell>
        </row>
        <row r="108">
          <cell r="A108">
            <v>149</v>
          </cell>
          <cell r="F108">
            <v>10</v>
          </cell>
        </row>
        <row r="109">
          <cell r="A109">
            <v>150</v>
          </cell>
          <cell r="F109">
            <v>9</v>
          </cell>
        </row>
        <row r="110">
          <cell r="A110">
            <v>151</v>
          </cell>
          <cell r="F110">
            <v>10</v>
          </cell>
        </row>
        <row r="111">
          <cell r="A111">
            <v>152</v>
          </cell>
          <cell r="F111">
            <v>14</v>
          </cell>
        </row>
        <row r="112">
          <cell r="A112">
            <v>153</v>
          </cell>
          <cell r="F112">
            <v>14</v>
          </cell>
        </row>
        <row r="113">
          <cell r="A113">
            <v>154</v>
          </cell>
          <cell r="F113">
            <v>14</v>
          </cell>
        </row>
        <row r="114">
          <cell r="A114">
            <v>155</v>
          </cell>
          <cell r="F114">
            <v>14</v>
          </cell>
        </row>
        <row r="115">
          <cell r="A115">
            <v>157</v>
          </cell>
          <cell r="F115">
            <v>9</v>
          </cell>
        </row>
        <row r="116">
          <cell r="A116">
            <v>158</v>
          </cell>
          <cell r="F116">
            <v>14</v>
          </cell>
        </row>
        <row r="117">
          <cell r="A117">
            <v>159</v>
          </cell>
          <cell r="F117">
            <v>14</v>
          </cell>
        </row>
        <row r="118">
          <cell r="A118">
            <v>160</v>
          </cell>
          <cell r="F118">
            <v>9</v>
          </cell>
        </row>
        <row r="119">
          <cell r="A119">
            <v>161</v>
          </cell>
          <cell r="F119">
            <v>14</v>
          </cell>
        </row>
        <row r="120">
          <cell r="A120">
            <v>162</v>
          </cell>
          <cell r="F120">
            <v>14</v>
          </cell>
        </row>
        <row r="121">
          <cell r="A121">
            <v>163</v>
          </cell>
          <cell r="F121">
            <v>14</v>
          </cell>
        </row>
        <row r="122">
          <cell r="A122">
            <v>164</v>
          </cell>
          <cell r="F122">
            <v>9</v>
          </cell>
        </row>
        <row r="123">
          <cell r="A123">
            <v>165</v>
          </cell>
          <cell r="F123">
            <v>11</v>
          </cell>
        </row>
        <row r="124">
          <cell r="A124">
            <v>166</v>
          </cell>
          <cell r="F124">
            <v>14</v>
          </cell>
        </row>
        <row r="125">
          <cell r="A125">
            <v>167</v>
          </cell>
          <cell r="F125">
            <v>14</v>
          </cell>
        </row>
        <row r="126">
          <cell r="A126">
            <v>168</v>
          </cell>
          <cell r="F126">
            <v>9</v>
          </cell>
        </row>
        <row r="127">
          <cell r="A127">
            <v>169</v>
          </cell>
          <cell r="F127">
            <v>14</v>
          </cell>
        </row>
        <row r="128">
          <cell r="A128">
            <v>170</v>
          </cell>
          <cell r="F128">
            <v>14</v>
          </cell>
        </row>
        <row r="129">
          <cell r="A129">
            <v>171</v>
          </cell>
          <cell r="F129">
            <v>9</v>
          </cell>
        </row>
        <row r="130">
          <cell r="A130">
            <v>172</v>
          </cell>
          <cell r="F130">
            <v>11</v>
          </cell>
        </row>
        <row r="131">
          <cell r="A131">
            <v>173</v>
          </cell>
          <cell r="F131">
            <v>9</v>
          </cell>
        </row>
        <row r="132">
          <cell r="A132">
            <v>174</v>
          </cell>
          <cell r="F132">
            <v>11</v>
          </cell>
        </row>
        <row r="133">
          <cell r="A133">
            <v>175</v>
          </cell>
          <cell r="F133">
            <v>11</v>
          </cell>
        </row>
        <row r="134">
          <cell r="A134">
            <v>176</v>
          </cell>
          <cell r="F134">
            <v>11</v>
          </cell>
        </row>
        <row r="135">
          <cell r="A135">
            <v>177</v>
          </cell>
          <cell r="F135">
            <v>11</v>
          </cell>
        </row>
        <row r="136">
          <cell r="A136">
            <v>178</v>
          </cell>
          <cell r="F136">
            <v>11</v>
          </cell>
        </row>
        <row r="137">
          <cell r="A137">
            <v>179</v>
          </cell>
          <cell r="F137">
            <v>11</v>
          </cell>
        </row>
        <row r="138">
          <cell r="A138">
            <v>180</v>
          </cell>
          <cell r="F138">
            <v>11</v>
          </cell>
        </row>
        <row r="139">
          <cell r="A139">
            <v>181</v>
          </cell>
          <cell r="F139">
            <v>9</v>
          </cell>
        </row>
        <row r="140">
          <cell r="A140">
            <v>182</v>
          </cell>
          <cell r="F140">
            <v>9</v>
          </cell>
        </row>
      </sheetData>
      <sheetData sheetId="1">
        <row r="1">
          <cell r="B1" t="str">
            <v>Entwicklungsstufe</v>
          </cell>
        </row>
      </sheetData>
    </sheetDataSet>
  </externalBook>
</externalLink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rs" refreshedDate="44687.609476504629" createdVersion="6" refreshedVersion="7" minRefreshableVersion="3" recordCount="137" xr:uid="{00000000-000A-0000-FFFF-FFFF05000000}">
  <cacheSource type="worksheet">
    <worksheetSource ref="A1:M1048576" sheet="total"/>
  </cacheSource>
  <cacheFields count="13">
    <cacheField name="ID_Exkursion" numFmtId="0">
      <sharedItems containsBlank="1"/>
    </cacheField>
    <cacheField name="OBJECTID" numFmtId="0">
      <sharedItems containsString="0" containsBlank="1" containsNumber="1" containsInteger="1" minValue="0" maxValue="182"/>
    </cacheField>
    <cacheField name="Artname" numFmtId="0">
      <sharedItems containsBlank="1" count="16">
        <s v="."/>
        <s v="Tanne"/>
        <s v="Lärche"/>
        <s v="Douglasie"/>
        <s v="Buche"/>
        <s v="Traubeneiche"/>
        <s v="Fichte"/>
        <s v="Kirschbaum"/>
        <s v="Esche"/>
        <s v="Bergahorn"/>
        <s v="Roteiche"/>
        <s v="Stieleiche"/>
        <s v="andere"/>
        <s v="Walföhre"/>
        <m/>
        <s v="Waldföhre" u="1"/>
      </sharedItems>
    </cacheField>
    <cacheField name="Sicherheit" numFmtId="0">
      <sharedItems containsBlank="1"/>
    </cacheField>
    <cacheField name="Bemerkung" numFmtId="0">
      <sharedItems containsBlank="1"/>
    </cacheField>
    <cacheField name="Durchmesser_BHD" numFmtId="0">
      <sharedItems containsString="0" containsBlank="1" containsNumber="1" containsInteger="1" minValue="11" maxValue="80"/>
    </cacheField>
    <cacheField name="ID_Bestand" numFmtId="0">
      <sharedItems containsBlank="1" containsMixedTypes="1" containsNumber="1" containsInteger="1" minValue="0" maxValue="11" count="13">
        <s v="."/>
        <n v="4"/>
        <n v="7"/>
        <n v="3"/>
        <n v="1"/>
        <n v="2"/>
        <n v="5"/>
        <n v="0"/>
        <n v="9"/>
        <n v="10"/>
        <n v="8"/>
        <n v="11"/>
        <m/>
      </sharedItems>
    </cacheField>
    <cacheField name="x" numFmtId="0">
      <sharedItems containsString="0" containsBlank="1" containsNumber="1" minValue="0" maxValue="8.4707023952446807"/>
    </cacheField>
    <cacheField name="y" numFmtId="0">
      <sharedItems containsString="0" containsBlank="1" containsNumber="1" minValue="0" maxValue="47.366975085522398"/>
    </cacheField>
    <cacheField name="Entwicklungsstufe" numFmtId="0">
      <sharedItems containsBlank="1"/>
    </cacheField>
    <cacheField name="Mischungsformel" numFmtId="0">
      <sharedItems containsBlank="1"/>
    </cacheField>
    <cacheField name="Nadelholzanteil" numFmtId="0">
      <sharedItems containsBlank="1"/>
    </cacheField>
    <cacheField name="Bemerkung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rs" refreshedDate="44687.609477777776" createdVersion="6" refreshedVersion="7" minRefreshableVersion="3" recordCount="136" xr:uid="{00000000-000A-0000-FFFF-FFFF0B000000}">
  <cacheSource type="worksheet">
    <worksheetSource ref="A1:P137" sheet="total"/>
  </cacheSource>
  <cacheFields count="16">
    <cacheField name="ID_Exkursion" numFmtId="0">
      <sharedItems/>
    </cacheField>
    <cacheField name="OBJECTID" numFmtId="0">
      <sharedItems containsSemiMixedTypes="0" containsString="0" containsNumber="1" containsInteger="1" minValue="0" maxValue="182"/>
    </cacheField>
    <cacheField name="Artname" numFmtId="0">
      <sharedItems count="15">
        <s v="."/>
        <s v="Tanne"/>
        <s v="Lärche"/>
        <s v="Douglasie"/>
        <s v="Buche"/>
        <s v="Traubeneiche"/>
        <s v="Fichte"/>
        <s v="Kirschbaum"/>
        <s v="Esche"/>
        <s v="Bergahorn"/>
        <s v="Roteiche"/>
        <s v="Stieleiche"/>
        <s v="andere"/>
        <s v="Walföhre"/>
        <s v="Waldföhre" u="1"/>
      </sharedItems>
    </cacheField>
    <cacheField name="Sicherheit" numFmtId="0">
      <sharedItems containsBlank="1"/>
    </cacheField>
    <cacheField name="Bemerkung" numFmtId="0">
      <sharedItems containsBlank="1"/>
    </cacheField>
    <cacheField name="Durchmesser_BHD" numFmtId="0">
      <sharedItems containsString="0" containsBlank="1" containsNumber="1" containsInteger="1" minValue="11" maxValue="80"/>
    </cacheField>
    <cacheField name="ID_Bestand" numFmtId="0">
      <sharedItems containsMixedTypes="1" containsNumber="1" containsInteger="1" minValue="0" maxValue="11" count="12">
        <s v="."/>
        <n v="4"/>
        <n v="7"/>
        <n v="3"/>
        <n v="1"/>
        <n v="2"/>
        <n v="5"/>
        <n v="0"/>
        <n v="9"/>
        <n v="10"/>
        <n v="8"/>
        <n v="11"/>
      </sharedItems>
    </cacheField>
    <cacheField name="x" numFmtId="0">
      <sharedItems containsSemiMixedTypes="0" containsString="0" containsNumber="1" minValue="0" maxValue="8.4707023952446807"/>
    </cacheField>
    <cacheField name="y" numFmtId="0">
      <sharedItems containsSemiMixedTypes="0" containsString="0" containsNumber="1" minValue="0" maxValue="47.366975085522398"/>
    </cacheField>
    <cacheField name="Entwicklungsstufe" numFmtId="0">
      <sharedItems containsBlank="1" count="8">
        <s v="."/>
        <s v="B3"/>
        <s v="B2"/>
        <s v="S2"/>
        <s v="stufig"/>
        <s v="B1"/>
        <m u="1"/>
        <s v="S1" u="1"/>
      </sharedItems>
    </cacheField>
    <cacheField name="Mischungsformel" numFmtId="0">
      <sharedItems containsBlank="1"/>
    </cacheField>
    <cacheField name="Nadelholzanteil" numFmtId="0">
      <sharedItems containsBlank="1"/>
    </cacheField>
    <cacheField name="Bemerkung2" numFmtId="0">
      <sharedItems containsBlank="1"/>
    </cacheField>
    <cacheField name="var1" numFmtId="0">
      <sharedItems containsSemiMixedTypes="0" containsString="0" containsNumber="1" containsInteger="1" minValue="1" maxValue="100"/>
    </cacheField>
    <cacheField name="var2" numFmtId="0">
      <sharedItems containsNonDate="0" containsString="0" containsBlank="1"/>
    </cacheField>
    <cacheField name="Entwicklungsstufe Baum (berechnet)" numFmtId="0">
      <sharedItems containsBlank="1" count="7">
        <m/>
        <s v="B3"/>
        <s v="B2"/>
        <s v="B1"/>
        <s v="A1"/>
        <s v="S1"/>
        <s v="S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691.572820949077" createdVersion="7" refreshedVersion="7" minRefreshableVersion="3" recordCount="136" xr:uid="{E1F981F6-6CBA-486D-B869-38E3D0009291}">
  <cacheSource type="worksheet">
    <worksheetSource ref="A1:Q137" sheet="total"/>
  </cacheSource>
  <cacheFields count="17">
    <cacheField name="ID_Exkursion" numFmtId="0">
      <sharedItems/>
    </cacheField>
    <cacheField name="OBJECTID" numFmtId="0">
      <sharedItems containsSemiMixedTypes="0" containsString="0" containsNumber="1" containsInteger="1" minValue="0" maxValue="182"/>
    </cacheField>
    <cacheField name="Artname" numFmtId="0">
      <sharedItems count="14">
        <s v="."/>
        <s v="Tanne"/>
        <s v="Lärche"/>
        <s v="Douglasie"/>
        <s v="Buche"/>
        <s v="Traubeneiche"/>
        <s v="Fichte"/>
        <s v="Kirschbaum"/>
        <s v="Esche"/>
        <s v="Bergahorn"/>
        <s v="Roteiche"/>
        <s v="Stieleiche"/>
        <s v="andere"/>
        <s v="Walföhre"/>
      </sharedItems>
    </cacheField>
    <cacheField name="Sicherheit" numFmtId="0">
      <sharedItems containsBlank="1"/>
    </cacheField>
    <cacheField name="Bemerkung" numFmtId="0">
      <sharedItems containsBlank="1"/>
    </cacheField>
    <cacheField name="Durchmesser_BHD" numFmtId="0">
      <sharedItems containsString="0" containsBlank="1" containsNumber="1" containsInteger="1" minValue="11" maxValue="80"/>
    </cacheField>
    <cacheField name="ID_Bestand" numFmtId="0">
      <sharedItems containsMixedTypes="1" containsNumber="1" containsInteger="1" minValue="0" maxValue="11" count="12">
        <s v="."/>
        <n v="4"/>
        <n v="7"/>
        <n v="3"/>
        <n v="1"/>
        <n v="2"/>
        <n v="5"/>
        <n v="0"/>
        <n v="9"/>
        <n v="10"/>
        <n v="8"/>
        <n v="11"/>
      </sharedItems>
    </cacheField>
    <cacheField name="x" numFmtId="0">
      <sharedItems containsSemiMixedTypes="0" containsString="0" containsNumber="1" minValue="0" maxValue="8.4707023952446807" count="136">
        <n v="0"/>
        <n v="8.4692517777575702"/>
        <n v="8.4697997985899196"/>
        <n v="8.4695260576683395"/>
        <n v="8.4694123785640905"/>
        <n v="8.4692625692190706"/>
        <n v="8.4691412553332093"/>
        <n v="8.4692065098537608"/>
        <n v="8.46996680079112"/>
        <n v="8.4692326607100004"/>
        <n v="8.4692534189795996"/>
        <n v="8.4692446029133794"/>
        <n v="8.4699850913886205"/>
        <n v="8.4693676038353605"/>
        <n v="8.4700755490427806"/>
        <n v="8.4693420656301406"/>
        <n v="8.4700622548749003"/>
        <n v="8.4701581509297803"/>
        <n v="8.4702703442205802"/>
        <n v="8.4704775415391698"/>
        <n v="8.4704675010692405"/>
        <n v="8.4706162755550007"/>
        <n v="8.4699434778314107"/>
        <n v="8.4704215836834695"/>
        <n v="8.4700814123466301"/>
        <n v="8.4706585493739794"/>
        <n v="8.4696461696083496"/>
        <n v="8.4700635718051096"/>
        <n v="8.4695697166894401"/>
        <n v="8.4707023952446807"/>
        <n v="8.4703410146839708"/>
        <n v="8.4701532712811503"/>
        <n v="8.4697406328503604"/>
        <n v="8.4700952419104496"/>
        <n v="8.4702063967487593"/>
        <n v="8.4706119465736602"/>
        <n v="8.4702340079649794"/>
        <n v="8.4700739913640799"/>
        <n v="8.4697192215055406"/>
        <n v="8.4704092390348595"/>
        <n v="8.4702598078805895"/>
        <n v="8.4697509437131799"/>
        <n v="8.4704329186257503"/>
        <n v="8.4696004516485708"/>
        <n v="8.4704536113183195"/>
        <n v="8.4693894302018293"/>
        <n v="8.4693517386891202"/>
        <n v="8.4695069046881599"/>
        <n v="8.4702937354522696"/>
        <n v="8.4693978429244492"/>
        <n v="8.4695505502345405"/>
        <n v="8.4694530686531806"/>
        <n v="8.4702822783391198"/>
        <n v="8.4695633494307199"/>
        <n v="8.4695406310371908"/>
        <n v="8.4705293114490008"/>
        <n v="8.4700554770860705"/>
        <n v="8.4696945807173307"/>
        <n v="8.4697356696583999"/>
        <n v="8.4698665353306897"/>
        <n v="8.4696341950656109"/>
        <n v="8.4700908690799004"/>
        <n v="8.4696260796853302"/>
        <n v="8.4695710201449295"/>
        <n v="8.4699888508380798"/>
        <n v="8.4695611988639303"/>
        <n v="8.46975541462837"/>
        <n v="8.4695964633460807"/>
        <n v="8.4699136941881505"/>
        <n v="8.4699328166255992"/>
        <n v="8.4682496010569395"/>
        <n v="8.4684562962172798"/>
        <n v="8.4682401570683492"/>
        <n v="8.4692461219645399"/>
        <n v="8.4692757996065904"/>
        <n v="8.4691567665432306"/>
        <n v="8.4689913498684994"/>
        <n v="8.4690730211008791"/>
        <n v="8.4689642072721991"/>
        <n v="8.4689800571470606"/>
        <n v="8.4688833642865209"/>
        <n v="8.4688006267538807"/>
        <n v="8.4691417467116903"/>
        <n v="8.4685795360911094"/>
        <n v="8.4691266532182894"/>
        <n v="8.4686175752518107"/>
        <n v="8.4687515419084498"/>
        <n v="8.4691833575739697"/>
        <n v="8.4694711831808807"/>
        <n v="8.4692780099310898"/>
        <n v="8.4695683790979999"/>
        <n v="8.4688743496926406"/>
        <n v="8.4684235526251808"/>
        <n v="8.4685219289285794"/>
        <n v="8.4683571527526205"/>
        <n v="8.4692091077815697"/>
        <n v="8.4688657168827692"/>
        <n v="8.4684123039211894"/>
        <n v="8.4691714513031808"/>
        <n v="8.4688561004176393"/>
        <n v="8.4687208123392104"/>
        <n v="8.4683410190101593"/>
        <n v="8.4686064442271398"/>
        <n v="8.4685015506463603"/>
        <n v="8.4693136689856896"/>
        <n v="8.4685781167529708"/>
        <n v="8.4683599015974096"/>
        <n v="8.4685633403648399"/>
        <n v="8.4688139667358797"/>
        <n v="8.4683901577544791"/>
        <n v="8.4692979583496903"/>
        <n v="8.4682963188415901"/>
        <n v="8.4683201331797697"/>
        <n v="8.4694247411790098"/>
        <n v="8.4687572165661091"/>
        <n v="8.4684028419663004"/>
        <n v="8.4686725000449403"/>
        <n v="8.4691228254968607"/>
        <n v="8.4681163305946505"/>
        <n v="8.46850433183047"/>
        <n v="8.4686867518168896"/>
        <n v="8.4691367916045692"/>
        <n v="8.46850496334614"/>
        <n v="8.4685870576849798"/>
        <n v="8.4690165628835707"/>
        <n v="8.4681569470219102"/>
        <n v="8.4690039298757203"/>
        <n v="8.4682094490586692"/>
        <n v="8.4682757671845206"/>
        <n v="8.4680024655391204"/>
        <n v="8.4680497804951393"/>
        <n v="8.4679259829758404"/>
        <n v="8.4680233702341106"/>
        <n v="8.4680653332359608"/>
        <n v="8.4689640716265799"/>
        <n v="8.4690028941181996"/>
      </sharedItems>
    </cacheField>
    <cacheField name="y" numFmtId="0">
      <sharedItems containsSemiMixedTypes="0" containsString="0" containsNumber="1" minValue="0" maxValue="47.366975085522398"/>
    </cacheField>
    <cacheField name="Entwicklungsstufe" numFmtId="0">
      <sharedItems count="6">
        <s v="."/>
        <s v="B3"/>
        <s v="B2"/>
        <s v="S2"/>
        <s v="stufig"/>
        <s v="B1"/>
      </sharedItems>
    </cacheField>
    <cacheField name="Mischungsformel" numFmtId="0">
      <sharedItems containsBlank="1"/>
    </cacheField>
    <cacheField name="Nadelholzanteil" numFmtId="0">
      <sharedItems containsBlank="1"/>
    </cacheField>
    <cacheField name="Bemerkung2" numFmtId="0">
      <sharedItems containsBlank="1"/>
    </cacheField>
    <cacheField name="var1" numFmtId="0">
      <sharedItems containsSemiMixedTypes="0" containsString="0" containsNumber="1" containsInteger="1" minValue="1" maxValue="100"/>
    </cacheField>
    <cacheField name="var2" numFmtId="0">
      <sharedItems containsNonDate="0" containsString="0" containsBlank="1"/>
    </cacheField>
    <cacheField name="Entwicklungsstufe Baum (berechnet)" numFmtId="0">
      <sharedItems containsBlank="1"/>
    </cacheField>
    <cacheField name="histo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s v="."/>
    <n v="0"/>
    <x v="0"/>
    <s v="."/>
    <s v="."/>
    <n v="80"/>
    <x v="0"/>
    <x v="0"/>
    <n v="0"/>
    <x v="0"/>
    <s v="."/>
    <s v="."/>
    <s v="FÜR DARSTELLUNG"/>
    <n v="100"/>
    <m/>
    <m/>
    <n v="1"/>
  </r>
  <r>
    <s v="22_03_18"/>
    <n v="1"/>
    <x v="1"/>
    <m/>
    <m/>
    <m/>
    <x v="1"/>
    <x v="1"/>
    <n v="47.366027764519202"/>
    <x v="1"/>
    <m/>
    <m/>
    <m/>
    <n v="1"/>
    <m/>
    <m/>
    <n v="1"/>
  </r>
  <r>
    <s v="22_03_18"/>
    <n v="2"/>
    <x v="1"/>
    <m/>
    <m/>
    <m/>
    <x v="1"/>
    <x v="2"/>
    <n v="47.3667014140267"/>
    <x v="1"/>
    <m/>
    <m/>
    <m/>
    <n v="1"/>
    <m/>
    <m/>
    <n v="1"/>
  </r>
  <r>
    <s v="22_03_18"/>
    <n v="3"/>
    <x v="1"/>
    <m/>
    <m/>
    <m/>
    <x v="1"/>
    <x v="3"/>
    <n v="47.366659319018098"/>
    <x v="1"/>
    <m/>
    <m/>
    <m/>
    <n v="1"/>
    <m/>
    <m/>
    <n v="1"/>
  </r>
  <r>
    <s v="22_03_18"/>
    <n v="44"/>
    <x v="2"/>
    <m/>
    <m/>
    <n v="52"/>
    <x v="2"/>
    <x v="4"/>
    <n v="47.3666489099503"/>
    <x v="2"/>
    <m/>
    <m/>
    <m/>
    <n v="1"/>
    <m/>
    <s v="B3"/>
    <n v="1"/>
  </r>
  <r>
    <s v="22_03_18"/>
    <n v="45"/>
    <x v="2"/>
    <m/>
    <m/>
    <n v="42"/>
    <x v="2"/>
    <x v="5"/>
    <n v="47.366664787002598"/>
    <x v="2"/>
    <m/>
    <m/>
    <m/>
    <n v="1"/>
    <m/>
    <s v="B2"/>
    <n v="1"/>
  </r>
  <r>
    <s v="22_03_18"/>
    <n v="46"/>
    <x v="2"/>
    <m/>
    <m/>
    <n v="51"/>
    <x v="2"/>
    <x v="6"/>
    <n v="47.366684586005597"/>
    <x v="2"/>
    <m/>
    <m/>
    <m/>
    <n v="1"/>
    <m/>
    <s v="B3"/>
    <n v="1"/>
  </r>
  <r>
    <s v="22_03_18"/>
    <n v="47"/>
    <x v="2"/>
    <m/>
    <m/>
    <n v="37"/>
    <x v="2"/>
    <x v="7"/>
    <n v="47.366585824554697"/>
    <x v="2"/>
    <m/>
    <m/>
    <m/>
    <n v="1"/>
    <m/>
    <s v="B1"/>
    <n v="1"/>
  </r>
  <r>
    <s v="22_03_18"/>
    <n v="48"/>
    <x v="3"/>
    <m/>
    <m/>
    <n v="47"/>
    <x v="3"/>
    <x v="8"/>
    <n v="47.366507307362703"/>
    <x v="3"/>
    <m/>
    <m/>
    <m/>
    <n v="1"/>
    <m/>
    <s v="B2"/>
    <n v="1"/>
  </r>
  <r>
    <s v="22_03_18"/>
    <n v="49"/>
    <x v="2"/>
    <m/>
    <m/>
    <n v="49"/>
    <x v="2"/>
    <x v="9"/>
    <n v="47.366534118628898"/>
    <x v="2"/>
    <m/>
    <m/>
    <m/>
    <n v="1"/>
    <m/>
    <s v="B2"/>
    <n v="1"/>
  </r>
  <r>
    <s v="22_03_18"/>
    <n v="50"/>
    <x v="2"/>
    <m/>
    <m/>
    <n v="49"/>
    <x v="2"/>
    <x v="10"/>
    <n v="47.366441052458697"/>
    <x v="2"/>
    <m/>
    <m/>
    <m/>
    <n v="1"/>
    <m/>
    <s v="B2"/>
    <n v="1"/>
  </r>
  <r>
    <s v="22_03_18"/>
    <n v="51"/>
    <x v="2"/>
    <m/>
    <m/>
    <n v="40"/>
    <x v="2"/>
    <x v="11"/>
    <n v="47.366379994731503"/>
    <x v="2"/>
    <m/>
    <m/>
    <m/>
    <n v="1"/>
    <m/>
    <s v="B2"/>
    <n v="1"/>
  </r>
  <r>
    <s v="22_03_18"/>
    <n v="52"/>
    <x v="3"/>
    <m/>
    <m/>
    <n v="33"/>
    <x v="3"/>
    <x v="12"/>
    <n v="47.366486887689703"/>
    <x v="3"/>
    <m/>
    <m/>
    <m/>
    <n v="1"/>
    <m/>
    <s v="B1"/>
    <n v="1"/>
  </r>
  <r>
    <s v="22_03_18"/>
    <n v="53"/>
    <x v="2"/>
    <m/>
    <m/>
    <n v="47"/>
    <x v="2"/>
    <x v="13"/>
    <n v="47.366551838662097"/>
    <x v="2"/>
    <m/>
    <m/>
    <m/>
    <n v="1"/>
    <m/>
    <s v="B2"/>
    <n v="1"/>
  </r>
  <r>
    <s v="22_03_18"/>
    <n v="54"/>
    <x v="3"/>
    <m/>
    <m/>
    <n v="35"/>
    <x v="3"/>
    <x v="14"/>
    <n v="47.366490611309999"/>
    <x v="3"/>
    <m/>
    <m/>
    <m/>
    <n v="1"/>
    <m/>
    <s v="B1"/>
    <n v="1"/>
  </r>
  <r>
    <s v="22_03_18"/>
    <n v="55"/>
    <x v="2"/>
    <m/>
    <m/>
    <n v="37"/>
    <x v="2"/>
    <x v="15"/>
    <n v="47.366607580308902"/>
    <x v="2"/>
    <m/>
    <m/>
    <m/>
    <n v="1"/>
    <m/>
    <s v="B1"/>
    <n v="1"/>
  </r>
  <r>
    <s v="22_03_18"/>
    <n v="56"/>
    <x v="4"/>
    <m/>
    <m/>
    <n v="35"/>
    <x v="3"/>
    <x v="16"/>
    <n v="47.366438696597399"/>
    <x v="3"/>
    <m/>
    <m/>
    <m/>
    <n v="1"/>
    <m/>
    <s v="B1"/>
    <n v="1"/>
  </r>
  <r>
    <s v="22_03_18"/>
    <n v="57"/>
    <x v="1"/>
    <m/>
    <m/>
    <n v="36"/>
    <x v="3"/>
    <x v="17"/>
    <n v="47.3664735215946"/>
    <x v="3"/>
    <m/>
    <m/>
    <m/>
    <n v="1"/>
    <m/>
    <s v="B1"/>
    <n v="1"/>
  </r>
  <r>
    <s v="22_03_18"/>
    <n v="58"/>
    <x v="1"/>
    <m/>
    <m/>
    <n v="44"/>
    <x v="3"/>
    <x v="18"/>
    <n v="47.366470282287302"/>
    <x v="3"/>
    <m/>
    <m/>
    <m/>
    <n v="1"/>
    <m/>
    <s v="B2"/>
    <n v="1"/>
  </r>
  <r>
    <s v="22_03_18"/>
    <n v="59"/>
    <x v="5"/>
    <m/>
    <m/>
    <n v="65"/>
    <x v="4"/>
    <x v="19"/>
    <n v="47.366937179161098"/>
    <x v="1"/>
    <m/>
    <m/>
    <m/>
    <n v="1"/>
    <m/>
    <s v="A1"/>
    <n v="1"/>
  </r>
  <r>
    <s v="22_03_18"/>
    <n v="60"/>
    <x v="4"/>
    <m/>
    <m/>
    <n v="42"/>
    <x v="3"/>
    <x v="20"/>
    <n v="47.366485562518903"/>
    <x v="3"/>
    <m/>
    <m/>
    <m/>
    <n v="1"/>
    <m/>
    <s v="B2"/>
    <n v="1"/>
  </r>
  <r>
    <s v="22_03_18"/>
    <n v="61"/>
    <x v="5"/>
    <m/>
    <m/>
    <n v="52"/>
    <x v="4"/>
    <x v="21"/>
    <n v="47.366906426082799"/>
    <x v="1"/>
    <m/>
    <m/>
    <m/>
    <n v="1"/>
    <m/>
    <s v="B3"/>
    <n v="1"/>
  </r>
  <r>
    <s v="22_03_18"/>
    <n v="62"/>
    <x v="4"/>
    <m/>
    <m/>
    <n v="50"/>
    <x v="5"/>
    <x v="22"/>
    <n v="47.366956738340697"/>
    <x v="1"/>
    <m/>
    <m/>
    <m/>
    <n v="1"/>
    <m/>
    <s v="B3"/>
    <n v="1"/>
  </r>
  <r>
    <s v="22_03_18"/>
    <n v="63"/>
    <x v="6"/>
    <m/>
    <m/>
    <n v="36"/>
    <x v="3"/>
    <x v="23"/>
    <n v="47.366432845275298"/>
    <x v="3"/>
    <m/>
    <m/>
    <m/>
    <n v="1"/>
    <m/>
    <s v="B1"/>
    <n v="1"/>
  </r>
  <r>
    <s v="22_03_18"/>
    <n v="64"/>
    <x v="1"/>
    <m/>
    <m/>
    <n v="71"/>
    <x v="5"/>
    <x v="24"/>
    <n v="47.366939645125797"/>
    <x v="1"/>
    <m/>
    <m/>
    <m/>
    <n v="1"/>
    <m/>
    <s v="A1"/>
    <n v="1"/>
  </r>
  <r>
    <s v="22_03_18"/>
    <n v="65"/>
    <x v="5"/>
    <m/>
    <m/>
    <n v="61"/>
    <x v="4"/>
    <x v="25"/>
    <n v="47.366808098250203"/>
    <x v="1"/>
    <m/>
    <m/>
    <m/>
    <n v="1"/>
    <m/>
    <s v="A1"/>
    <n v="1"/>
  </r>
  <r>
    <s v="22_03_18"/>
    <n v="66"/>
    <x v="7"/>
    <s v="sicher"/>
    <m/>
    <n v="53"/>
    <x v="1"/>
    <x v="26"/>
    <n v="47.366035761853901"/>
    <x v="1"/>
    <m/>
    <m/>
    <m/>
    <n v="1"/>
    <m/>
    <s v="B3"/>
    <n v="1"/>
  </r>
  <r>
    <s v="22_03_18"/>
    <n v="67"/>
    <x v="5"/>
    <m/>
    <m/>
    <n v="62"/>
    <x v="5"/>
    <x v="27"/>
    <n v="47.3668727458288"/>
    <x v="1"/>
    <m/>
    <m/>
    <m/>
    <n v="1"/>
    <m/>
    <s v="A1"/>
    <n v="1"/>
  </r>
  <r>
    <s v="22_03_18"/>
    <n v="68"/>
    <x v="4"/>
    <m/>
    <m/>
    <n v="11"/>
    <x v="6"/>
    <x v="28"/>
    <n v="47.366818069824802"/>
    <x v="2"/>
    <m/>
    <m/>
    <m/>
    <n v="1"/>
    <m/>
    <s v="S1"/>
    <n v="1"/>
  </r>
  <r>
    <s v="22_03_18"/>
    <n v="69"/>
    <x v="5"/>
    <m/>
    <m/>
    <n v="48"/>
    <x v="4"/>
    <x v="29"/>
    <n v="47.366686076056602"/>
    <x v="1"/>
    <m/>
    <m/>
    <m/>
    <n v="1"/>
    <m/>
    <s v="B2"/>
    <n v="1"/>
  </r>
  <r>
    <s v="22_03_18"/>
    <n v="70"/>
    <x v="6"/>
    <m/>
    <m/>
    <n v="57"/>
    <x v="3"/>
    <x v="30"/>
    <n v="47.366417055159502"/>
    <x v="3"/>
    <m/>
    <m/>
    <m/>
    <n v="1"/>
    <m/>
    <s v="B3"/>
    <n v="1"/>
  </r>
  <r>
    <s v="22_03_18"/>
    <n v="71"/>
    <x v="8"/>
    <m/>
    <m/>
    <n v="52"/>
    <x v="5"/>
    <x v="31"/>
    <n v="47.3667866839086"/>
    <x v="1"/>
    <m/>
    <m/>
    <m/>
    <n v="1"/>
    <m/>
    <s v="B3"/>
    <n v="1"/>
  </r>
  <r>
    <s v="22_03_18"/>
    <n v="72"/>
    <x v="1"/>
    <s v="sicher"/>
    <m/>
    <n v="54"/>
    <x v="1"/>
    <x v="32"/>
    <n v="47.366078679361699"/>
    <x v="1"/>
    <m/>
    <m/>
    <m/>
    <n v="1"/>
    <m/>
    <s v="B3"/>
    <n v="1"/>
  </r>
  <r>
    <s v="22_03_18"/>
    <n v="73"/>
    <x v="4"/>
    <m/>
    <m/>
    <n v="52"/>
    <x v="5"/>
    <x v="33"/>
    <n v="47.366609541897901"/>
    <x v="1"/>
    <m/>
    <m/>
    <m/>
    <n v="1"/>
    <m/>
    <s v="B3"/>
    <n v="1"/>
  </r>
  <r>
    <s v="22_03_18"/>
    <n v="74"/>
    <x v="9"/>
    <m/>
    <m/>
    <n v="50"/>
    <x v="5"/>
    <x v="34"/>
    <n v="47.366632791953798"/>
    <x v="1"/>
    <m/>
    <m/>
    <m/>
    <n v="1"/>
    <m/>
    <s v="B3"/>
    <n v="1"/>
  </r>
  <r>
    <s v="22_03_18"/>
    <n v="75"/>
    <x v="5"/>
    <m/>
    <m/>
    <n v="56"/>
    <x v="4"/>
    <x v="35"/>
    <n v="47.366653509093901"/>
    <x v="1"/>
    <m/>
    <m/>
    <m/>
    <n v="1"/>
    <m/>
    <s v="B3"/>
    <n v="1"/>
  </r>
  <r>
    <s v="22_03_18"/>
    <n v="76"/>
    <x v="9"/>
    <m/>
    <m/>
    <n v="41"/>
    <x v="3"/>
    <x v="36"/>
    <n v="47.366392995556303"/>
    <x v="3"/>
    <m/>
    <m/>
    <m/>
    <n v="1"/>
    <m/>
    <s v="B2"/>
    <n v="1"/>
  </r>
  <r>
    <s v="22_03_18"/>
    <n v="77"/>
    <x v="9"/>
    <m/>
    <m/>
    <n v="45"/>
    <x v="5"/>
    <x v="37"/>
    <n v="47.366568577285904"/>
    <x v="1"/>
    <m/>
    <m/>
    <m/>
    <n v="1"/>
    <m/>
    <s v="B2"/>
    <n v="1"/>
  </r>
  <r>
    <s v="22_03_18"/>
    <n v="78"/>
    <x v="1"/>
    <m/>
    <m/>
    <n v="55"/>
    <x v="1"/>
    <x v="38"/>
    <n v="47.366077002502699"/>
    <x v="1"/>
    <m/>
    <m/>
    <m/>
    <n v="1"/>
    <m/>
    <s v="B3"/>
    <n v="1"/>
  </r>
  <r>
    <s v="22_03_18"/>
    <n v="79"/>
    <x v="5"/>
    <m/>
    <m/>
    <n v="55"/>
    <x v="4"/>
    <x v="39"/>
    <n v="47.366610285403297"/>
    <x v="1"/>
    <m/>
    <m/>
    <m/>
    <n v="1"/>
    <m/>
    <s v="B3"/>
    <n v="1"/>
  </r>
  <r>
    <s v="22_03_18"/>
    <n v="80"/>
    <x v="5"/>
    <m/>
    <m/>
    <n v="67"/>
    <x v="5"/>
    <x v="40"/>
    <n v="47.366680723676502"/>
    <x v="1"/>
    <m/>
    <m/>
    <m/>
    <n v="1"/>
    <m/>
    <s v="A1"/>
    <n v="1"/>
  </r>
  <r>
    <s v="22_03_18"/>
    <n v="81"/>
    <x v="1"/>
    <s v="sicher"/>
    <m/>
    <n v="64"/>
    <x v="1"/>
    <x v="41"/>
    <n v="47.366096787123801"/>
    <x v="1"/>
    <m/>
    <m/>
    <m/>
    <n v="1"/>
    <m/>
    <s v="A1"/>
    <n v="1"/>
  </r>
  <r>
    <s v="22_03_18"/>
    <n v="83"/>
    <x v="5"/>
    <m/>
    <m/>
    <n v="56"/>
    <x v="4"/>
    <x v="42"/>
    <n v="47.366547269323"/>
    <x v="1"/>
    <m/>
    <m/>
    <m/>
    <n v="1"/>
    <m/>
    <s v="B3"/>
    <n v="1"/>
  </r>
  <r>
    <s v="22_03_18"/>
    <n v="84"/>
    <x v="1"/>
    <m/>
    <m/>
    <n v="60"/>
    <x v="1"/>
    <x v="43"/>
    <n v="47.366209744956798"/>
    <x v="1"/>
    <m/>
    <m/>
    <m/>
    <n v="1"/>
    <m/>
    <s v="A1"/>
    <n v="1"/>
  </r>
  <r>
    <s v="22_03_18"/>
    <n v="85"/>
    <x v="5"/>
    <m/>
    <s v="wenig Abstand"/>
    <n v="61"/>
    <x v="4"/>
    <x v="44"/>
    <n v="47.366511480005997"/>
    <x v="1"/>
    <m/>
    <m/>
    <m/>
    <n v="1"/>
    <m/>
    <s v="A1"/>
    <n v="1"/>
  </r>
  <r>
    <s v="22_03_18"/>
    <n v="86"/>
    <x v="1"/>
    <m/>
    <m/>
    <n v="60"/>
    <x v="6"/>
    <x v="45"/>
    <n v="47.366756280590799"/>
    <x v="2"/>
    <m/>
    <m/>
    <m/>
    <n v="1"/>
    <m/>
    <s v="A1"/>
    <n v="1"/>
  </r>
  <r>
    <s v="22_03_18"/>
    <n v="87"/>
    <x v="4"/>
    <m/>
    <m/>
    <n v="40"/>
    <x v="6"/>
    <x v="46"/>
    <n v="47.366811040622402"/>
    <x v="2"/>
    <m/>
    <m/>
    <m/>
    <n v="1"/>
    <m/>
    <s v="B2"/>
    <n v="1"/>
  </r>
  <r>
    <s v="22_03_18"/>
    <n v="88"/>
    <x v="1"/>
    <m/>
    <m/>
    <n v="53"/>
    <x v="1"/>
    <x v="47"/>
    <n v="47.366244483098498"/>
    <x v="1"/>
    <m/>
    <m/>
    <m/>
    <n v="1"/>
    <m/>
    <s v="B3"/>
    <n v="1"/>
  </r>
  <r>
    <s v="22_03_18"/>
    <n v="89"/>
    <x v="5"/>
    <m/>
    <m/>
    <n v="63"/>
    <x v="4"/>
    <x v="48"/>
    <n v="47.366664914773402"/>
    <x v="1"/>
    <m/>
    <m/>
    <m/>
    <n v="1"/>
    <m/>
    <s v="A1"/>
    <n v="1"/>
  </r>
  <r>
    <s v="22_03_18"/>
    <n v="90"/>
    <x v="1"/>
    <m/>
    <m/>
    <n v="64"/>
    <x v="1"/>
    <x v="49"/>
    <n v="47.366139562815803"/>
    <x v="1"/>
    <m/>
    <m/>
    <m/>
    <n v="1"/>
    <m/>
    <s v="A1"/>
    <n v="1"/>
  </r>
  <r>
    <s v="22_03_18"/>
    <n v="91"/>
    <x v="4"/>
    <m/>
    <m/>
    <n v="14"/>
    <x v="6"/>
    <x v="50"/>
    <n v="47.366762782898803"/>
    <x v="2"/>
    <m/>
    <m/>
    <m/>
    <n v="1"/>
    <m/>
    <s v="S1"/>
    <n v="1"/>
  </r>
  <r>
    <s v="22_03_18"/>
    <n v="92"/>
    <x v="1"/>
    <m/>
    <m/>
    <n v="54"/>
    <x v="1"/>
    <x v="51"/>
    <n v="47.366321489933704"/>
    <x v="1"/>
    <m/>
    <m/>
    <m/>
    <n v="1"/>
    <m/>
    <s v="B3"/>
    <n v="1"/>
  </r>
  <r>
    <s v="22_03_18"/>
    <n v="93"/>
    <x v="5"/>
    <m/>
    <m/>
    <n v="74"/>
    <x v="4"/>
    <x v="52"/>
    <n v="47.366816634536299"/>
    <x v="1"/>
    <m/>
    <m/>
    <m/>
    <n v="1"/>
    <m/>
    <s v="A1"/>
    <n v="1"/>
  </r>
  <r>
    <s v="22_03_18"/>
    <n v="94"/>
    <x v="1"/>
    <m/>
    <m/>
    <n v="18"/>
    <x v="6"/>
    <x v="53"/>
    <n v="47.3667215549548"/>
    <x v="2"/>
    <m/>
    <m/>
    <m/>
    <n v="1"/>
    <m/>
    <s v="S1"/>
    <n v="1"/>
  </r>
  <r>
    <s v="22_03_18"/>
    <n v="95"/>
    <x v="9"/>
    <m/>
    <m/>
    <n v="55"/>
    <x v="1"/>
    <x v="54"/>
    <n v="47.366414831327702"/>
    <x v="1"/>
    <m/>
    <m/>
    <m/>
    <n v="1"/>
    <m/>
    <s v="B3"/>
    <n v="1"/>
  </r>
  <r>
    <s v="22_03_18"/>
    <n v="96"/>
    <x v="1"/>
    <m/>
    <m/>
    <n v="60"/>
    <x v="4"/>
    <x v="55"/>
    <n v="47.366742584793897"/>
    <x v="1"/>
    <m/>
    <m/>
    <m/>
    <n v="1"/>
    <m/>
    <s v="A1"/>
    <n v="1"/>
  </r>
  <r>
    <s v="22_03_18"/>
    <n v="97"/>
    <x v="1"/>
    <m/>
    <m/>
    <n v="52"/>
    <x v="5"/>
    <x v="56"/>
    <n v="47.366730709421702"/>
    <x v="1"/>
    <m/>
    <m/>
    <m/>
    <n v="1"/>
    <m/>
    <s v="B3"/>
    <n v="1"/>
  </r>
  <r>
    <s v="22_03_18"/>
    <n v="98"/>
    <x v="1"/>
    <m/>
    <m/>
    <n v="59"/>
    <x v="1"/>
    <x v="57"/>
    <n v="47.366329092957002"/>
    <x v="1"/>
    <m/>
    <m/>
    <m/>
    <n v="1"/>
    <m/>
    <s v="B3"/>
    <n v="1"/>
  </r>
  <r>
    <s v="22_03_18"/>
    <n v="99"/>
    <x v="1"/>
    <m/>
    <m/>
    <n v="59"/>
    <x v="1"/>
    <x v="58"/>
    <n v="47.366387378709398"/>
    <x v="1"/>
    <m/>
    <m/>
    <m/>
    <n v="1"/>
    <m/>
    <s v="B3"/>
    <n v="1"/>
  </r>
  <r>
    <s v="22_03_18"/>
    <n v="100"/>
    <x v="4"/>
    <m/>
    <m/>
    <n v="40"/>
    <x v="5"/>
    <x v="59"/>
    <n v="47.366812191773697"/>
    <x v="1"/>
    <m/>
    <m/>
    <m/>
    <n v="1"/>
    <m/>
    <s v="B2"/>
    <n v="1"/>
  </r>
  <r>
    <s v="22_03_18"/>
    <n v="101"/>
    <x v="1"/>
    <m/>
    <m/>
    <n v="20"/>
    <x v="6"/>
    <x v="60"/>
    <n v="47.366733437630202"/>
    <x v="2"/>
    <m/>
    <m/>
    <m/>
    <n v="1"/>
    <m/>
    <s v="S2"/>
    <n v="1"/>
  </r>
  <r>
    <s v="22_03_18"/>
    <n v="102"/>
    <x v="4"/>
    <m/>
    <m/>
    <n v="32"/>
    <x v="3"/>
    <x v="61"/>
    <n v="47.366348875686498"/>
    <x v="3"/>
    <m/>
    <m/>
    <m/>
    <n v="1"/>
    <m/>
    <s v="B1"/>
    <n v="1"/>
  </r>
  <r>
    <s v="22_03_18"/>
    <n v="103"/>
    <x v="9"/>
    <m/>
    <m/>
    <n v="45"/>
    <x v="1"/>
    <x v="62"/>
    <n v="47.366471639705601"/>
    <x v="1"/>
    <m/>
    <m/>
    <m/>
    <n v="1"/>
    <m/>
    <s v="B2"/>
    <n v="1"/>
  </r>
  <r>
    <s v="22_03_18"/>
    <n v="104"/>
    <x v="9"/>
    <m/>
    <m/>
    <n v="48"/>
    <x v="1"/>
    <x v="63"/>
    <n v="47.366473082304601"/>
    <x v="1"/>
    <m/>
    <m/>
    <m/>
    <n v="1"/>
    <m/>
    <s v="B2"/>
    <n v="1"/>
  </r>
  <r>
    <s v="22_03_18"/>
    <n v="105"/>
    <x v="9"/>
    <m/>
    <m/>
    <n v="41"/>
    <x v="3"/>
    <x v="64"/>
    <n v="47.366311697754099"/>
    <x v="3"/>
    <m/>
    <m/>
    <m/>
    <n v="1"/>
    <m/>
    <s v="B2"/>
    <n v="1"/>
  </r>
  <r>
    <s v="22_03_18"/>
    <n v="106"/>
    <x v="1"/>
    <m/>
    <m/>
    <n v="62"/>
    <x v="1"/>
    <x v="65"/>
    <n v="47.366601152210698"/>
    <x v="1"/>
    <m/>
    <m/>
    <m/>
    <n v="1"/>
    <m/>
    <s v="A1"/>
    <n v="1"/>
  </r>
  <r>
    <s v="22_03_18"/>
    <n v="107"/>
    <x v="1"/>
    <m/>
    <m/>
    <n v="57"/>
    <x v="1"/>
    <x v="66"/>
    <n v="47.366594799557397"/>
    <x v="1"/>
    <m/>
    <m/>
    <m/>
    <n v="1"/>
    <m/>
    <s v="B3"/>
    <n v="1"/>
  </r>
  <r>
    <s v="22_03_18"/>
    <n v="108"/>
    <x v="4"/>
    <m/>
    <m/>
    <n v="45"/>
    <x v="6"/>
    <x v="67"/>
    <n v="47.366882791271699"/>
    <x v="2"/>
    <m/>
    <m/>
    <m/>
    <n v="1"/>
    <m/>
    <s v="B2"/>
    <n v="1"/>
  </r>
  <r>
    <s v="22_03_18"/>
    <n v="109"/>
    <x v="3"/>
    <m/>
    <m/>
    <n v="35"/>
    <x v="3"/>
    <x v="68"/>
    <n v="47.366377709446098"/>
    <x v="3"/>
    <m/>
    <m/>
    <m/>
    <n v="1"/>
    <m/>
    <s v="B1"/>
    <n v="1"/>
  </r>
  <r>
    <s v="22_03_18"/>
    <n v="110"/>
    <x v="3"/>
    <m/>
    <m/>
    <m/>
    <x v="3"/>
    <x v="69"/>
    <n v="47.366460961672402"/>
    <x v="3"/>
    <m/>
    <m/>
    <m/>
    <n v="1"/>
    <m/>
    <m/>
    <n v="1"/>
  </r>
  <r>
    <s v="22_03_18"/>
    <n v="112"/>
    <x v="4"/>
    <m/>
    <m/>
    <m/>
    <x v="7"/>
    <x v="70"/>
    <n v="47.3653208462094"/>
    <x v="4"/>
    <m/>
    <m/>
    <m/>
    <n v="1"/>
    <m/>
    <m/>
    <n v="1"/>
  </r>
  <r>
    <s v="22_03_18"/>
    <n v="113"/>
    <x v="10"/>
    <s v="sicher"/>
    <m/>
    <m/>
    <x v="7"/>
    <x v="71"/>
    <n v="47.365380115718601"/>
    <x v="4"/>
    <m/>
    <m/>
    <m/>
    <n v="1"/>
    <m/>
    <m/>
    <n v="1"/>
  </r>
  <r>
    <s v="22_03_18"/>
    <n v="115"/>
    <x v="11"/>
    <m/>
    <m/>
    <m/>
    <x v="7"/>
    <x v="72"/>
    <n v="47.365435397400901"/>
    <x v="4"/>
    <m/>
    <m/>
    <m/>
    <n v="1"/>
    <m/>
    <m/>
    <n v="1"/>
  </r>
  <r>
    <s v="22_03_18"/>
    <n v="117"/>
    <x v="2"/>
    <m/>
    <m/>
    <n v="34"/>
    <x v="6"/>
    <x v="73"/>
    <n v="47.366719536177399"/>
    <x v="2"/>
    <m/>
    <m/>
    <m/>
    <n v="1"/>
    <m/>
    <s v="B1"/>
    <n v="1"/>
  </r>
  <r>
    <s v="22_03_18"/>
    <n v="118"/>
    <x v="4"/>
    <m/>
    <m/>
    <n v="41"/>
    <x v="6"/>
    <x v="74"/>
    <n v="47.366784300074997"/>
    <x v="2"/>
    <m/>
    <m/>
    <m/>
    <n v="1"/>
    <m/>
    <s v="B2"/>
    <n v="1"/>
  </r>
  <r>
    <s v="22_03_18"/>
    <n v="119"/>
    <x v="4"/>
    <m/>
    <m/>
    <n v="53"/>
    <x v="6"/>
    <x v="75"/>
    <n v="47.366897883118497"/>
    <x v="2"/>
    <m/>
    <m/>
    <m/>
    <n v="1"/>
    <m/>
    <s v="B3"/>
    <n v="1"/>
  </r>
  <r>
    <s v="22_03_18"/>
    <n v="120"/>
    <x v="1"/>
    <m/>
    <m/>
    <n v="59"/>
    <x v="6"/>
    <x v="76"/>
    <n v="47.366763983334202"/>
    <x v="2"/>
    <m/>
    <m/>
    <m/>
    <n v="1"/>
    <m/>
    <s v="B3"/>
    <n v="1"/>
  </r>
  <r>
    <s v="22_03_18"/>
    <n v="121"/>
    <x v="9"/>
    <m/>
    <m/>
    <n v="32"/>
    <x v="8"/>
    <x v="77"/>
    <n v="47.366182060416797"/>
    <x v="3"/>
    <m/>
    <m/>
    <s v="heterogen zweischichtig mit Laerche Ueberhaelter"/>
    <n v="1"/>
    <m/>
    <s v="B1"/>
    <n v="1"/>
  </r>
  <r>
    <s v="22_03_18"/>
    <n v="122"/>
    <x v="4"/>
    <m/>
    <m/>
    <n v="50"/>
    <x v="6"/>
    <x v="78"/>
    <n v="47.366889000648797"/>
    <x v="2"/>
    <m/>
    <m/>
    <m/>
    <n v="1"/>
    <m/>
    <s v="B3"/>
    <n v="1"/>
  </r>
  <r>
    <s v="22_03_18"/>
    <n v="123"/>
    <x v="9"/>
    <m/>
    <m/>
    <n v="44"/>
    <x v="8"/>
    <x v="79"/>
    <n v="47.3661124763346"/>
    <x v="3"/>
    <m/>
    <m/>
    <s v="heterogen zweischichtig mit Laerche Ueberhaelter"/>
    <n v="1"/>
    <m/>
    <s v="B2"/>
    <n v="1"/>
  </r>
  <r>
    <s v="22_03_18"/>
    <n v="124"/>
    <x v="1"/>
    <m/>
    <m/>
    <n v="57"/>
    <x v="6"/>
    <x v="80"/>
    <n v="47.3667469545505"/>
    <x v="2"/>
    <m/>
    <m/>
    <m/>
    <n v="1"/>
    <m/>
    <s v="B3"/>
    <n v="1"/>
  </r>
  <r>
    <s v="22_03_18"/>
    <n v="125"/>
    <x v="12"/>
    <m/>
    <s v="Feldahorn"/>
    <n v="49"/>
    <x v="9"/>
    <x v="81"/>
    <n v="47.366498700448098"/>
    <x v="2"/>
    <m/>
    <m/>
    <s v="heterogen etwas stufig"/>
    <n v="1"/>
    <m/>
    <s v="B2"/>
    <n v="1"/>
  </r>
  <r>
    <s v="22_03_18"/>
    <n v="126"/>
    <x v="9"/>
    <m/>
    <m/>
    <n v="37"/>
    <x v="8"/>
    <x v="82"/>
    <n v="47.366121607786603"/>
    <x v="3"/>
    <m/>
    <m/>
    <s v="heterogen zweischichtig mit Laerche Ueberhaelter"/>
    <n v="1"/>
    <m/>
    <s v="B1"/>
    <n v="1"/>
  </r>
  <r>
    <s v="22_03_18"/>
    <n v="127"/>
    <x v="4"/>
    <m/>
    <m/>
    <n v="35"/>
    <x v="8"/>
    <x v="83"/>
    <n v="47.366178457245603"/>
    <x v="3"/>
    <m/>
    <m/>
    <s v="heterogen zweischichtig mit Laerche Ueberhaelter"/>
    <n v="1"/>
    <m/>
    <s v="B1"/>
    <n v="1"/>
  </r>
  <r>
    <s v="22_03_18"/>
    <n v="128"/>
    <x v="4"/>
    <m/>
    <m/>
    <n v="37"/>
    <x v="6"/>
    <x v="84"/>
    <n v="47.366753407576802"/>
    <x v="2"/>
    <m/>
    <m/>
    <m/>
    <n v="1"/>
    <m/>
    <s v="B1"/>
    <n v="1"/>
  </r>
  <r>
    <s v="22_03_18"/>
    <n v="129"/>
    <x v="1"/>
    <m/>
    <m/>
    <n v="48"/>
    <x v="9"/>
    <x v="85"/>
    <n v="47.366450121184997"/>
    <x v="2"/>
    <m/>
    <m/>
    <s v="heterogen etwas stufig"/>
    <n v="1"/>
    <m/>
    <s v="B2"/>
    <n v="1"/>
  </r>
  <r>
    <s v="22_03_18"/>
    <n v="130"/>
    <x v="3"/>
    <m/>
    <m/>
    <n v="25"/>
    <x v="8"/>
    <x v="86"/>
    <n v="47.366230897904401"/>
    <x v="3"/>
    <m/>
    <m/>
    <s v="heterogen zweischichtig mit Laerche Ueberhaelter"/>
    <n v="1"/>
    <m/>
    <s v="S2"/>
    <n v="1"/>
  </r>
  <r>
    <s v="22_03_18"/>
    <n v="131"/>
    <x v="9"/>
    <m/>
    <m/>
    <n v="43"/>
    <x v="10"/>
    <x v="87"/>
    <n v="47.366061761701403"/>
    <x v="5"/>
    <m/>
    <m/>
    <m/>
    <n v="1"/>
    <m/>
    <s v="B2"/>
    <n v="1"/>
  </r>
  <r>
    <s v="22_03_18"/>
    <n v="132"/>
    <x v="4"/>
    <m/>
    <m/>
    <n v="48"/>
    <x v="6"/>
    <x v="88"/>
    <n v="47.366850192531601"/>
    <x v="2"/>
    <m/>
    <m/>
    <m/>
    <n v="1"/>
    <m/>
    <s v="B2"/>
    <n v="1"/>
  </r>
  <r>
    <s v="22_03_18"/>
    <n v="133"/>
    <x v="1"/>
    <m/>
    <m/>
    <n v="45"/>
    <x v="10"/>
    <x v="89"/>
    <n v="47.366085733056302"/>
    <x v="5"/>
    <m/>
    <m/>
    <m/>
    <n v="1"/>
    <m/>
    <s v="B2"/>
    <n v="1"/>
  </r>
  <r>
    <s v="22_03_18"/>
    <n v="134"/>
    <x v="1"/>
    <m/>
    <m/>
    <n v="61"/>
    <x v="6"/>
    <x v="90"/>
    <n v="47.366975085522398"/>
    <x v="2"/>
    <m/>
    <m/>
    <m/>
    <n v="1"/>
    <m/>
    <s v="A1"/>
    <n v="1"/>
  </r>
  <r>
    <s v="22_03_18"/>
    <n v="135"/>
    <x v="3"/>
    <m/>
    <m/>
    <n v="25"/>
    <x v="10"/>
    <x v="91"/>
    <n v="47.366389600108697"/>
    <x v="5"/>
    <m/>
    <m/>
    <m/>
    <n v="1"/>
    <m/>
    <s v="S2"/>
    <n v="1"/>
  </r>
  <r>
    <s v="22_03_18"/>
    <n v="136"/>
    <x v="1"/>
    <m/>
    <m/>
    <n v="51"/>
    <x v="9"/>
    <x v="92"/>
    <n v="47.366437670775603"/>
    <x v="2"/>
    <m/>
    <m/>
    <s v="heterogen etwas stufig"/>
    <n v="1"/>
    <m/>
    <s v="B3"/>
    <n v="1"/>
  </r>
  <r>
    <s v="22_03_18"/>
    <n v="137"/>
    <x v="4"/>
    <m/>
    <m/>
    <n v="35"/>
    <x v="9"/>
    <x v="93"/>
    <n v="47.366543885212998"/>
    <x v="2"/>
    <m/>
    <m/>
    <s v="heterogen etwas stufig"/>
    <n v="1"/>
    <m/>
    <s v="B1"/>
    <n v="1"/>
  </r>
  <r>
    <s v="22_03_18"/>
    <n v="138"/>
    <x v="1"/>
    <m/>
    <m/>
    <n v="46"/>
    <x v="9"/>
    <x v="94"/>
    <n v="47.366539390102098"/>
    <x v="2"/>
    <m/>
    <m/>
    <s v="heterogen etwas stufig"/>
    <n v="1"/>
    <m/>
    <s v="B2"/>
    <n v="1"/>
  </r>
  <r>
    <s v="22_03_18"/>
    <n v="139"/>
    <x v="9"/>
    <m/>
    <m/>
    <n v="29"/>
    <x v="10"/>
    <x v="95"/>
    <n v="47.366148344410902"/>
    <x v="5"/>
    <m/>
    <m/>
    <m/>
    <n v="1"/>
    <m/>
    <s v="S2"/>
    <n v="1"/>
  </r>
  <r>
    <s v="22_03_18"/>
    <n v="140"/>
    <x v="3"/>
    <m/>
    <m/>
    <n v="25"/>
    <x v="10"/>
    <x v="96"/>
    <n v="47.366330316522799"/>
    <x v="5"/>
    <m/>
    <m/>
    <m/>
    <n v="1"/>
    <m/>
    <s v="S2"/>
    <n v="1"/>
  </r>
  <r>
    <s v="22_03_18"/>
    <n v="141"/>
    <x v="4"/>
    <m/>
    <m/>
    <n v="39"/>
    <x v="9"/>
    <x v="97"/>
    <n v="47.366624475890703"/>
    <x v="2"/>
    <m/>
    <m/>
    <s v="heterogen etwas stufig"/>
    <n v="1"/>
    <m/>
    <s v="B1"/>
    <n v="1"/>
  </r>
  <r>
    <s v="22_03_18"/>
    <n v="142"/>
    <x v="9"/>
    <m/>
    <m/>
    <n v="41"/>
    <x v="10"/>
    <x v="98"/>
    <n v="47.366247191253699"/>
    <x v="5"/>
    <m/>
    <m/>
    <m/>
    <n v="1"/>
    <m/>
    <s v="B2"/>
    <n v="1"/>
  </r>
  <r>
    <s v="22_03_18"/>
    <n v="143"/>
    <x v="3"/>
    <m/>
    <m/>
    <n v="24"/>
    <x v="8"/>
    <x v="99"/>
    <n v="47.366155483220602"/>
    <x v="3"/>
    <m/>
    <m/>
    <s v="heterogen zweischichtig mit Laerche Ueberhaelter"/>
    <n v="1"/>
    <m/>
    <s v="S2"/>
    <n v="1"/>
  </r>
  <r>
    <s v="22_03_18"/>
    <n v="144"/>
    <x v="4"/>
    <m/>
    <m/>
    <n v="17"/>
    <x v="10"/>
    <x v="100"/>
    <n v="47.366351916622698"/>
    <x v="5"/>
    <m/>
    <m/>
    <m/>
    <n v="1"/>
    <m/>
    <s v="S1"/>
    <n v="1"/>
  </r>
  <r>
    <s v="22_03_18"/>
    <n v="146"/>
    <x v="6"/>
    <m/>
    <m/>
    <n v="48"/>
    <x v="9"/>
    <x v="101"/>
    <n v="47.366701100684097"/>
    <x v="2"/>
    <m/>
    <m/>
    <s v="heterogen etwas stufig"/>
    <n v="1"/>
    <m/>
    <s v="B2"/>
    <n v="1"/>
  </r>
  <r>
    <s v="22_03_18"/>
    <n v="147"/>
    <x v="4"/>
    <m/>
    <m/>
    <n v="17"/>
    <x v="8"/>
    <x v="102"/>
    <n v="47.366291490349901"/>
    <x v="3"/>
    <m/>
    <m/>
    <s v="heterogen zweischichtig mit Laerche Ueberhaelter"/>
    <n v="1"/>
    <m/>
    <s v="S1"/>
    <n v="1"/>
  </r>
  <r>
    <s v="22_03_18"/>
    <n v="149"/>
    <x v="4"/>
    <m/>
    <m/>
    <n v="32"/>
    <x v="9"/>
    <x v="103"/>
    <n v="47.366691875633897"/>
    <x v="2"/>
    <m/>
    <m/>
    <s v="heterogen etwas stufig"/>
    <n v="1"/>
    <m/>
    <s v="B1"/>
    <n v="1"/>
  </r>
  <r>
    <s v="22_03_18"/>
    <n v="150"/>
    <x v="13"/>
    <m/>
    <m/>
    <n v="42"/>
    <x v="10"/>
    <x v="104"/>
    <n v="47.366336040084697"/>
    <x v="5"/>
    <m/>
    <m/>
    <m/>
    <n v="1"/>
    <m/>
    <s v="B2"/>
    <n v="1"/>
  </r>
  <r>
    <s v="22_03_18"/>
    <n v="151"/>
    <x v="4"/>
    <m/>
    <m/>
    <n v="38"/>
    <x v="9"/>
    <x v="105"/>
    <n v="47.366645216762898"/>
    <x v="2"/>
    <m/>
    <m/>
    <s v="heterogen etwas stufig"/>
    <n v="1"/>
    <m/>
    <s v="B1"/>
    <n v="1"/>
  </r>
  <r>
    <s v="22_03_18"/>
    <n v="152"/>
    <x v="3"/>
    <m/>
    <m/>
    <n v="22"/>
    <x v="8"/>
    <x v="106"/>
    <n v="47.366322581468999"/>
    <x v="3"/>
    <m/>
    <m/>
    <s v="heterogen zweischichtig mit Laerche Ueberhaelter"/>
    <n v="1"/>
    <m/>
    <s v="S2"/>
    <n v="1"/>
  </r>
  <r>
    <s v="22_03_18"/>
    <n v="153"/>
    <x v="4"/>
    <m/>
    <m/>
    <n v="19"/>
    <x v="8"/>
    <x v="107"/>
    <n v="47.366411172196202"/>
    <x v="3"/>
    <m/>
    <m/>
    <s v="heterogen zweischichtig mit Laerche Ueberhaelter"/>
    <n v="1"/>
    <m/>
    <s v="S1"/>
    <n v="1"/>
  </r>
  <r>
    <s v="22_03_18"/>
    <n v="154"/>
    <x v="7"/>
    <m/>
    <m/>
    <n v="27"/>
    <x v="8"/>
    <x v="108"/>
    <n v="47.3660992166215"/>
    <x v="3"/>
    <m/>
    <m/>
    <s v="heterogen zweischichtig mit Laerche Ueberhaelter"/>
    <n v="1"/>
    <m/>
    <s v="S2"/>
    <n v="1"/>
  </r>
  <r>
    <s v="22_03_18"/>
    <n v="155"/>
    <x v="4"/>
    <m/>
    <m/>
    <n v="16"/>
    <x v="8"/>
    <x v="109"/>
    <n v="47.3662754501241"/>
    <x v="3"/>
    <m/>
    <m/>
    <s v="heterogen zweischichtig mit Laerche Ueberhaelter"/>
    <n v="1"/>
    <m/>
    <s v="S1"/>
    <n v="1"/>
  </r>
  <r>
    <s v="22_03_18"/>
    <n v="157"/>
    <x v="9"/>
    <m/>
    <m/>
    <n v="33"/>
    <x v="10"/>
    <x v="110"/>
    <n v="47.3662552992907"/>
    <x v="5"/>
    <m/>
    <m/>
    <m/>
    <n v="1"/>
    <m/>
    <s v="B1"/>
    <n v="1"/>
  </r>
  <r>
    <s v="22_03_18"/>
    <n v="158"/>
    <x v="3"/>
    <m/>
    <m/>
    <n v="17"/>
    <x v="8"/>
    <x v="111"/>
    <n v="47.366332573822199"/>
    <x v="3"/>
    <m/>
    <m/>
    <s v="heterogen zweischichtig mit Laerche Ueberhaelter"/>
    <n v="1"/>
    <m/>
    <s v="S1"/>
    <n v="1"/>
  </r>
  <r>
    <s v="22_03_18"/>
    <n v="159"/>
    <x v="4"/>
    <m/>
    <m/>
    <n v="24"/>
    <x v="8"/>
    <x v="112"/>
    <n v="47.366294393810897"/>
    <x v="3"/>
    <m/>
    <m/>
    <s v="heterogen zweischichtig mit Laerche Ueberhaelter"/>
    <n v="1"/>
    <m/>
    <s v="S2"/>
    <n v="1"/>
  </r>
  <r>
    <s v="22_03_18"/>
    <n v="160"/>
    <x v="8"/>
    <m/>
    <m/>
    <n v="42"/>
    <x v="10"/>
    <x v="113"/>
    <n v="47.366442941041598"/>
    <x v="5"/>
    <m/>
    <m/>
    <m/>
    <n v="1"/>
    <m/>
    <s v="B2"/>
    <n v="1"/>
  </r>
  <r>
    <s v="22_03_18"/>
    <n v="161"/>
    <x v="9"/>
    <m/>
    <m/>
    <n v="22"/>
    <x v="8"/>
    <x v="114"/>
    <n v="47.366149616656003"/>
    <x v="3"/>
    <m/>
    <m/>
    <s v="heterogen zweischichtig mit Laerche Ueberhaelter"/>
    <n v="1"/>
    <m/>
    <s v="S2"/>
    <n v="1"/>
  </r>
  <r>
    <s v="22_03_18"/>
    <n v="162"/>
    <x v="7"/>
    <m/>
    <m/>
    <n v="28"/>
    <x v="8"/>
    <x v="115"/>
    <n v="47.366182193056403"/>
    <x v="3"/>
    <m/>
    <m/>
    <s v="heterogen zweischichtig mit Laerche Ueberhaelter"/>
    <n v="1"/>
    <m/>
    <s v="S2"/>
    <n v="1"/>
  </r>
  <r>
    <s v="22_03_18"/>
    <n v="163"/>
    <x v="7"/>
    <m/>
    <m/>
    <n v="16"/>
    <x v="8"/>
    <x v="116"/>
    <n v="47.366141250016298"/>
    <x v="3"/>
    <m/>
    <m/>
    <s v="heterogen zweischichtig mit Laerche Ueberhaelter"/>
    <n v="1"/>
    <m/>
    <s v="S1"/>
    <n v="1"/>
  </r>
  <r>
    <s v="22_03_18"/>
    <n v="164"/>
    <x v="8"/>
    <m/>
    <m/>
    <n v="38"/>
    <x v="10"/>
    <x v="117"/>
    <n v="47.366409916385201"/>
    <x v="5"/>
    <m/>
    <m/>
    <m/>
    <n v="1"/>
    <m/>
    <s v="B1"/>
    <n v="1"/>
  </r>
  <r>
    <s v="22_03_18"/>
    <n v="165"/>
    <x v="1"/>
    <m/>
    <m/>
    <n v="50"/>
    <x v="11"/>
    <x v="118"/>
    <n v="47.366530318957402"/>
    <x v="2"/>
    <m/>
    <m/>
    <m/>
    <n v="1"/>
    <m/>
    <s v="B3"/>
    <n v="1"/>
  </r>
  <r>
    <s v="22_03_18"/>
    <n v="166"/>
    <x v="7"/>
    <m/>
    <m/>
    <n v="28"/>
    <x v="8"/>
    <x v="119"/>
    <n v="47.366226316977098"/>
    <x v="3"/>
    <m/>
    <m/>
    <s v="heterogen zweischichtig mit Laerche Ueberhaelter"/>
    <n v="1"/>
    <m/>
    <s v="S2"/>
    <n v="1"/>
  </r>
  <r>
    <s v="22_03_18"/>
    <n v="167"/>
    <x v="4"/>
    <m/>
    <m/>
    <n v="26"/>
    <x v="8"/>
    <x v="120"/>
    <n v="47.3661849438055"/>
    <x v="3"/>
    <m/>
    <m/>
    <s v="heterogen zweischichtig mit Laerche Ueberhaelter"/>
    <n v="1"/>
    <m/>
    <s v="S2"/>
    <n v="1"/>
  </r>
  <r>
    <s v="22_03_18"/>
    <n v="168"/>
    <x v="9"/>
    <m/>
    <m/>
    <n v="47"/>
    <x v="10"/>
    <x v="121"/>
    <n v="47.366477383330398"/>
    <x v="5"/>
    <m/>
    <m/>
    <m/>
    <n v="1"/>
    <m/>
    <s v="B2"/>
    <n v="1"/>
  </r>
  <r>
    <s v="22_03_18"/>
    <n v="169"/>
    <x v="4"/>
    <m/>
    <m/>
    <n v="27"/>
    <x v="8"/>
    <x v="122"/>
    <n v="47.3661367098467"/>
    <x v="3"/>
    <m/>
    <m/>
    <s v="heterogen zweischichtig mit Laerche Ueberhaelter"/>
    <n v="1"/>
    <m/>
    <s v="S2"/>
    <n v="1"/>
  </r>
  <r>
    <s v="22_03_18"/>
    <n v="170"/>
    <x v="7"/>
    <m/>
    <m/>
    <n v="21"/>
    <x v="8"/>
    <x v="123"/>
    <n v="47.366118289360699"/>
    <x v="3"/>
    <m/>
    <m/>
    <s v="heterogen zweischichtig mit Laerche Ueberhaelter"/>
    <n v="1"/>
    <m/>
    <s v="S2"/>
    <n v="1"/>
  </r>
  <r>
    <s v="22_03_18"/>
    <n v="171"/>
    <x v="9"/>
    <m/>
    <m/>
    <n v="47"/>
    <x v="10"/>
    <x v="124"/>
    <n v="47.366568475069002"/>
    <x v="5"/>
    <m/>
    <m/>
    <m/>
    <n v="1"/>
    <m/>
    <s v="B2"/>
    <n v="1"/>
  </r>
  <r>
    <s v="22_03_18"/>
    <n v="172"/>
    <x v="4"/>
    <m/>
    <m/>
    <n v="32"/>
    <x v="11"/>
    <x v="125"/>
    <n v="47.366458103853198"/>
    <x v="2"/>
    <m/>
    <m/>
    <m/>
    <n v="1"/>
    <m/>
    <s v="B1"/>
    <n v="1"/>
  </r>
  <r>
    <s v="22_03_18"/>
    <n v="173"/>
    <x v="9"/>
    <m/>
    <m/>
    <n v="39"/>
    <x v="10"/>
    <x v="126"/>
    <n v="47.366483030822003"/>
    <x v="5"/>
    <m/>
    <m/>
    <m/>
    <n v="1"/>
    <m/>
    <s v="B1"/>
    <n v="1"/>
  </r>
  <r>
    <s v="22_03_18"/>
    <n v="174"/>
    <x v="4"/>
    <m/>
    <m/>
    <n v="37"/>
    <x v="11"/>
    <x v="127"/>
    <n v="47.3663544057354"/>
    <x v="2"/>
    <m/>
    <m/>
    <m/>
    <n v="1"/>
    <m/>
    <s v="B1"/>
    <n v="1"/>
  </r>
  <r>
    <s v="22_03_18"/>
    <n v="175"/>
    <x v="4"/>
    <m/>
    <m/>
    <n v="40"/>
    <x v="11"/>
    <x v="128"/>
    <n v="47.366494110417499"/>
    <x v="2"/>
    <m/>
    <m/>
    <m/>
    <n v="1"/>
    <m/>
    <s v="B2"/>
    <n v="1"/>
  </r>
  <r>
    <s v="22_03_18"/>
    <n v="176"/>
    <x v="4"/>
    <m/>
    <m/>
    <n v="40"/>
    <x v="11"/>
    <x v="129"/>
    <n v="47.3664637452625"/>
    <x v="2"/>
    <m/>
    <m/>
    <m/>
    <n v="1"/>
    <m/>
    <s v="B2"/>
    <n v="1"/>
  </r>
  <r>
    <s v="22_03_18"/>
    <n v="177"/>
    <x v="13"/>
    <m/>
    <m/>
    <n v="57"/>
    <x v="11"/>
    <x v="130"/>
    <n v="47.3664063837209"/>
    <x v="2"/>
    <m/>
    <m/>
    <m/>
    <n v="1"/>
    <m/>
    <s v="B3"/>
    <n v="1"/>
  </r>
  <r>
    <s v="22_03_18"/>
    <n v="178"/>
    <x v="4"/>
    <m/>
    <m/>
    <n v="59"/>
    <x v="11"/>
    <x v="131"/>
    <n v="47.366421883095001"/>
    <x v="2"/>
    <m/>
    <m/>
    <m/>
    <n v="1"/>
    <m/>
    <s v="B3"/>
    <n v="1"/>
  </r>
  <r>
    <s v="22_03_18"/>
    <n v="179"/>
    <x v="4"/>
    <m/>
    <m/>
    <n v="35"/>
    <x v="11"/>
    <x v="132"/>
    <n v="47.366563055140801"/>
    <x v="2"/>
    <m/>
    <m/>
    <m/>
    <n v="1"/>
    <m/>
    <s v="B1"/>
    <n v="1"/>
  </r>
  <r>
    <s v="22_03_18"/>
    <n v="180"/>
    <x v="4"/>
    <m/>
    <m/>
    <n v="43"/>
    <x v="11"/>
    <x v="133"/>
    <n v="47.366570199978703"/>
    <x v="2"/>
    <m/>
    <m/>
    <m/>
    <n v="1"/>
    <m/>
    <s v="B2"/>
    <n v="1"/>
  </r>
  <r>
    <s v="22_03_18"/>
    <n v="181"/>
    <x v="9"/>
    <m/>
    <m/>
    <n v="35"/>
    <x v="10"/>
    <x v="134"/>
    <n v="47.366311722699898"/>
    <x v="5"/>
    <m/>
    <m/>
    <m/>
    <n v="1"/>
    <m/>
    <s v="B1"/>
    <n v="1"/>
  </r>
  <r>
    <s v="22_03_18"/>
    <n v="182"/>
    <x v="9"/>
    <m/>
    <m/>
    <n v="32"/>
    <x v="10"/>
    <x v="135"/>
    <n v="47.366194722014598"/>
    <x v="5"/>
    <m/>
    <m/>
    <m/>
    <n v="1"/>
    <m/>
    <s v="B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9A701A-BBA0-4489-BEA9-8AAF636FAE69}" name="PivotTable3" cacheId="2004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 chartFormat="3">
  <location ref="A1:F14" firstHeaderRow="1" firstDataRow="2" firstDataCol="1"/>
  <pivotFields count="17">
    <pivotField showAll="0"/>
    <pivotField showAll="0"/>
    <pivotField axis="axisRow" dataField="1" showAll="0">
      <items count="15">
        <item h="1" x="0"/>
        <item x="12"/>
        <item x="9"/>
        <item x="4"/>
        <item x="3"/>
        <item x="8"/>
        <item x="6"/>
        <item x="7"/>
        <item x="2"/>
        <item x="10"/>
        <item x="11"/>
        <item x="1"/>
        <item x="5"/>
        <item x="13"/>
        <item t="default"/>
      </items>
    </pivotField>
    <pivotField showAll="0"/>
    <pivotField showAll="0"/>
    <pivotField showAll="0"/>
    <pivotField showAll="0"/>
    <pivotField showAll="0">
      <items count="137">
        <item x="0"/>
        <item x="131"/>
        <item x="129"/>
        <item x="132"/>
        <item x="130"/>
        <item x="133"/>
        <item x="118"/>
        <item x="125"/>
        <item x="127"/>
        <item x="72"/>
        <item x="70"/>
        <item x="128"/>
        <item x="111"/>
        <item x="112"/>
        <item x="101"/>
        <item x="94"/>
        <item x="106"/>
        <item x="109"/>
        <item x="115"/>
        <item x="97"/>
        <item x="92"/>
        <item x="71"/>
        <item x="103"/>
        <item x="119"/>
        <item x="122"/>
        <item x="93"/>
        <item x="107"/>
        <item x="105"/>
        <item x="83"/>
        <item x="123"/>
        <item x="102"/>
        <item x="85"/>
        <item x="116"/>
        <item x="120"/>
        <item x="100"/>
        <item x="86"/>
        <item x="114"/>
        <item x="81"/>
        <item x="108"/>
        <item x="99"/>
        <item x="96"/>
        <item x="91"/>
        <item x="80"/>
        <item x="134"/>
        <item x="78"/>
        <item x="79"/>
        <item x="76"/>
        <item x="135"/>
        <item x="126"/>
        <item x="124"/>
        <item x="77"/>
        <item x="117"/>
        <item x="84"/>
        <item x="121"/>
        <item x="6"/>
        <item x="82"/>
        <item x="75"/>
        <item x="98"/>
        <item x="87"/>
        <item x="7"/>
        <item x="95"/>
        <item x="9"/>
        <item x="11"/>
        <item x="73"/>
        <item x="1"/>
        <item x="10"/>
        <item x="5"/>
        <item x="74"/>
        <item x="89"/>
        <item x="110"/>
        <item x="104"/>
        <item x="15"/>
        <item x="46"/>
        <item x="13"/>
        <item x="45"/>
        <item x="49"/>
        <item x="4"/>
        <item x="113"/>
        <item x="51"/>
        <item x="88"/>
        <item x="47"/>
        <item x="3"/>
        <item x="54"/>
        <item x="50"/>
        <item x="65"/>
        <item x="53"/>
        <item x="90"/>
        <item x="28"/>
        <item x="63"/>
        <item x="67"/>
        <item x="43"/>
        <item x="62"/>
        <item x="60"/>
        <item x="26"/>
        <item x="57"/>
        <item x="38"/>
        <item x="58"/>
        <item x="32"/>
        <item x="41"/>
        <item x="66"/>
        <item x="2"/>
        <item x="59"/>
        <item x="68"/>
        <item x="69"/>
        <item x="22"/>
        <item x="8"/>
        <item x="12"/>
        <item x="64"/>
        <item x="56"/>
        <item x="16"/>
        <item x="27"/>
        <item x="37"/>
        <item x="14"/>
        <item x="24"/>
        <item x="61"/>
        <item x="33"/>
        <item x="31"/>
        <item x="17"/>
        <item x="34"/>
        <item x="36"/>
        <item x="40"/>
        <item x="18"/>
        <item x="52"/>
        <item x="48"/>
        <item x="30"/>
        <item x="39"/>
        <item x="23"/>
        <item x="42"/>
        <item x="44"/>
        <item x="20"/>
        <item x="19"/>
        <item x="55"/>
        <item x="35"/>
        <item x="21"/>
        <item x="25"/>
        <item x="29"/>
        <item t="default"/>
      </items>
    </pivotField>
    <pivotField showAll="0"/>
    <pivotField axis="axisCol" showAll="0">
      <items count="7">
        <item h="1" x="0"/>
        <item x="5"/>
        <item x="2"/>
        <item x="1"/>
        <item x="3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>
      <x v="12"/>
    </i>
    <i>
      <x v="13"/>
    </i>
    <i t="grand">
      <x/>
    </i>
  </rowItems>
  <colFields count="1">
    <field x="9"/>
  </colFields>
  <colItems count="5">
    <i>
      <x v="1"/>
    </i>
    <i>
      <x v="2"/>
    </i>
    <i>
      <x v="3"/>
    </i>
    <i>
      <x v="4"/>
    </i>
    <i t="grand">
      <x/>
    </i>
  </colItems>
  <dataFields count="1">
    <dataField name="Anzahl von Art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0EC96F-4D69-4E56-B5EC-6DAC3EE3A9C4}" name="PivotTable4" cacheId="2004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 chartFormat="2">
  <location ref="A1:F13" firstHeaderRow="1" firstDataRow="2" firstDataCol="1"/>
  <pivotFields count="17">
    <pivotField showAll="0"/>
    <pivotField showAll="0"/>
    <pivotField showAll="0"/>
    <pivotField showAll="0"/>
    <pivotField showAll="0"/>
    <pivotField dataField="1" showAll="0"/>
    <pivotField axis="axisRow" showAll="0">
      <items count="13">
        <item h="1" x="7"/>
        <item x="4"/>
        <item x="5"/>
        <item x="3"/>
        <item x="1"/>
        <item x="6"/>
        <item x="2"/>
        <item x="10"/>
        <item x="8"/>
        <item x="9"/>
        <item x="11"/>
        <item h="1" x="0"/>
        <item t="default"/>
      </items>
    </pivotField>
    <pivotField showAll="0"/>
    <pivotField showAll="0"/>
    <pivotField axis="axisCol" showAll="0">
      <items count="7">
        <item h="1" x="0"/>
        <item x="5"/>
        <item x="2"/>
        <item x="1"/>
        <item x="3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9"/>
  </colFields>
  <colItems count="5">
    <i>
      <x v="1"/>
    </i>
    <i>
      <x v="2"/>
    </i>
    <i>
      <x v="3"/>
    </i>
    <i>
      <x v="4"/>
    </i>
    <i t="grand">
      <x/>
    </i>
  </colItems>
  <dataFields count="1">
    <dataField name="Mittelwert von Durchmesser_BHD" fld="5" subtotal="average" baseField="6" baseItem="1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834AE-8BCB-4DA3-AC84-A3F9D8F0745C}" name="PivotTable5" cacheId="2004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 chartFormat="1">
  <location ref="A1:M13" firstHeaderRow="1" firstDataRow="2" firstDataCol="1"/>
  <pivotFields count="17">
    <pivotField showAll="0"/>
    <pivotField showAll="0"/>
    <pivotField axis="axisCol" dataField="1" showAll="0">
      <items count="15">
        <item x="0"/>
        <item x="12"/>
        <item x="9"/>
        <item x="4"/>
        <item x="3"/>
        <item x="8"/>
        <item x="6"/>
        <item x="7"/>
        <item x="2"/>
        <item x="10"/>
        <item x="11"/>
        <item x="1"/>
        <item x="5"/>
        <item x="13"/>
        <item t="default"/>
      </items>
    </pivotField>
    <pivotField showAll="0"/>
    <pivotField showAll="0"/>
    <pivotField showAll="0"/>
    <pivotField axis="axisRow" showAll="0">
      <items count="13">
        <item h="1" x="7"/>
        <item x="4"/>
        <item x="5"/>
        <item x="3"/>
        <item x="1"/>
        <item x="6"/>
        <item x="2"/>
        <item x="10"/>
        <item x="8"/>
        <item x="9"/>
        <item x="1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>
      <x v="12"/>
    </i>
    <i>
      <x v="13"/>
    </i>
    <i t="grand">
      <x/>
    </i>
  </colItems>
  <dataFields count="1">
    <dataField name="Anzahl von Artname" fld="2" subtotal="count" baseField="0" baseItem="0"/>
  </dataFields>
  <chartFormats count="2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2001" applyNumberFormats="0" applyBorderFormats="0" applyFontFormats="0" applyPatternFormats="0" applyAlignmentFormats="0" applyWidthHeightFormats="1" dataCaption="Werte" updatedVersion="7" minRefreshableVersion="3" useAutoFormatting="1" itemPrintTitles="1" createdVersion="6" indent="0" outline="1" outlineData="1" multipleFieldFilters="0" chartFormat="1">
  <location ref="A3:B19" firstHeaderRow="1" firstDataRow="1" firstDataCol="1"/>
  <pivotFields count="13">
    <pivotField showAll="0" defaultSubtotal="0"/>
    <pivotField dataField="1" showAll="0"/>
    <pivotField axis="axisRow" showAll="0" sortType="descending">
      <items count="17">
        <item x="12"/>
        <item x="9"/>
        <item x="4"/>
        <item x="3"/>
        <item x="8"/>
        <item x="6"/>
        <item x="7"/>
        <item x="2"/>
        <item x="10"/>
        <item x="1"/>
        <item x="5"/>
        <item x="13"/>
        <item x="14"/>
        <item m="1" x="15"/>
        <item x="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6">
    <i>
      <x v="2"/>
    </i>
    <i>
      <x v="9"/>
    </i>
    <i>
      <x v="1"/>
    </i>
    <i>
      <x v="10"/>
    </i>
    <i>
      <x v="3"/>
    </i>
    <i>
      <x v="7"/>
    </i>
    <i>
      <x v="6"/>
    </i>
    <i>
      <x v="4"/>
    </i>
    <i>
      <x v="5"/>
    </i>
    <i>
      <x v="11"/>
    </i>
    <i>
      <x v="14"/>
    </i>
    <i>
      <x v="8"/>
    </i>
    <i>
      <x v="15"/>
    </i>
    <i>
      <x/>
    </i>
    <i>
      <x v="12"/>
    </i>
    <i t="grand">
      <x/>
    </i>
  </rowItems>
  <colItems count="1">
    <i/>
  </colItems>
  <dataFields count="1">
    <dataField name="Anzahl von OBJECTID" fld="1" subtotal="count" baseField="0" baseItem="0"/>
  </dataFields>
  <chartFormats count="1">
    <chartFormat chart="0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2001" applyNumberFormats="0" applyBorderFormats="0" applyFontFormats="0" applyPatternFormats="0" applyAlignmentFormats="0" applyWidthHeightFormats="1" dataCaption="Werte" updatedVersion="7" minRefreshableVersion="3" useAutoFormatting="1" itemPrintTitles="1" createdVersion="6" indent="0" outline="1" outlineData="1" multipleFieldFilters="0" chartFormat="1">
  <location ref="A34:Q49" firstHeaderRow="1" firstDataRow="2" firstDataCol="1"/>
  <pivotFields count="13">
    <pivotField showAll="0" defaultSubtotal="0"/>
    <pivotField dataField="1" showAll="0"/>
    <pivotField axis="axisCol" showAll="0" sortType="descending">
      <items count="17">
        <item x="12"/>
        <item x="9"/>
        <item x="4"/>
        <item x="3"/>
        <item x="8"/>
        <item x="6"/>
        <item x="7"/>
        <item x="2"/>
        <item x="10"/>
        <item x="1"/>
        <item x="5"/>
        <item x="13"/>
        <item x="14"/>
        <item m="1" x="15"/>
        <item x="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>
      <items count="14">
        <item x="7"/>
        <item x="4"/>
        <item x="5"/>
        <item x="3"/>
        <item x="1"/>
        <item x="6"/>
        <item x="2"/>
        <item x="10"/>
        <item x="8"/>
        <item x="9"/>
        <item x="11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16">
    <i>
      <x v="2"/>
    </i>
    <i>
      <x v="9"/>
    </i>
    <i>
      <x v="1"/>
    </i>
    <i>
      <x v="10"/>
    </i>
    <i>
      <x v="3"/>
    </i>
    <i>
      <x v="7"/>
    </i>
    <i>
      <x v="6"/>
    </i>
    <i>
      <x v="4"/>
    </i>
    <i>
      <x v="5"/>
    </i>
    <i>
      <x v="11"/>
    </i>
    <i>
      <x v="14"/>
    </i>
    <i>
      <x v="8"/>
    </i>
    <i>
      <x v="15"/>
    </i>
    <i>
      <x/>
    </i>
    <i>
      <x v="12"/>
    </i>
    <i t="grand">
      <x/>
    </i>
  </colItems>
  <dataFields count="1">
    <dataField name="Anzahl von OBJECTID" fld="1" subtotal="count" baseField="0" baseItem="0"/>
  </dataFields>
  <chartFormats count="1">
    <chartFormat chart="0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3" cacheId="2002" applyNumberFormats="0" applyBorderFormats="0" applyFontFormats="0" applyPatternFormats="0" applyAlignmentFormats="0" applyWidthHeightFormats="1" dataCaption="Werte" updatedVersion="7" minRefreshableVersion="3" useAutoFormatting="1" itemPrintTitles="1" createdVersion="6" indent="0" outline="1" outlineData="1" multipleFieldFilters="0" chartFormat="5">
  <location ref="A4:I10" firstHeaderRow="1" firstDataRow="2" firstDataCol="1" rowPageCount="1" colPageCount="1"/>
  <pivotFields count="16">
    <pivotField showAll="0" defaultSubtotal="0"/>
    <pivotField dataField="1" showAll="0"/>
    <pivotField axis="axisPage" multipleItemSelectionAllowed="1" showAll="0">
      <items count="16">
        <item x="0"/>
        <item x="12"/>
        <item x="9"/>
        <item x="4"/>
        <item x="3"/>
        <item x="8"/>
        <item x="6"/>
        <item x="7"/>
        <item x="2"/>
        <item x="10"/>
        <item x="1"/>
        <item x="5"/>
        <item m="1" x="14"/>
        <item x="13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9">
        <item h="1" x="0"/>
        <item x="1"/>
        <item x="2"/>
        <item x="5"/>
        <item x="3"/>
        <item m="1" x="7"/>
        <item h="1" x="4"/>
        <item h="1" m="1" x="6"/>
        <item t="default"/>
      </items>
    </pivotField>
    <pivotField showAll="0"/>
    <pivotField showAll="0"/>
    <pivotField showAll="0"/>
    <pivotField showAll="0"/>
    <pivotField showAll="0"/>
    <pivotField axis="axisCol" showAll="0">
      <items count="8">
        <item x="4"/>
        <item x="3"/>
        <item x="2"/>
        <item x="1"/>
        <item x="5"/>
        <item x="6"/>
        <item x="0"/>
        <item t="default"/>
      </items>
    </pivotField>
  </pivotFields>
  <rowFields count="1">
    <field x="9"/>
  </rowFields>
  <rowItems count="5">
    <i>
      <x v="1"/>
    </i>
    <i>
      <x v="2"/>
    </i>
    <i>
      <x v="3"/>
    </i>
    <i>
      <x v="4"/>
    </i>
    <i t="grand">
      <x/>
    </i>
  </rowItems>
  <colFields count="1">
    <field x="1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hier="-1"/>
  </pageFields>
  <dataFields count="1">
    <dataField name="Anzahl von OBJECTID" fld="1" subtotal="count" baseField="15" baseItem="0"/>
  </dataFields>
  <chartFormats count="16">
    <chartFormat chart="2" format="5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" format="5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2" format="6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2" format="6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2" format="6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" format="6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2" format="6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2002" applyNumberFormats="0" applyBorderFormats="0" applyFontFormats="0" applyPatternFormats="0" applyAlignmentFormats="0" applyWidthHeightFormats="1" dataCaption="Werte" updatedVersion="7" minRefreshableVersion="3" useAutoFormatting="1" itemPrintTitles="1" createdVersion="6" indent="0" outline="1" outlineData="1" multipleFieldFilters="0" chartFormat="5">
  <location ref="A43:B56" firstHeaderRow="1" firstDataRow="1" firstDataCol="1" rowPageCount="1" colPageCount="1"/>
  <pivotFields count="16">
    <pivotField showAll="0" defaultSubtotal="0"/>
    <pivotField dataField="1" showAll="0"/>
    <pivotField axis="axisPage" multipleItemSelectionAllowed="1" showAll="0">
      <items count="16">
        <item x="0"/>
        <item x="12"/>
        <item x="9"/>
        <item x="4"/>
        <item x="3"/>
        <item x="8"/>
        <item x="6"/>
        <item x="7"/>
        <item x="2"/>
        <item x="10"/>
        <item x="1"/>
        <item x="5"/>
        <item m="1" x="14"/>
        <item x="13"/>
        <item x="11"/>
        <item t="default"/>
      </items>
    </pivotField>
    <pivotField showAll="0"/>
    <pivotField showAll="0"/>
    <pivotField showAll="0"/>
    <pivotField axis="axisRow" showAll="0">
      <items count="13">
        <item x="7"/>
        <item x="4"/>
        <item x="5"/>
        <item x="3"/>
        <item x="1"/>
        <item x="6"/>
        <item x="2"/>
        <item x="10"/>
        <item x="8"/>
        <item x="9"/>
        <item x="1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2" hier="-1"/>
  </pageFields>
  <dataFields count="1">
    <dataField name="Anzahl von OBJECTID" fld="1" subtotal="count" baseField="1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20DF-AEFF-4762-B7F7-CBEDE72D031A}">
  <dimension ref="A1:F14"/>
  <sheetViews>
    <sheetView topLeftCell="A8" zoomScale="93" workbookViewId="0">
      <selection activeCell="G36" sqref="G36"/>
    </sheetView>
  </sheetViews>
  <sheetFormatPr defaultColWidth="11.42578125" defaultRowHeight="14.45"/>
  <cols>
    <col min="1" max="1" width="21.28515625" bestFit="1" customWidth="1"/>
    <col min="2" max="2" width="22.42578125" bestFit="1" customWidth="1"/>
    <col min="3" max="4" width="3.140625" bestFit="1" customWidth="1"/>
    <col min="5" max="5" width="3" bestFit="1" customWidth="1"/>
    <col min="6" max="6" width="14.5703125" bestFit="1" customWidth="1"/>
    <col min="7" max="7" width="18.140625" bestFit="1" customWidth="1"/>
    <col min="8" max="8" width="20.42578125" bestFit="1" customWidth="1"/>
    <col min="9" max="9" width="18.140625" bestFit="1" customWidth="1"/>
    <col min="10" max="10" width="28.140625" bestFit="1" customWidth="1"/>
    <col min="11" max="11" width="25.85546875" bestFit="1" customWidth="1"/>
    <col min="12" max="12" width="6" bestFit="1" customWidth="1"/>
    <col min="13" max="13" width="12.140625" bestFit="1" customWidth="1"/>
    <col min="14" max="14" width="8.5703125" bestFit="1" customWidth="1"/>
    <col min="15" max="15" width="14.28515625" bestFit="1" customWidth="1"/>
    <col min="16" max="17" width="12.140625" bestFit="1" customWidth="1"/>
    <col min="18" max="18" width="10.42578125" bestFit="1" customWidth="1"/>
    <col min="19" max="20" width="12.140625" bestFit="1" customWidth="1"/>
    <col min="21" max="22" width="11.140625" bestFit="1" customWidth="1"/>
    <col min="23" max="38" width="12.140625" bestFit="1" customWidth="1"/>
    <col min="39" max="39" width="11.140625" bestFit="1" customWidth="1"/>
    <col min="40" max="42" width="12.140625" bestFit="1" customWidth="1"/>
    <col min="43" max="43" width="11.140625" bestFit="1" customWidth="1"/>
    <col min="44" max="48" width="12.140625" bestFit="1" customWidth="1"/>
    <col min="49" max="49" width="10.140625" bestFit="1" customWidth="1"/>
    <col min="50" max="52" width="12.140625" bestFit="1" customWidth="1"/>
    <col min="53" max="53" width="11.140625" bestFit="1" customWidth="1"/>
    <col min="54" max="55" width="12.140625" bestFit="1" customWidth="1"/>
    <col min="56" max="56" width="11.140625" bestFit="1" customWidth="1"/>
    <col min="57" max="61" width="12.140625" bestFit="1" customWidth="1"/>
    <col min="62" max="62" width="10.42578125" bestFit="1" customWidth="1"/>
    <col min="63" max="69" width="12.140625" bestFit="1" customWidth="1"/>
    <col min="70" max="70" width="11.140625" bestFit="1" customWidth="1"/>
    <col min="71" max="71" width="12.140625" bestFit="1" customWidth="1"/>
    <col min="72" max="73" width="11.140625" bestFit="1" customWidth="1"/>
    <col min="74" max="75" width="12.140625" bestFit="1" customWidth="1"/>
    <col min="76" max="76" width="11.140625" bestFit="1" customWidth="1"/>
    <col min="77" max="101" width="12.140625" bestFit="1" customWidth="1"/>
    <col min="102" max="102" width="10.42578125" bestFit="1" customWidth="1"/>
    <col min="103" max="109" width="12.140625" bestFit="1" customWidth="1"/>
    <col min="110" max="110" width="11.140625" bestFit="1" customWidth="1"/>
    <col min="111" max="113" width="12.140625" bestFit="1" customWidth="1"/>
    <col min="114" max="114" width="10.140625" bestFit="1" customWidth="1"/>
    <col min="115" max="118" width="12.140625" bestFit="1" customWidth="1"/>
    <col min="119" max="119" width="10.140625" bestFit="1" customWidth="1"/>
    <col min="120" max="136" width="12.140625" bestFit="1" customWidth="1"/>
    <col min="137" max="137" width="10.42578125" bestFit="1" customWidth="1"/>
    <col min="138" max="140" width="12.140625" bestFit="1" customWidth="1"/>
    <col min="141" max="141" width="13.140625" bestFit="1" customWidth="1"/>
    <col min="142" max="142" width="14.42578125" bestFit="1" customWidth="1"/>
  </cols>
  <sheetData>
    <row r="1" spans="1:6">
      <c r="A1" s="1" t="s">
        <v>0</v>
      </c>
      <c r="B1" s="1" t="s">
        <v>1</v>
      </c>
    </row>
    <row r="2" spans="1:6">
      <c r="A2" s="1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 spans="1:6">
      <c r="A3" s="2" t="s">
        <v>8</v>
      </c>
      <c r="C3">
        <v>1</v>
      </c>
      <c r="F3">
        <v>1</v>
      </c>
    </row>
    <row r="4" spans="1:6">
      <c r="A4" s="2" t="s">
        <v>9</v>
      </c>
      <c r="B4">
        <v>9</v>
      </c>
      <c r="D4">
        <v>5</v>
      </c>
      <c r="E4">
        <v>6</v>
      </c>
      <c r="F4">
        <v>20</v>
      </c>
    </row>
    <row r="5" spans="1:6">
      <c r="A5" s="2" t="s">
        <v>10</v>
      </c>
      <c r="B5">
        <v>1</v>
      </c>
      <c r="C5">
        <v>20</v>
      </c>
      <c r="D5">
        <v>3</v>
      </c>
      <c r="E5">
        <v>10</v>
      </c>
      <c r="F5">
        <v>34</v>
      </c>
    </row>
    <row r="6" spans="1:6">
      <c r="A6" s="2" t="s">
        <v>11</v>
      </c>
      <c r="B6">
        <v>2</v>
      </c>
      <c r="E6">
        <v>9</v>
      </c>
      <c r="F6">
        <v>11</v>
      </c>
    </row>
    <row r="7" spans="1:6">
      <c r="A7" s="2" t="s">
        <v>12</v>
      </c>
      <c r="B7">
        <v>2</v>
      </c>
      <c r="D7">
        <v>1</v>
      </c>
      <c r="F7">
        <v>3</v>
      </c>
    </row>
    <row r="8" spans="1:6">
      <c r="A8" s="2" t="s">
        <v>13</v>
      </c>
      <c r="C8">
        <v>1</v>
      </c>
      <c r="E8">
        <v>2</v>
      </c>
      <c r="F8">
        <v>3</v>
      </c>
    </row>
    <row r="9" spans="1:6">
      <c r="A9" s="2" t="s">
        <v>14</v>
      </c>
      <c r="D9">
        <v>1</v>
      </c>
      <c r="E9">
        <v>5</v>
      </c>
      <c r="F9">
        <v>6</v>
      </c>
    </row>
    <row r="10" spans="1:6">
      <c r="A10" s="2" t="s">
        <v>15</v>
      </c>
      <c r="C10">
        <v>10</v>
      </c>
      <c r="F10">
        <v>10</v>
      </c>
    </row>
    <row r="11" spans="1:6">
      <c r="A11" s="2" t="s">
        <v>16</v>
      </c>
      <c r="B11">
        <v>1</v>
      </c>
      <c r="C11">
        <v>10</v>
      </c>
      <c r="D11">
        <v>17</v>
      </c>
      <c r="E11">
        <v>2</v>
      </c>
      <c r="F11">
        <v>30</v>
      </c>
    </row>
    <row r="12" spans="1:6">
      <c r="A12" s="2" t="s">
        <v>17</v>
      </c>
      <c r="D12">
        <v>12</v>
      </c>
      <c r="F12">
        <v>12</v>
      </c>
    </row>
    <row r="13" spans="1:6">
      <c r="A13" s="2" t="s">
        <v>18</v>
      </c>
      <c r="B13">
        <v>1</v>
      </c>
      <c r="C13">
        <v>1</v>
      </c>
      <c r="F13">
        <v>2</v>
      </c>
    </row>
    <row r="14" spans="1:6">
      <c r="A14" s="2" t="s">
        <v>7</v>
      </c>
      <c r="B14">
        <v>16</v>
      </c>
      <c r="C14">
        <v>43</v>
      </c>
      <c r="D14">
        <v>39</v>
      </c>
      <c r="E14">
        <v>34</v>
      </c>
      <c r="F14">
        <v>132</v>
      </c>
    </row>
  </sheetData>
  <pageMargins left="0.7" right="0.7" top="0.78740157499999996" bottom="0.78740157499999996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1"/>
  <sheetViews>
    <sheetView zoomScale="70" zoomScaleNormal="70" workbookViewId="0">
      <selection activeCell="P1" sqref="P1"/>
    </sheetView>
  </sheetViews>
  <sheetFormatPr defaultColWidth="11.42578125" defaultRowHeight="14.45"/>
  <cols>
    <col min="1" max="1" width="15" customWidth="1"/>
    <col min="2" max="2" width="11.42578125" customWidth="1"/>
    <col min="3" max="3" width="4.85546875" customWidth="1"/>
    <col min="4" max="4" width="12.42578125" bestFit="1" customWidth="1"/>
    <col min="5" max="5" width="6.42578125" customWidth="1"/>
    <col min="6" max="6" width="5.5703125" customWidth="1"/>
    <col min="7" max="7" width="6" customWidth="1"/>
    <col min="8" max="8" width="15.42578125" bestFit="1" customWidth="1"/>
    <col min="9" max="9" width="8" customWidth="1"/>
    <col min="10" max="10" width="6.28515625" customWidth="1"/>
    <col min="11" max="11" width="12.42578125" bestFit="1" customWidth="1"/>
    <col min="12" max="12" width="9.5703125" customWidth="1"/>
    <col min="13" max="13" width="9.140625" customWidth="1"/>
    <col min="14" max="14" width="6" customWidth="1"/>
    <col min="15" max="15" width="6.85546875" customWidth="1"/>
    <col min="16" max="16" width="15.42578125" bestFit="1" customWidth="1"/>
    <col min="17" max="17" width="8.140625" customWidth="1"/>
    <col min="18" max="18" width="6.28515625" customWidth="1"/>
    <col min="19" max="19" width="6.42578125" customWidth="1"/>
    <col min="20" max="20" width="9.5703125" customWidth="1"/>
    <col min="21" max="21" width="10.85546875" customWidth="1"/>
    <col min="22" max="22" width="9.140625" customWidth="1"/>
    <col min="23" max="23" width="5.5703125" customWidth="1"/>
    <col min="24" max="24" width="6" customWidth="1"/>
    <col min="25" max="25" width="9.85546875" customWidth="1"/>
    <col min="26" max="26" width="6.85546875" customWidth="1"/>
    <col min="27" max="27" width="15.5703125" bestFit="1" customWidth="1"/>
    <col min="28" max="28" width="14.42578125" bestFit="1" customWidth="1"/>
  </cols>
  <sheetData>
    <row r="1" spans="1:11" ht="349.35" customHeight="1">
      <c r="A1" t="s">
        <v>61</v>
      </c>
      <c r="B1" t="s">
        <v>26</v>
      </c>
      <c r="C1" t="s">
        <v>29</v>
      </c>
      <c r="D1" t="s">
        <v>30</v>
      </c>
    </row>
    <row r="2" spans="1:11">
      <c r="A2" t="s">
        <v>62</v>
      </c>
      <c r="B2" t="s">
        <v>16</v>
      </c>
      <c r="D2">
        <v>3.85</v>
      </c>
    </row>
    <row r="3" spans="1:11">
      <c r="A3" t="s">
        <v>62</v>
      </c>
      <c r="B3" t="s">
        <v>16</v>
      </c>
      <c r="D3">
        <v>-0.15</v>
      </c>
      <c r="K3" t="s">
        <v>63</v>
      </c>
    </row>
    <row r="4" spans="1:11">
      <c r="A4" t="s">
        <v>62</v>
      </c>
      <c r="B4" t="s">
        <v>10</v>
      </c>
      <c r="D4">
        <v>-0.15</v>
      </c>
      <c r="K4" t="s">
        <v>64</v>
      </c>
    </row>
    <row r="5" spans="1:11">
      <c r="A5" t="s">
        <v>62</v>
      </c>
      <c r="B5" t="s">
        <v>16</v>
      </c>
      <c r="D5">
        <v>-0.15</v>
      </c>
      <c r="K5" t="s">
        <v>65</v>
      </c>
    </row>
    <row r="6" spans="1:11">
      <c r="A6" t="s">
        <v>62</v>
      </c>
      <c r="B6" t="s">
        <v>12</v>
      </c>
      <c r="D6">
        <v>-0.15</v>
      </c>
    </row>
    <row r="7" spans="1:11">
      <c r="A7" t="s">
        <v>62</v>
      </c>
      <c r="B7" t="s">
        <v>16</v>
      </c>
      <c r="C7">
        <v>55</v>
      </c>
      <c r="D7">
        <v>3.85</v>
      </c>
    </row>
    <row r="8" spans="1:11">
      <c r="A8" t="s">
        <v>62</v>
      </c>
      <c r="B8" t="s">
        <v>16</v>
      </c>
      <c r="C8">
        <v>60</v>
      </c>
      <c r="D8">
        <v>3.85</v>
      </c>
    </row>
    <row r="9" spans="1:11">
      <c r="A9" t="s">
        <v>62</v>
      </c>
      <c r="B9" t="s">
        <v>16</v>
      </c>
      <c r="C9">
        <v>50</v>
      </c>
      <c r="D9">
        <v>3.85</v>
      </c>
    </row>
    <row r="10" spans="1:11">
      <c r="A10" t="s">
        <v>62</v>
      </c>
      <c r="B10" t="s">
        <v>16</v>
      </c>
      <c r="D10">
        <v>-0.15</v>
      </c>
    </row>
    <row r="11" spans="1:11">
      <c r="A11" t="s">
        <v>62</v>
      </c>
      <c r="B11" t="s">
        <v>10</v>
      </c>
      <c r="D11">
        <v>-0.15</v>
      </c>
    </row>
    <row r="12" spans="1:11">
      <c r="A12" t="s">
        <v>62</v>
      </c>
      <c r="B12" t="s">
        <v>16</v>
      </c>
      <c r="D12">
        <v>-0.15</v>
      </c>
    </row>
    <row r="13" spans="1:11">
      <c r="A13" t="s">
        <v>66</v>
      </c>
      <c r="B13" t="s">
        <v>16</v>
      </c>
      <c r="C13">
        <v>56</v>
      </c>
      <c r="D13">
        <v>3.85</v>
      </c>
    </row>
    <row r="14" spans="1:11">
      <c r="A14" t="s">
        <v>66</v>
      </c>
      <c r="B14" t="s">
        <v>15</v>
      </c>
      <c r="C14">
        <v>50</v>
      </c>
      <c r="D14">
        <v>6.85</v>
      </c>
    </row>
    <row r="15" spans="1:11">
      <c r="A15" t="s">
        <v>66</v>
      </c>
      <c r="B15" t="s">
        <v>10</v>
      </c>
      <c r="C15">
        <v>20</v>
      </c>
      <c r="D15">
        <v>8.85</v>
      </c>
    </row>
    <row r="16" spans="1:11">
      <c r="A16" t="s">
        <v>66</v>
      </c>
      <c r="B16" t="s">
        <v>14</v>
      </c>
      <c r="D16">
        <v>7.85</v>
      </c>
    </row>
    <row r="17" spans="1:4">
      <c r="A17" t="s">
        <v>66</v>
      </c>
      <c r="B17" t="s">
        <v>13</v>
      </c>
      <c r="C17">
        <v>43</v>
      </c>
      <c r="D17">
        <v>9.85</v>
      </c>
    </row>
    <row r="18" spans="1:4">
      <c r="A18" t="s">
        <v>66</v>
      </c>
      <c r="B18" t="s">
        <v>14</v>
      </c>
      <c r="C18">
        <v>37</v>
      </c>
      <c r="D18">
        <v>7.85</v>
      </c>
    </row>
    <row r="19" spans="1:4">
      <c r="A19" t="s">
        <v>66</v>
      </c>
      <c r="B19" t="s">
        <v>14</v>
      </c>
      <c r="C19">
        <v>34</v>
      </c>
      <c r="D19">
        <v>7.85</v>
      </c>
    </row>
    <row r="20" spans="1:4">
      <c r="A20" t="s">
        <v>66</v>
      </c>
      <c r="B20" t="s">
        <v>12</v>
      </c>
      <c r="C20">
        <v>34</v>
      </c>
      <c r="D20">
        <v>7.85</v>
      </c>
    </row>
    <row r="21" spans="1:4">
      <c r="A21" t="s">
        <v>66</v>
      </c>
      <c r="B21" t="s">
        <v>10</v>
      </c>
      <c r="C21">
        <v>29</v>
      </c>
      <c r="D21">
        <v>9.85</v>
      </c>
    </row>
    <row r="22" spans="1:4">
      <c r="A22" t="s">
        <v>66</v>
      </c>
      <c r="B22" t="s">
        <v>16</v>
      </c>
      <c r="C22">
        <v>46</v>
      </c>
      <c r="D22">
        <v>9.85</v>
      </c>
    </row>
    <row r="23" spans="1:4">
      <c r="A23" t="s">
        <v>66</v>
      </c>
      <c r="B23" t="s">
        <v>9</v>
      </c>
      <c r="C23">
        <v>36</v>
      </c>
      <c r="D23">
        <v>7.85</v>
      </c>
    </row>
    <row r="24" spans="1:4">
      <c r="A24" t="s">
        <v>66</v>
      </c>
      <c r="B24" t="s">
        <v>10</v>
      </c>
      <c r="C24">
        <v>38</v>
      </c>
      <c r="D24">
        <v>9.85</v>
      </c>
    </row>
    <row r="25" spans="1:4">
      <c r="A25" t="s">
        <v>66</v>
      </c>
      <c r="B25" t="s">
        <v>67</v>
      </c>
      <c r="C25">
        <v>41</v>
      </c>
      <c r="D25">
        <v>7.85</v>
      </c>
    </row>
    <row r="26" spans="1:4">
      <c r="A26" t="s">
        <v>66</v>
      </c>
      <c r="B26" t="s">
        <v>12</v>
      </c>
      <c r="C26">
        <v>36</v>
      </c>
      <c r="D26">
        <v>7.85</v>
      </c>
    </row>
    <row r="27" spans="1:4">
      <c r="A27" t="s">
        <v>66</v>
      </c>
      <c r="B27" t="s">
        <v>10</v>
      </c>
      <c r="C27">
        <v>40</v>
      </c>
      <c r="D27">
        <v>9.85</v>
      </c>
    </row>
    <row r="28" spans="1:4">
      <c r="A28" t="s">
        <v>66</v>
      </c>
      <c r="B28" t="s">
        <v>12</v>
      </c>
      <c r="C28">
        <v>37</v>
      </c>
      <c r="D28">
        <v>7.85</v>
      </c>
    </row>
    <row r="29" spans="1:4">
      <c r="A29" t="s">
        <v>66</v>
      </c>
      <c r="B29" t="s">
        <v>10</v>
      </c>
      <c r="C29">
        <v>40</v>
      </c>
      <c r="D29">
        <v>7.85</v>
      </c>
    </row>
    <row r="30" spans="1:4">
      <c r="A30" t="s">
        <v>66</v>
      </c>
      <c r="B30" t="s">
        <v>10</v>
      </c>
      <c r="C30">
        <v>34</v>
      </c>
      <c r="D30">
        <v>9.85</v>
      </c>
    </row>
    <row r="31" spans="1:4">
      <c r="A31" t="s">
        <v>66</v>
      </c>
      <c r="B31" t="s">
        <v>9</v>
      </c>
      <c r="C31">
        <v>34</v>
      </c>
      <c r="D31">
        <v>7.85</v>
      </c>
    </row>
    <row r="32" spans="1:4">
      <c r="A32" t="s">
        <v>66</v>
      </c>
      <c r="B32" t="s">
        <v>14</v>
      </c>
      <c r="C32">
        <v>23</v>
      </c>
      <c r="D32">
        <v>8.85</v>
      </c>
    </row>
    <row r="33" spans="1:4">
      <c r="A33" t="s">
        <v>66</v>
      </c>
      <c r="B33" t="s">
        <v>12</v>
      </c>
      <c r="C33">
        <v>42</v>
      </c>
      <c r="D33">
        <v>7.85</v>
      </c>
    </row>
    <row r="34" spans="1:4">
      <c r="A34" t="s">
        <v>66</v>
      </c>
      <c r="B34" t="s">
        <v>49</v>
      </c>
      <c r="C34">
        <v>45</v>
      </c>
      <c r="D34">
        <v>7.85</v>
      </c>
    </row>
    <row r="35" spans="1:4">
      <c r="A35" t="s">
        <v>66</v>
      </c>
      <c r="B35" t="s">
        <v>10</v>
      </c>
      <c r="C35">
        <v>23</v>
      </c>
      <c r="D35">
        <v>8.85</v>
      </c>
    </row>
    <row r="36" spans="1:4">
      <c r="A36" t="s">
        <v>66</v>
      </c>
      <c r="B36" t="s">
        <v>10</v>
      </c>
      <c r="C36">
        <v>42</v>
      </c>
      <c r="D36">
        <v>7.85</v>
      </c>
    </row>
    <row r="37" spans="1:4">
      <c r="A37" t="s">
        <v>66</v>
      </c>
      <c r="B37" t="s">
        <v>10</v>
      </c>
      <c r="C37">
        <v>25</v>
      </c>
      <c r="D37">
        <v>8.85</v>
      </c>
    </row>
    <row r="38" spans="1:4">
      <c r="A38" t="s">
        <v>66</v>
      </c>
      <c r="B38" t="s">
        <v>16</v>
      </c>
      <c r="C38">
        <v>51</v>
      </c>
      <c r="D38">
        <v>9.85</v>
      </c>
    </row>
    <row r="39" spans="1:4">
      <c r="A39" t="s">
        <v>66</v>
      </c>
      <c r="B39" t="s">
        <v>10</v>
      </c>
      <c r="C39">
        <v>34</v>
      </c>
      <c r="D39">
        <v>10.85</v>
      </c>
    </row>
    <row r="40" spans="1:4">
      <c r="A40" t="s">
        <v>66</v>
      </c>
      <c r="B40" t="s">
        <v>10</v>
      </c>
      <c r="C40">
        <v>35</v>
      </c>
      <c r="D40">
        <v>10.85</v>
      </c>
    </row>
    <row r="41" spans="1:4">
      <c r="A41" t="s">
        <v>66</v>
      </c>
      <c r="B41" t="s">
        <v>13</v>
      </c>
      <c r="C41">
        <v>36</v>
      </c>
      <c r="D41">
        <v>10.85</v>
      </c>
    </row>
    <row r="42" spans="1:4">
      <c r="A42" t="s">
        <v>66</v>
      </c>
      <c r="B42" t="s">
        <v>10</v>
      </c>
      <c r="C42">
        <v>33</v>
      </c>
      <c r="D42">
        <v>10.85</v>
      </c>
    </row>
    <row r="43" spans="1:4">
      <c r="A43" t="s">
        <v>66</v>
      </c>
      <c r="B43" t="s">
        <v>10</v>
      </c>
      <c r="C43">
        <v>36</v>
      </c>
      <c r="D43">
        <v>10.85</v>
      </c>
    </row>
    <row r="44" spans="1:4">
      <c r="A44" t="s">
        <v>66</v>
      </c>
      <c r="B44" t="s">
        <v>12</v>
      </c>
      <c r="C44">
        <v>23</v>
      </c>
      <c r="D44">
        <v>10.85</v>
      </c>
    </row>
    <row r="45" spans="1:4">
      <c r="A45" t="s">
        <v>66</v>
      </c>
      <c r="B45" t="s">
        <v>10</v>
      </c>
      <c r="C45">
        <v>38</v>
      </c>
      <c r="D45">
        <v>10.85</v>
      </c>
    </row>
    <row r="46" spans="1:4">
      <c r="A46" t="s">
        <v>66</v>
      </c>
      <c r="B46" t="s">
        <v>10</v>
      </c>
      <c r="C46">
        <v>33</v>
      </c>
      <c r="D46">
        <v>10.85</v>
      </c>
    </row>
    <row r="47" spans="1:4">
      <c r="A47" t="s">
        <v>66</v>
      </c>
      <c r="B47" t="s">
        <v>10</v>
      </c>
      <c r="C47">
        <v>39</v>
      </c>
      <c r="D47">
        <v>10.85</v>
      </c>
    </row>
    <row r="48" spans="1:4">
      <c r="A48" t="s">
        <v>66</v>
      </c>
      <c r="B48" t="s">
        <v>10</v>
      </c>
      <c r="C48">
        <v>40</v>
      </c>
      <c r="D48">
        <v>10.85</v>
      </c>
    </row>
    <row r="49" spans="1:4">
      <c r="A49" t="s">
        <v>66</v>
      </c>
      <c r="B49" t="s">
        <v>10</v>
      </c>
      <c r="C49">
        <v>35</v>
      </c>
      <c r="D49">
        <v>10.85</v>
      </c>
    </row>
    <row r="50" spans="1:4">
      <c r="A50" t="s">
        <v>66</v>
      </c>
      <c r="B50" t="s">
        <v>9</v>
      </c>
      <c r="C50">
        <v>36</v>
      </c>
      <c r="D50">
        <v>7.85</v>
      </c>
    </row>
    <row r="51" spans="1:4">
      <c r="A51" t="s">
        <v>66</v>
      </c>
      <c r="B51" t="s">
        <v>10</v>
      </c>
      <c r="C51">
        <v>24</v>
      </c>
      <c r="D51">
        <v>8.85</v>
      </c>
    </row>
    <row r="52" spans="1:4">
      <c r="A52" t="s">
        <v>66</v>
      </c>
      <c r="B52" t="s">
        <v>9</v>
      </c>
      <c r="C52">
        <v>46</v>
      </c>
      <c r="D52">
        <v>7.85</v>
      </c>
    </row>
    <row r="53" spans="1:4">
      <c r="A53" t="s">
        <v>66</v>
      </c>
      <c r="B53" t="s">
        <v>16</v>
      </c>
      <c r="C53">
        <v>47</v>
      </c>
      <c r="D53">
        <v>9.85</v>
      </c>
    </row>
    <row r="54" spans="1:4">
      <c r="A54" t="s">
        <v>66</v>
      </c>
      <c r="B54" t="s">
        <v>15</v>
      </c>
      <c r="C54">
        <v>51</v>
      </c>
      <c r="D54">
        <v>6.85</v>
      </c>
    </row>
    <row r="55" spans="1:4">
      <c r="A55" t="s">
        <v>66</v>
      </c>
      <c r="B55" t="s">
        <v>15</v>
      </c>
      <c r="C55">
        <v>45</v>
      </c>
      <c r="D55">
        <v>6.85</v>
      </c>
    </row>
    <row r="56" spans="1:4">
      <c r="A56" t="s">
        <v>66</v>
      </c>
      <c r="B56" t="s">
        <v>15</v>
      </c>
      <c r="C56">
        <v>47</v>
      </c>
      <c r="D56">
        <v>6.85</v>
      </c>
    </row>
    <row r="57" spans="1:4">
      <c r="A57" t="s">
        <v>66</v>
      </c>
      <c r="B57" t="s">
        <v>15</v>
      </c>
      <c r="C57">
        <v>47</v>
      </c>
      <c r="D57">
        <v>6.85</v>
      </c>
    </row>
    <row r="58" spans="1:4">
      <c r="A58" t="s">
        <v>66</v>
      </c>
      <c r="B58" t="s">
        <v>15</v>
      </c>
      <c r="C58">
        <v>51</v>
      </c>
      <c r="D58">
        <v>6.85</v>
      </c>
    </row>
    <row r="59" spans="1:4">
      <c r="A59" t="s">
        <v>66</v>
      </c>
      <c r="B59" t="s">
        <v>11</v>
      </c>
      <c r="C59">
        <v>22</v>
      </c>
      <c r="D59">
        <v>8.85</v>
      </c>
    </row>
    <row r="60" spans="1:4">
      <c r="A60" t="s">
        <v>66</v>
      </c>
      <c r="B60" t="s">
        <v>11</v>
      </c>
      <c r="C60">
        <v>22</v>
      </c>
      <c r="D60">
        <v>8.85</v>
      </c>
    </row>
    <row r="61" spans="1:4">
      <c r="A61" t="s">
        <v>66</v>
      </c>
      <c r="B61" t="s">
        <v>11</v>
      </c>
      <c r="C61">
        <v>15</v>
      </c>
      <c r="D61">
        <v>8.85</v>
      </c>
    </row>
    <row r="62" spans="1:4">
      <c r="A62" t="s">
        <v>66</v>
      </c>
      <c r="B62" t="s">
        <v>11</v>
      </c>
      <c r="C62">
        <v>18</v>
      </c>
      <c r="D62">
        <v>8.85</v>
      </c>
    </row>
    <row r="63" spans="1:4">
      <c r="A63" t="s">
        <v>66</v>
      </c>
      <c r="B63" t="s">
        <v>11</v>
      </c>
      <c r="C63">
        <v>19</v>
      </c>
      <c r="D63">
        <v>8.85</v>
      </c>
    </row>
    <row r="64" spans="1:4">
      <c r="A64" t="s">
        <v>66</v>
      </c>
      <c r="B64" t="s">
        <v>10</v>
      </c>
      <c r="C64">
        <v>31</v>
      </c>
      <c r="D64">
        <v>7.85</v>
      </c>
    </row>
    <row r="65" spans="1:4">
      <c r="A65" t="s">
        <v>66</v>
      </c>
      <c r="B65" t="s">
        <v>10</v>
      </c>
      <c r="C65">
        <v>32</v>
      </c>
      <c r="D65">
        <v>7.85</v>
      </c>
    </row>
    <row r="66" spans="1:4">
      <c r="A66" t="s">
        <v>66</v>
      </c>
      <c r="B66" t="s">
        <v>10</v>
      </c>
      <c r="C66">
        <v>20</v>
      </c>
      <c r="D66">
        <v>8.85</v>
      </c>
    </row>
    <row r="67" spans="1:4">
      <c r="A67" t="s">
        <v>66</v>
      </c>
      <c r="B67" t="s">
        <v>16</v>
      </c>
      <c r="C67">
        <v>47</v>
      </c>
      <c r="D67">
        <v>9.85</v>
      </c>
    </row>
    <row r="68" spans="1:4">
      <c r="A68" t="s">
        <v>66</v>
      </c>
      <c r="B68" t="s">
        <v>14</v>
      </c>
      <c r="C68">
        <v>18</v>
      </c>
      <c r="D68">
        <v>8.85</v>
      </c>
    </row>
    <row r="69" spans="1:4">
      <c r="A69" t="s">
        <v>66</v>
      </c>
      <c r="B69" t="s">
        <v>67</v>
      </c>
      <c r="C69">
        <v>57</v>
      </c>
      <c r="D69">
        <v>9.85</v>
      </c>
    </row>
    <row r="70" spans="1:4">
      <c r="A70" t="s">
        <v>68</v>
      </c>
      <c r="B70" t="s">
        <v>16</v>
      </c>
      <c r="C70">
        <v>56</v>
      </c>
      <c r="D70">
        <v>3.85</v>
      </c>
    </row>
    <row r="71" spans="1:4">
      <c r="A71" t="s">
        <v>68</v>
      </c>
      <c r="B71" t="s">
        <v>16</v>
      </c>
      <c r="C71">
        <v>48</v>
      </c>
      <c r="D71">
        <v>3.85</v>
      </c>
    </row>
    <row r="72" spans="1:4">
      <c r="A72" t="s">
        <v>68</v>
      </c>
      <c r="B72" t="s">
        <v>10</v>
      </c>
      <c r="C72">
        <v>43</v>
      </c>
      <c r="D72">
        <v>3.85</v>
      </c>
    </row>
    <row r="73" spans="1:4">
      <c r="A73" t="s">
        <v>68</v>
      </c>
      <c r="B73" t="s">
        <v>10</v>
      </c>
      <c r="C73">
        <v>44</v>
      </c>
      <c r="D73">
        <v>3.85</v>
      </c>
    </row>
    <row r="74" spans="1:4">
      <c r="A74" t="s">
        <v>68</v>
      </c>
      <c r="B74" t="s">
        <v>10</v>
      </c>
      <c r="C74">
        <v>40</v>
      </c>
      <c r="D74">
        <v>3.85</v>
      </c>
    </row>
    <row r="75" spans="1:4">
      <c r="A75" t="s">
        <v>68</v>
      </c>
      <c r="B75" t="s">
        <v>9</v>
      </c>
      <c r="C75">
        <v>44</v>
      </c>
      <c r="D75">
        <v>3.85</v>
      </c>
    </row>
    <row r="76" spans="1:4">
      <c r="A76" t="s">
        <v>68</v>
      </c>
      <c r="B76" t="s">
        <v>9</v>
      </c>
      <c r="C76">
        <v>50</v>
      </c>
      <c r="D76">
        <v>3.85</v>
      </c>
    </row>
    <row r="77" spans="1:4">
      <c r="A77" t="s">
        <v>68</v>
      </c>
      <c r="B77" t="s">
        <v>16</v>
      </c>
      <c r="C77">
        <v>53</v>
      </c>
      <c r="D77">
        <v>3.85</v>
      </c>
    </row>
    <row r="78" spans="1:4">
      <c r="A78" t="s">
        <v>68</v>
      </c>
      <c r="B78" t="s">
        <v>16</v>
      </c>
      <c r="C78">
        <v>56</v>
      </c>
      <c r="D78">
        <v>3.85</v>
      </c>
    </row>
    <row r="79" spans="1:4">
      <c r="A79" t="s">
        <v>68</v>
      </c>
      <c r="B79" t="s">
        <v>16</v>
      </c>
      <c r="C79">
        <v>67</v>
      </c>
      <c r="D79">
        <v>3.85</v>
      </c>
    </row>
    <row r="80" spans="1:4">
      <c r="A80" t="s">
        <v>68</v>
      </c>
      <c r="B80" t="s">
        <v>16</v>
      </c>
      <c r="C80">
        <v>57</v>
      </c>
      <c r="D80">
        <v>3.85</v>
      </c>
    </row>
    <row r="81" spans="1:4">
      <c r="A81" t="s">
        <v>68</v>
      </c>
      <c r="B81" t="s">
        <v>16</v>
      </c>
      <c r="C81">
        <v>60</v>
      </c>
      <c r="D81">
        <v>3.85</v>
      </c>
    </row>
    <row r="82" spans="1:4">
      <c r="A82" t="s">
        <v>68</v>
      </c>
      <c r="B82" t="s">
        <v>16</v>
      </c>
      <c r="C82">
        <v>57</v>
      </c>
      <c r="D82">
        <v>3.85</v>
      </c>
    </row>
    <row r="83" spans="1:4">
      <c r="A83" t="s">
        <v>68</v>
      </c>
      <c r="B83" t="s">
        <v>16</v>
      </c>
      <c r="C83">
        <v>42</v>
      </c>
      <c r="D83">
        <v>2.85</v>
      </c>
    </row>
    <row r="84" spans="1:4">
      <c r="A84" t="s">
        <v>68</v>
      </c>
      <c r="B84" t="s">
        <v>16</v>
      </c>
      <c r="C84">
        <v>35</v>
      </c>
      <c r="D84">
        <v>2.85</v>
      </c>
    </row>
    <row r="85" spans="1:4">
      <c r="A85" t="s">
        <v>68</v>
      </c>
      <c r="B85" t="s">
        <v>10</v>
      </c>
      <c r="C85">
        <v>32</v>
      </c>
      <c r="D85">
        <v>2.85</v>
      </c>
    </row>
    <row r="86" spans="1:4">
      <c r="A86" t="s">
        <v>68</v>
      </c>
      <c r="B86" t="s">
        <v>16</v>
      </c>
      <c r="C86">
        <v>46</v>
      </c>
      <c r="D86">
        <v>3.85</v>
      </c>
    </row>
    <row r="87" spans="1:4">
      <c r="A87" t="s">
        <v>68</v>
      </c>
      <c r="B87" t="s">
        <v>16</v>
      </c>
      <c r="C87">
        <v>50</v>
      </c>
      <c r="D87">
        <v>3.85</v>
      </c>
    </row>
    <row r="88" spans="1:4">
      <c r="A88" t="s">
        <v>68</v>
      </c>
      <c r="B88" t="s">
        <v>10</v>
      </c>
      <c r="C88">
        <v>32</v>
      </c>
      <c r="D88">
        <v>2.85</v>
      </c>
    </row>
    <row r="89" spans="1:4">
      <c r="A89" t="s">
        <v>68</v>
      </c>
      <c r="B89" t="s">
        <v>11</v>
      </c>
      <c r="C89">
        <v>25</v>
      </c>
      <c r="D89">
        <v>2.85</v>
      </c>
    </row>
    <row r="90" spans="1:4">
      <c r="A90" t="s">
        <v>68</v>
      </c>
      <c r="B90" t="s">
        <v>11</v>
      </c>
      <c r="C90">
        <v>30</v>
      </c>
      <c r="D90">
        <v>2.85</v>
      </c>
    </row>
    <row r="91" spans="1:4">
      <c r="A91" t="s">
        <v>68</v>
      </c>
      <c r="B91" t="s">
        <v>11</v>
      </c>
      <c r="C91">
        <v>43</v>
      </c>
      <c r="D91">
        <v>2.85</v>
      </c>
    </row>
    <row r="92" spans="1:4">
      <c r="A92" t="s">
        <v>68</v>
      </c>
      <c r="B92" t="s">
        <v>11</v>
      </c>
      <c r="C92">
        <v>43</v>
      </c>
      <c r="D92">
        <v>2.85</v>
      </c>
    </row>
    <row r="93" spans="1:4">
      <c r="A93" t="s">
        <v>68</v>
      </c>
      <c r="B93" t="s">
        <v>10</v>
      </c>
      <c r="C93">
        <v>36</v>
      </c>
      <c r="D93">
        <v>4.8499999999999996</v>
      </c>
    </row>
    <row r="94" spans="1:4">
      <c r="A94" t="s">
        <v>68</v>
      </c>
      <c r="B94" t="s">
        <v>10</v>
      </c>
      <c r="C94">
        <v>41</v>
      </c>
      <c r="D94">
        <v>4.8499999999999996</v>
      </c>
    </row>
    <row r="95" spans="1:4">
      <c r="A95" t="s">
        <v>68</v>
      </c>
      <c r="B95" t="s">
        <v>10</v>
      </c>
      <c r="C95">
        <v>40</v>
      </c>
      <c r="D95">
        <v>4.8499999999999996</v>
      </c>
    </row>
    <row r="96" spans="1:4">
      <c r="A96" t="s">
        <v>68</v>
      </c>
      <c r="B96" t="s">
        <v>16</v>
      </c>
      <c r="C96">
        <v>46</v>
      </c>
      <c r="D96">
        <v>4.8499999999999996</v>
      </c>
    </row>
    <row r="97" spans="1:4">
      <c r="A97" t="s">
        <v>68</v>
      </c>
      <c r="B97" t="s">
        <v>10</v>
      </c>
      <c r="C97">
        <v>46</v>
      </c>
      <c r="D97">
        <v>4.8499999999999996</v>
      </c>
    </row>
    <row r="98" spans="1:4">
      <c r="A98" t="s">
        <v>68</v>
      </c>
      <c r="B98" t="s">
        <v>16</v>
      </c>
      <c r="C98">
        <v>55</v>
      </c>
      <c r="D98">
        <v>4.8499999999999996</v>
      </c>
    </row>
    <row r="99" spans="1:4">
      <c r="A99" t="s">
        <v>68</v>
      </c>
      <c r="B99" t="s">
        <v>16</v>
      </c>
      <c r="C99">
        <v>51</v>
      </c>
      <c r="D99">
        <v>4.8499999999999996</v>
      </c>
    </row>
    <row r="100" spans="1:4">
      <c r="A100" t="s">
        <v>68</v>
      </c>
      <c r="B100" t="s">
        <v>10</v>
      </c>
      <c r="C100">
        <v>39</v>
      </c>
      <c r="D100">
        <v>4.8499999999999996</v>
      </c>
    </row>
    <row r="101" spans="1:4">
      <c r="A101" t="s">
        <v>68</v>
      </c>
      <c r="B101" t="s">
        <v>15</v>
      </c>
      <c r="C101">
        <v>32</v>
      </c>
      <c r="D101">
        <v>4.8499999999999996</v>
      </c>
    </row>
    <row r="102" spans="1:4">
      <c r="A102" t="s">
        <v>68</v>
      </c>
      <c r="B102" t="s">
        <v>10</v>
      </c>
      <c r="C102">
        <v>45</v>
      </c>
      <c r="D102">
        <v>4.8499999999999996</v>
      </c>
    </row>
    <row r="103" spans="1:4">
      <c r="A103" t="s">
        <v>68</v>
      </c>
      <c r="B103" t="s">
        <v>16</v>
      </c>
      <c r="C103">
        <v>53</v>
      </c>
      <c r="D103">
        <v>4.8499999999999996</v>
      </c>
    </row>
    <row r="104" spans="1:4">
      <c r="A104" t="s">
        <v>68</v>
      </c>
      <c r="B104" t="s">
        <v>16</v>
      </c>
      <c r="C104">
        <v>53</v>
      </c>
      <c r="D104">
        <v>4.8499999999999996</v>
      </c>
    </row>
    <row r="105" spans="1:4">
      <c r="A105" t="s">
        <v>68</v>
      </c>
      <c r="B105" t="s">
        <v>10</v>
      </c>
      <c r="C105">
        <v>46</v>
      </c>
      <c r="D105">
        <v>4.8499999999999996</v>
      </c>
    </row>
    <row r="106" spans="1:4">
      <c r="A106" t="s">
        <v>68</v>
      </c>
      <c r="B106" t="s">
        <v>10</v>
      </c>
      <c r="C106">
        <v>45</v>
      </c>
      <c r="D106">
        <v>4.8499999999999996</v>
      </c>
    </row>
    <row r="107" spans="1:4">
      <c r="A107" t="s">
        <v>68</v>
      </c>
      <c r="B107" t="s">
        <v>10</v>
      </c>
      <c r="C107">
        <v>43</v>
      </c>
      <c r="D107">
        <v>4.8499999999999996</v>
      </c>
    </row>
    <row r="108" spans="1:4">
      <c r="A108" t="s">
        <v>68</v>
      </c>
      <c r="B108" t="s">
        <v>17</v>
      </c>
      <c r="C108">
        <v>76</v>
      </c>
      <c r="D108">
        <v>0.85</v>
      </c>
    </row>
    <row r="109" spans="1:4">
      <c r="A109" t="s">
        <v>68</v>
      </c>
      <c r="B109" t="s">
        <v>17</v>
      </c>
      <c r="C109">
        <v>66</v>
      </c>
      <c r="D109">
        <v>0.85</v>
      </c>
    </row>
    <row r="110" spans="1:4">
      <c r="A110" t="s">
        <v>68</v>
      </c>
      <c r="B110" t="s">
        <v>49</v>
      </c>
      <c r="C110">
        <v>58</v>
      </c>
      <c r="D110">
        <v>0.85</v>
      </c>
    </row>
    <row r="111" spans="1:4">
      <c r="A111" t="s">
        <v>68</v>
      </c>
      <c r="B111" t="s">
        <v>10</v>
      </c>
      <c r="C111">
        <v>49</v>
      </c>
      <c r="D111">
        <v>1.85</v>
      </c>
    </row>
    <row r="112" spans="1:4">
      <c r="A112" t="s">
        <v>68</v>
      </c>
      <c r="B112" t="s">
        <v>10</v>
      </c>
      <c r="C112">
        <v>36</v>
      </c>
      <c r="D112">
        <v>1.85</v>
      </c>
    </row>
    <row r="113" spans="1:4">
      <c r="A113" t="s">
        <v>68</v>
      </c>
      <c r="B113" t="s">
        <v>10</v>
      </c>
      <c r="C113">
        <v>53</v>
      </c>
      <c r="D113">
        <v>1.85</v>
      </c>
    </row>
    <row r="114" spans="1:4">
      <c r="A114" t="s">
        <v>68</v>
      </c>
      <c r="B114" t="s">
        <v>16</v>
      </c>
      <c r="C114">
        <v>67</v>
      </c>
      <c r="D114">
        <v>1.85</v>
      </c>
    </row>
    <row r="115" spans="1:4">
      <c r="A115" t="s">
        <v>68</v>
      </c>
      <c r="B115" t="s">
        <v>10</v>
      </c>
      <c r="C115">
        <v>46</v>
      </c>
      <c r="D115">
        <v>1.85</v>
      </c>
    </row>
    <row r="116" spans="1:4">
      <c r="A116" t="s">
        <v>68</v>
      </c>
      <c r="B116" t="s">
        <v>10</v>
      </c>
      <c r="C116">
        <v>34</v>
      </c>
      <c r="D116">
        <v>1.85</v>
      </c>
    </row>
    <row r="117" spans="1:4">
      <c r="A117" t="s">
        <v>68</v>
      </c>
      <c r="B117" t="s">
        <v>16</v>
      </c>
      <c r="C117">
        <v>47</v>
      </c>
      <c r="D117">
        <v>1.85</v>
      </c>
    </row>
    <row r="118" spans="1:4">
      <c r="A118" t="s">
        <v>68</v>
      </c>
      <c r="B118" t="s">
        <v>9</v>
      </c>
      <c r="D118">
        <v>1.85</v>
      </c>
    </row>
    <row r="119" spans="1:4">
      <c r="A119" t="s">
        <v>68</v>
      </c>
      <c r="B119" t="s">
        <v>10</v>
      </c>
      <c r="C119">
        <v>52</v>
      </c>
      <c r="D119">
        <v>1.85</v>
      </c>
    </row>
    <row r="120" spans="1:4">
      <c r="A120" t="s">
        <v>68</v>
      </c>
      <c r="B120" t="s">
        <v>12</v>
      </c>
      <c r="C120">
        <v>38</v>
      </c>
      <c r="D120">
        <v>1.85</v>
      </c>
    </row>
    <row r="121" spans="1:4">
      <c r="A121" t="s">
        <v>68</v>
      </c>
      <c r="B121" t="s">
        <v>9</v>
      </c>
      <c r="C121">
        <v>43</v>
      </c>
      <c r="D121">
        <v>1.85</v>
      </c>
    </row>
    <row r="122" spans="1:4">
      <c r="A122" t="s">
        <v>68</v>
      </c>
      <c r="B122" t="s">
        <v>16</v>
      </c>
      <c r="C122">
        <v>39</v>
      </c>
      <c r="D122">
        <v>3.85</v>
      </c>
    </row>
    <row r="123" spans="1:4">
      <c r="A123" t="s">
        <v>68</v>
      </c>
      <c r="B123" t="s">
        <v>17</v>
      </c>
      <c r="C123">
        <v>55</v>
      </c>
      <c r="D123">
        <v>0.85</v>
      </c>
    </row>
    <row r="124" spans="1:4">
      <c r="A124" t="s">
        <v>68</v>
      </c>
      <c r="B124" t="s">
        <v>17</v>
      </c>
      <c r="C124">
        <v>56</v>
      </c>
      <c r="D124">
        <v>0.85</v>
      </c>
    </row>
    <row r="125" spans="1:4">
      <c r="A125" t="s">
        <v>68</v>
      </c>
      <c r="B125" t="s">
        <v>10</v>
      </c>
      <c r="C125">
        <v>38</v>
      </c>
      <c r="D125">
        <v>0.85</v>
      </c>
    </row>
    <row r="126" spans="1:4">
      <c r="A126" t="s">
        <v>68</v>
      </c>
      <c r="B126" t="s">
        <v>17</v>
      </c>
      <c r="C126">
        <v>62</v>
      </c>
      <c r="D126">
        <v>0.85</v>
      </c>
    </row>
    <row r="127" spans="1:4">
      <c r="A127" t="s">
        <v>68</v>
      </c>
      <c r="B127" t="s">
        <v>17</v>
      </c>
      <c r="C127">
        <v>55</v>
      </c>
      <c r="D127">
        <v>0.85</v>
      </c>
    </row>
    <row r="128" spans="1:4">
      <c r="A128" t="s">
        <v>68</v>
      </c>
      <c r="B128" t="s">
        <v>17</v>
      </c>
      <c r="C128">
        <v>80</v>
      </c>
      <c r="D128">
        <v>0.85</v>
      </c>
    </row>
    <row r="129" spans="1:4">
      <c r="A129" t="s">
        <v>68</v>
      </c>
      <c r="B129" t="s">
        <v>10</v>
      </c>
      <c r="C129">
        <v>45</v>
      </c>
      <c r="D129">
        <v>0.85</v>
      </c>
    </row>
    <row r="130" spans="1:4">
      <c r="A130" t="s">
        <v>68</v>
      </c>
      <c r="B130" t="s">
        <v>13</v>
      </c>
      <c r="C130">
        <v>60</v>
      </c>
      <c r="D130">
        <v>0.85</v>
      </c>
    </row>
    <row r="131" spans="1:4">
      <c r="A131" t="s">
        <v>69</v>
      </c>
      <c r="B131" t="s">
        <v>10</v>
      </c>
      <c r="C131">
        <v>19</v>
      </c>
      <c r="D131">
        <v>9.1499999999999986</v>
      </c>
    </row>
    <row r="132" spans="1:4">
      <c r="A132" t="s">
        <v>69</v>
      </c>
      <c r="B132" t="s">
        <v>10</v>
      </c>
      <c r="C132">
        <v>19</v>
      </c>
      <c r="D132">
        <v>9.1499999999999986</v>
      </c>
    </row>
    <row r="133" spans="1:4">
      <c r="A133" t="s">
        <v>69</v>
      </c>
      <c r="B133" t="s">
        <v>12</v>
      </c>
      <c r="C133">
        <v>21</v>
      </c>
      <c r="D133">
        <v>9.1499999999999986</v>
      </c>
    </row>
    <row r="134" spans="1:4">
      <c r="A134" t="s">
        <v>69</v>
      </c>
      <c r="B134" t="s">
        <v>11</v>
      </c>
      <c r="C134">
        <v>18</v>
      </c>
      <c r="D134">
        <v>9.1499999999999986</v>
      </c>
    </row>
    <row r="135" spans="1:4">
      <c r="A135" t="s">
        <v>69</v>
      </c>
      <c r="B135" t="s">
        <v>11</v>
      </c>
      <c r="C135">
        <v>21</v>
      </c>
      <c r="D135">
        <v>9.1499999999999986</v>
      </c>
    </row>
    <row r="136" spans="1:4">
      <c r="A136" t="s">
        <v>69</v>
      </c>
      <c r="B136" t="s">
        <v>11</v>
      </c>
      <c r="C136">
        <v>22</v>
      </c>
      <c r="D136">
        <v>9.1499999999999986</v>
      </c>
    </row>
    <row r="137" spans="1:4">
      <c r="A137" t="s">
        <v>69</v>
      </c>
      <c r="B137" t="s">
        <v>14</v>
      </c>
      <c r="C137">
        <v>20</v>
      </c>
      <c r="D137">
        <v>9.1499999999999986</v>
      </c>
    </row>
    <row r="138" spans="1:4">
      <c r="A138" t="s">
        <v>69</v>
      </c>
      <c r="B138" t="s">
        <v>16</v>
      </c>
      <c r="C138">
        <v>27</v>
      </c>
      <c r="D138">
        <v>9.1499999999999986</v>
      </c>
    </row>
    <row r="139" spans="1:4">
      <c r="A139" t="s">
        <v>69</v>
      </c>
      <c r="B139" t="s">
        <v>14</v>
      </c>
      <c r="C139">
        <v>21</v>
      </c>
      <c r="D139">
        <v>9.1499999999999986</v>
      </c>
    </row>
    <row r="140" spans="1:4">
      <c r="A140" t="s">
        <v>69</v>
      </c>
      <c r="B140" t="s">
        <v>14</v>
      </c>
      <c r="C140">
        <v>23</v>
      </c>
      <c r="D140">
        <v>9.1499999999999986</v>
      </c>
    </row>
    <row r="141" spans="1:4">
      <c r="A141" t="s">
        <v>69</v>
      </c>
      <c r="B141" t="s">
        <v>10</v>
      </c>
      <c r="C141">
        <v>30</v>
      </c>
      <c r="D141">
        <v>11.149999999999999</v>
      </c>
    </row>
    <row r="142" spans="1:4">
      <c r="A142" t="s">
        <v>69</v>
      </c>
      <c r="B142" t="s">
        <v>16</v>
      </c>
      <c r="C142">
        <v>35</v>
      </c>
      <c r="D142">
        <v>11.149999999999999</v>
      </c>
    </row>
    <row r="143" spans="1:4">
      <c r="A143" t="s">
        <v>69</v>
      </c>
      <c r="B143" t="s">
        <v>10</v>
      </c>
      <c r="C143">
        <v>25</v>
      </c>
      <c r="D143">
        <v>11.149999999999999</v>
      </c>
    </row>
    <row r="144" spans="1:4">
      <c r="A144" t="s">
        <v>69</v>
      </c>
      <c r="B144" t="s">
        <v>10</v>
      </c>
      <c r="C144">
        <v>37</v>
      </c>
      <c r="D144">
        <v>11.149999999999999</v>
      </c>
    </row>
    <row r="145" spans="1:4">
      <c r="A145" t="s">
        <v>69</v>
      </c>
      <c r="B145" t="s">
        <v>10</v>
      </c>
      <c r="C145">
        <v>20</v>
      </c>
      <c r="D145">
        <v>11.149999999999999</v>
      </c>
    </row>
    <row r="146" spans="1:4">
      <c r="A146" t="s">
        <v>69</v>
      </c>
      <c r="B146" t="s">
        <v>10</v>
      </c>
      <c r="C146">
        <v>30</v>
      </c>
      <c r="D146">
        <v>11.149999999999999</v>
      </c>
    </row>
    <row r="147" spans="1:4">
      <c r="A147" t="s">
        <v>69</v>
      </c>
      <c r="B147" t="s">
        <v>10</v>
      </c>
      <c r="C147">
        <v>34</v>
      </c>
      <c r="D147">
        <v>11.149999999999999</v>
      </c>
    </row>
    <row r="148" spans="1:4">
      <c r="A148" t="s">
        <v>69</v>
      </c>
      <c r="B148" t="s">
        <v>16</v>
      </c>
      <c r="C148">
        <v>38</v>
      </c>
      <c r="D148">
        <v>11.149999999999999</v>
      </c>
    </row>
    <row r="149" spans="1:4">
      <c r="A149" t="s">
        <v>69</v>
      </c>
      <c r="B149" t="s">
        <v>10</v>
      </c>
      <c r="C149">
        <v>31</v>
      </c>
      <c r="D149">
        <v>11.149999999999999</v>
      </c>
    </row>
    <row r="150" spans="1:4">
      <c r="A150" t="s">
        <v>69</v>
      </c>
      <c r="B150" t="s">
        <v>10</v>
      </c>
      <c r="C150">
        <v>38</v>
      </c>
      <c r="D150">
        <v>11.149999999999999</v>
      </c>
    </row>
    <row r="151" spans="1:4">
      <c r="A151" t="s">
        <v>69</v>
      </c>
      <c r="B151" t="s">
        <v>15</v>
      </c>
      <c r="C151">
        <v>51</v>
      </c>
      <c r="D151">
        <v>11.149999999999999</v>
      </c>
    </row>
    <row r="152" spans="1:4">
      <c r="A152" t="s">
        <v>69</v>
      </c>
      <c r="B152" t="s">
        <v>10</v>
      </c>
      <c r="C152">
        <v>30</v>
      </c>
      <c r="D152">
        <v>11.149999999999999</v>
      </c>
    </row>
    <row r="153" spans="1:4">
      <c r="A153" t="s">
        <v>69</v>
      </c>
      <c r="B153" t="s">
        <v>10</v>
      </c>
      <c r="C153">
        <v>21</v>
      </c>
      <c r="D153">
        <v>11.149999999999999</v>
      </c>
    </row>
    <row r="154" spans="1:4">
      <c r="A154" t="s">
        <v>69</v>
      </c>
      <c r="B154" t="s">
        <v>16</v>
      </c>
      <c r="C154">
        <v>66</v>
      </c>
      <c r="D154">
        <v>11.149999999999999</v>
      </c>
    </row>
    <row r="155" spans="1:4">
      <c r="A155" t="s">
        <v>69</v>
      </c>
      <c r="B155" t="s">
        <v>10</v>
      </c>
      <c r="C155">
        <v>19</v>
      </c>
      <c r="D155">
        <v>11.149999999999999</v>
      </c>
    </row>
    <row r="156" spans="1:4">
      <c r="A156" t="s">
        <v>69</v>
      </c>
      <c r="B156" t="s">
        <v>10</v>
      </c>
      <c r="C156">
        <v>19</v>
      </c>
      <c r="D156">
        <v>11.149999999999999</v>
      </c>
    </row>
    <row r="157" spans="1:4">
      <c r="A157" t="s">
        <v>69</v>
      </c>
      <c r="B157" t="s">
        <v>10</v>
      </c>
      <c r="C157">
        <v>32</v>
      </c>
      <c r="D157">
        <v>11.149999999999999</v>
      </c>
    </row>
    <row r="158" spans="1:4">
      <c r="A158" t="s">
        <v>69</v>
      </c>
      <c r="B158" t="s">
        <v>10</v>
      </c>
      <c r="C158">
        <v>20</v>
      </c>
      <c r="D158">
        <v>11.149999999999999</v>
      </c>
    </row>
    <row r="159" spans="1:4">
      <c r="A159" t="s">
        <v>69</v>
      </c>
      <c r="B159" t="s">
        <v>10</v>
      </c>
      <c r="C159">
        <v>41</v>
      </c>
      <c r="D159">
        <v>8.1499999999999986</v>
      </c>
    </row>
    <row r="160" spans="1:4">
      <c r="A160" t="s">
        <v>69</v>
      </c>
      <c r="B160" t="s">
        <v>9</v>
      </c>
      <c r="C160">
        <v>31</v>
      </c>
      <c r="D160">
        <v>8.1499999999999986</v>
      </c>
    </row>
    <row r="161" spans="1:4">
      <c r="A161" t="s">
        <v>69</v>
      </c>
      <c r="B161" t="s">
        <v>67</v>
      </c>
      <c r="C161">
        <v>58</v>
      </c>
      <c r="D161">
        <v>10.149999999999999</v>
      </c>
    </row>
    <row r="162" spans="1:4">
      <c r="A162" t="s">
        <v>69</v>
      </c>
      <c r="B162" t="s">
        <v>16</v>
      </c>
      <c r="C162">
        <v>52</v>
      </c>
      <c r="D162">
        <v>10.149999999999999</v>
      </c>
    </row>
    <row r="163" spans="1:4">
      <c r="A163" t="s">
        <v>69</v>
      </c>
      <c r="B163" t="s">
        <v>16</v>
      </c>
      <c r="C163">
        <v>50</v>
      </c>
      <c r="D163">
        <v>10.149999999999999</v>
      </c>
    </row>
    <row r="164" spans="1:4">
      <c r="A164" t="s">
        <v>69</v>
      </c>
      <c r="B164" t="s">
        <v>10</v>
      </c>
      <c r="C164">
        <v>33</v>
      </c>
      <c r="D164">
        <v>10.149999999999999</v>
      </c>
    </row>
    <row r="165" spans="1:4">
      <c r="A165" t="s">
        <v>69</v>
      </c>
      <c r="B165" t="s">
        <v>13</v>
      </c>
      <c r="C165">
        <v>40</v>
      </c>
      <c r="D165">
        <v>10.149999999999999</v>
      </c>
    </row>
    <row r="166" spans="1:4">
      <c r="A166" t="s">
        <v>69</v>
      </c>
      <c r="B166" t="s">
        <v>10</v>
      </c>
      <c r="C166">
        <v>36</v>
      </c>
      <c r="D166">
        <v>10.149999999999999</v>
      </c>
    </row>
    <row r="167" spans="1:4">
      <c r="A167" t="s">
        <v>69</v>
      </c>
      <c r="B167" t="s">
        <v>16</v>
      </c>
      <c r="C167">
        <v>46</v>
      </c>
      <c r="D167">
        <v>10.149999999999999</v>
      </c>
    </row>
    <row r="168" spans="1:4">
      <c r="A168" t="s">
        <v>69</v>
      </c>
      <c r="B168" t="s">
        <v>16</v>
      </c>
      <c r="C168">
        <v>47</v>
      </c>
      <c r="D168">
        <v>10.149999999999999</v>
      </c>
    </row>
    <row r="169" spans="1:4">
      <c r="A169" t="s">
        <v>69</v>
      </c>
      <c r="B169" t="s">
        <v>16</v>
      </c>
      <c r="C169">
        <v>49</v>
      </c>
      <c r="D169">
        <v>10.149999999999999</v>
      </c>
    </row>
    <row r="170" spans="1:4">
      <c r="A170" t="s">
        <v>69</v>
      </c>
      <c r="B170" t="s">
        <v>8</v>
      </c>
      <c r="C170">
        <v>49</v>
      </c>
      <c r="D170">
        <v>10.149999999999999</v>
      </c>
    </row>
    <row r="171" spans="1:4">
      <c r="A171" t="s">
        <v>69</v>
      </c>
      <c r="B171" t="s">
        <v>9</v>
      </c>
      <c r="C171">
        <v>33</v>
      </c>
      <c r="D171">
        <v>8.1499999999999986</v>
      </c>
    </row>
    <row r="172" spans="1:4">
      <c r="A172" t="s">
        <v>69</v>
      </c>
      <c r="B172" t="s">
        <v>10</v>
      </c>
      <c r="C172">
        <v>43</v>
      </c>
      <c r="D172">
        <v>8.1499999999999986</v>
      </c>
    </row>
    <row r="173" spans="1:4">
      <c r="A173" t="s">
        <v>69</v>
      </c>
      <c r="B173" t="s">
        <v>9</v>
      </c>
      <c r="C173">
        <v>45</v>
      </c>
      <c r="D173">
        <v>8.1499999999999986</v>
      </c>
    </row>
    <row r="174" spans="1:4">
      <c r="A174" t="s">
        <v>69</v>
      </c>
      <c r="B174" t="s">
        <v>9</v>
      </c>
      <c r="C174">
        <v>45</v>
      </c>
      <c r="D174">
        <v>8.1499999999999986</v>
      </c>
    </row>
    <row r="175" spans="1:4">
      <c r="A175" t="s">
        <v>69</v>
      </c>
      <c r="B175" t="s">
        <v>12</v>
      </c>
      <c r="C175">
        <v>37</v>
      </c>
      <c r="D175">
        <v>8.1499999999999986</v>
      </c>
    </row>
    <row r="176" spans="1:4">
      <c r="A176" t="s">
        <v>69</v>
      </c>
      <c r="B176" t="s">
        <v>9</v>
      </c>
      <c r="C176">
        <v>38</v>
      </c>
      <c r="D176">
        <v>8.1499999999999986</v>
      </c>
    </row>
    <row r="177" spans="1:4">
      <c r="A177" t="s">
        <v>69</v>
      </c>
      <c r="B177" t="s">
        <v>14</v>
      </c>
      <c r="C177">
        <v>37</v>
      </c>
      <c r="D177">
        <v>8.1499999999999986</v>
      </c>
    </row>
    <row r="178" spans="1:4">
      <c r="A178" t="s">
        <v>69</v>
      </c>
      <c r="B178" t="s">
        <v>14</v>
      </c>
      <c r="C178">
        <v>32</v>
      </c>
      <c r="D178">
        <v>8.1499999999999986</v>
      </c>
    </row>
    <row r="179" spans="1:4">
      <c r="A179" t="s">
        <v>69</v>
      </c>
      <c r="B179" t="s">
        <v>9</v>
      </c>
      <c r="C179">
        <v>27</v>
      </c>
      <c r="D179">
        <v>8.1499999999999986</v>
      </c>
    </row>
    <row r="180" spans="1:4">
      <c r="A180" t="s">
        <v>69</v>
      </c>
      <c r="B180" t="s">
        <v>10</v>
      </c>
      <c r="C180">
        <v>41</v>
      </c>
      <c r="D180">
        <v>8.1499999999999986</v>
      </c>
    </row>
    <row r="181" spans="1:4">
      <c r="A181" t="s">
        <v>69</v>
      </c>
      <c r="B181" t="s">
        <v>9</v>
      </c>
      <c r="C181">
        <v>34</v>
      </c>
      <c r="D181">
        <v>8.1499999999999986</v>
      </c>
    </row>
    <row r="182" spans="1:4">
      <c r="A182" t="s">
        <v>69</v>
      </c>
      <c r="B182" t="s">
        <v>10</v>
      </c>
      <c r="C182">
        <v>25</v>
      </c>
      <c r="D182">
        <v>9.1499999999999986</v>
      </c>
    </row>
    <row r="183" spans="1:4">
      <c r="A183" t="s">
        <v>69</v>
      </c>
      <c r="B183" t="s">
        <v>10</v>
      </c>
      <c r="C183">
        <v>24</v>
      </c>
      <c r="D183">
        <v>9.1499999999999986</v>
      </c>
    </row>
    <row r="184" spans="1:4">
      <c r="A184" t="s">
        <v>69</v>
      </c>
      <c r="B184" t="s">
        <v>14</v>
      </c>
      <c r="C184">
        <v>18</v>
      </c>
      <c r="D184">
        <v>9.1499999999999986</v>
      </c>
    </row>
    <row r="185" spans="1:4">
      <c r="A185" t="s">
        <v>69</v>
      </c>
      <c r="B185" t="s">
        <v>11</v>
      </c>
      <c r="C185">
        <v>19</v>
      </c>
      <c r="D185">
        <v>9.1499999999999986</v>
      </c>
    </row>
    <row r="186" spans="1:4">
      <c r="A186" t="s">
        <v>69</v>
      </c>
      <c r="B186" t="s">
        <v>15</v>
      </c>
      <c r="C186">
        <v>44</v>
      </c>
      <c r="D186">
        <v>7.15</v>
      </c>
    </row>
    <row r="187" spans="1:4">
      <c r="A187" t="s">
        <v>69</v>
      </c>
      <c r="B187" t="s">
        <v>15</v>
      </c>
      <c r="C187">
        <v>48</v>
      </c>
      <c r="D187">
        <v>7.15</v>
      </c>
    </row>
    <row r="188" spans="1:4">
      <c r="A188" t="s">
        <v>69</v>
      </c>
      <c r="B188" t="s">
        <v>15</v>
      </c>
      <c r="C188">
        <v>48</v>
      </c>
      <c r="D188">
        <v>7.15</v>
      </c>
    </row>
    <row r="189" spans="1:4">
      <c r="A189" t="s">
        <v>69</v>
      </c>
      <c r="B189" t="s">
        <v>15</v>
      </c>
      <c r="C189">
        <v>35</v>
      </c>
      <c r="D189">
        <v>7.15</v>
      </c>
    </row>
    <row r="190" spans="1:4">
      <c r="A190" t="s">
        <v>69</v>
      </c>
      <c r="B190" t="s">
        <v>15</v>
      </c>
      <c r="C190">
        <v>50</v>
      </c>
      <c r="D190">
        <v>7.15</v>
      </c>
    </row>
    <row r="191" spans="1:4">
      <c r="A191" t="s">
        <v>69</v>
      </c>
      <c r="B191" t="s">
        <v>15</v>
      </c>
      <c r="C191">
        <v>47</v>
      </c>
      <c r="D191">
        <v>7.15</v>
      </c>
    </row>
    <row r="192" spans="1:4">
      <c r="A192" t="s">
        <v>69</v>
      </c>
      <c r="B192" t="s">
        <v>15</v>
      </c>
      <c r="C192">
        <v>39</v>
      </c>
      <c r="D192">
        <v>7.15</v>
      </c>
    </row>
    <row r="193" spans="1:4">
      <c r="A193" t="s">
        <v>69</v>
      </c>
      <c r="B193" t="s">
        <v>12</v>
      </c>
      <c r="C193">
        <v>41</v>
      </c>
      <c r="D193">
        <v>8.1499999999999986</v>
      </c>
    </row>
    <row r="194" spans="1:4">
      <c r="A194" t="s">
        <v>69</v>
      </c>
      <c r="B194" t="s">
        <v>10</v>
      </c>
      <c r="C194">
        <v>39</v>
      </c>
      <c r="D194">
        <v>8.1499999999999986</v>
      </c>
    </row>
    <row r="195" spans="1:4">
      <c r="A195" t="s">
        <v>69</v>
      </c>
      <c r="B195" t="s">
        <v>12</v>
      </c>
      <c r="C195">
        <v>36</v>
      </c>
      <c r="D195">
        <v>8.1499999999999986</v>
      </c>
    </row>
    <row r="196" spans="1:4">
      <c r="A196" t="s">
        <v>70</v>
      </c>
      <c r="B196" t="s">
        <v>17</v>
      </c>
      <c r="C196">
        <v>63</v>
      </c>
      <c r="D196">
        <v>1.1499999999999999</v>
      </c>
    </row>
    <row r="197" spans="1:4">
      <c r="A197" t="s">
        <v>70</v>
      </c>
      <c r="B197" t="s">
        <v>10</v>
      </c>
      <c r="C197">
        <v>55</v>
      </c>
      <c r="D197">
        <v>1.1499999999999999</v>
      </c>
    </row>
    <row r="198" spans="1:4">
      <c r="A198" t="s">
        <v>70</v>
      </c>
      <c r="B198" t="s">
        <v>17</v>
      </c>
      <c r="C198">
        <v>49</v>
      </c>
      <c r="D198">
        <v>1.1499999999999999</v>
      </c>
    </row>
    <row r="199" spans="1:4">
      <c r="A199" t="s">
        <v>70</v>
      </c>
      <c r="B199" t="s">
        <v>17</v>
      </c>
      <c r="C199">
        <v>61</v>
      </c>
      <c r="D199">
        <v>1.1499999999999999</v>
      </c>
    </row>
    <row r="200" spans="1:4">
      <c r="A200" t="s">
        <v>70</v>
      </c>
      <c r="B200" t="s">
        <v>17</v>
      </c>
      <c r="C200">
        <v>57</v>
      </c>
      <c r="D200">
        <v>1.1499999999999999</v>
      </c>
    </row>
    <row r="201" spans="1:4">
      <c r="A201" t="s">
        <v>70</v>
      </c>
      <c r="B201" t="s">
        <v>17</v>
      </c>
      <c r="C201">
        <v>65</v>
      </c>
      <c r="D201">
        <v>1.1499999999999999</v>
      </c>
    </row>
    <row r="202" spans="1:4">
      <c r="A202" t="s">
        <v>70</v>
      </c>
      <c r="B202" t="s">
        <v>17</v>
      </c>
      <c r="C202">
        <v>47</v>
      </c>
      <c r="D202">
        <v>1.1499999999999999</v>
      </c>
    </row>
    <row r="203" spans="1:4">
      <c r="A203" t="s">
        <v>70</v>
      </c>
      <c r="B203" t="s">
        <v>17</v>
      </c>
      <c r="C203">
        <v>57</v>
      </c>
      <c r="D203">
        <v>1.1499999999999999</v>
      </c>
    </row>
    <row r="204" spans="1:4">
      <c r="A204" t="s">
        <v>70</v>
      </c>
      <c r="B204" t="s">
        <v>17</v>
      </c>
      <c r="C204">
        <v>44</v>
      </c>
      <c r="D204">
        <v>1.1499999999999999</v>
      </c>
    </row>
    <row r="205" spans="1:4">
      <c r="A205" t="s">
        <v>70</v>
      </c>
      <c r="B205" t="s">
        <v>9</v>
      </c>
      <c r="C205">
        <v>48</v>
      </c>
      <c r="D205">
        <v>1.1499999999999999</v>
      </c>
    </row>
    <row r="206" spans="1:4">
      <c r="A206" t="s">
        <v>70</v>
      </c>
      <c r="B206" t="s">
        <v>10</v>
      </c>
      <c r="C206">
        <v>39</v>
      </c>
      <c r="D206">
        <v>1.1499999999999999</v>
      </c>
    </row>
    <row r="207" spans="1:4">
      <c r="A207" t="s">
        <v>70</v>
      </c>
      <c r="B207" t="s">
        <v>10</v>
      </c>
      <c r="C207">
        <v>45</v>
      </c>
      <c r="D207">
        <v>1.1499999999999999</v>
      </c>
    </row>
    <row r="208" spans="1:4">
      <c r="A208" t="s">
        <v>70</v>
      </c>
      <c r="B208" t="s">
        <v>9</v>
      </c>
      <c r="C208">
        <v>39</v>
      </c>
      <c r="D208">
        <v>1.1499999999999999</v>
      </c>
    </row>
    <row r="209" spans="1:4">
      <c r="A209" t="s">
        <v>70</v>
      </c>
      <c r="B209" t="s">
        <v>10</v>
      </c>
      <c r="C209">
        <v>49</v>
      </c>
      <c r="D209">
        <v>5.15</v>
      </c>
    </row>
    <row r="210" spans="1:4">
      <c r="A210" t="s">
        <v>70</v>
      </c>
      <c r="B210" t="s">
        <v>10</v>
      </c>
      <c r="C210">
        <v>43</v>
      </c>
      <c r="D210">
        <v>5.15</v>
      </c>
    </row>
    <row r="211" spans="1:4">
      <c r="A211" t="s">
        <v>70</v>
      </c>
      <c r="B211" t="s">
        <v>10</v>
      </c>
      <c r="C211">
        <v>36</v>
      </c>
      <c r="D211">
        <v>5.15</v>
      </c>
    </row>
    <row r="212" spans="1:4">
      <c r="A212" t="s">
        <v>70</v>
      </c>
      <c r="B212" t="s">
        <v>10</v>
      </c>
      <c r="C212">
        <v>29</v>
      </c>
      <c r="D212">
        <v>5.15</v>
      </c>
    </row>
    <row r="213" spans="1:4">
      <c r="A213" t="s">
        <v>70</v>
      </c>
      <c r="B213" t="s">
        <v>16</v>
      </c>
      <c r="C213">
        <v>56</v>
      </c>
      <c r="D213">
        <v>5.15</v>
      </c>
    </row>
    <row r="214" spans="1:4">
      <c r="A214" t="s">
        <v>70</v>
      </c>
      <c r="B214" t="s">
        <v>10</v>
      </c>
      <c r="C214">
        <v>46</v>
      </c>
      <c r="D214">
        <v>5.15</v>
      </c>
    </row>
    <row r="215" spans="1:4">
      <c r="A215" t="s">
        <v>70</v>
      </c>
      <c r="B215" t="s">
        <v>10</v>
      </c>
      <c r="C215">
        <v>45</v>
      </c>
      <c r="D215">
        <v>5.15</v>
      </c>
    </row>
    <row r="216" spans="1:4">
      <c r="A216" t="s">
        <v>70</v>
      </c>
      <c r="B216" t="s">
        <v>10</v>
      </c>
      <c r="C216">
        <v>51</v>
      </c>
      <c r="D216">
        <v>5.15</v>
      </c>
    </row>
    <row r="217" spans="1:4">
      <c r="A217" t="s">
        <v>70</v>
      </c>
      <c r="B217" t="s">
        <v>16</v>
      </c>
      <c r="C217">
        <v>55</v>
      </c>
      <c r="D217">
        <v>5.15</v>
      </c>
    </row>
    <row r="218" spans="1:4">
      <c r="A218" t="s">
        <v>70</v>
      </c>
      <c r="B218" t="s">
        <v>16</v>
      </c>
      <c r="C218">
        <v>55</v>
      </c>
      <c r="D218">
        <v>5.15</v>
      </c>
    </row>
    <row r="219" spans="1:4">
      <c r="A219" t="s">
        <v>70</v>
      </c>
      <c r="B219" t="s">
        <v>16</v>
      </c>
      <c r="C219">
        <v>56</v>
      </c>
      <c r="D219">
        <v>5.15</v>
      </c>
    </row>
    <row r="220" spans="1:4">
      <c r="A220" t="s">
        <v>70</v>
      </c>
      <c r="B220" t="s">
        <v>10</v>
      </c>
      <c r="C220">
        <v>38</v>
      </c>
      <c r="D220">
        <v>5.15</v>
      </c>
    </row>
    <row r="221" spans="1:4">
      <c r="A221" t="s">
        <v>70</v>
      </c>
      <c r="B221" t="s">
        <v>17</v>
      </c>
      <c r="C221">
        <v>76</v>
      </c>
      <c r="D221">
        <v>1.1499999999999999</v>
      </c>
    </row>
    <row r="222" spans="1:4">
      <c r="A222" t="s">
        <v>70</v>
      </c>
      <c r="B222" t="s">
        <v>17</v>
      </c>
      <c r="C222">
        <v>70</v>
      </c>
      <c r="D222">
        <v>1.1499999999999999</v>
      </c>
    </row>
    <row r="223" spans="1:4">
      <c r="A223" t="s">
        <v>70</v>
      </c>
      <c r="B223" t="s">
        <v>17</v>
      </c>
      <c r="C223">
        <v>53</v>
      </c>
      <c r="D223">
        <v>1.1499999999999999</v>
      </c>
    </row>
    <row r="224" spans="1:4">
      <c r="A224" t="s">
        <v>70</v>
      </c>
      <c r="B224" t="s">
        <v>13</v>
      </c>
      <c r="C224">
        <v>63</v>
      </c>
      <c r="D224">
        <v>1.1499999999999999</v>
      </c>
    </row>
    <row r="225" spans="1:4">
      <c r="A225" t="s">
        <v>70</v>
      </c>
      <c r="B225" t="s">
        <v>10</v>
      </c>
      <c r="C225">
        <v>53</v>
      </c>
      <c r="D225">
        <v>2.1500000000000004</v>
      </c>
    </row>
    <row r="226" spans="1:4">
      <c r="A226" t="s">
        <v>70</v>
      </c>
      <c r="B226" t="s">
        <v>17</v>
      </c>
      <c r="C226">
        <v>58</v>
      </c>
      <c r="D226">
        <v>2.1500000000000004</v>
      </c>
    </row>
    <row r="227" spans="1:4">
      <c r="A227" t="s">
        <v>70</v>
      </c>
      <c r="B227" t="s">
        <v>10</v>
      </c>
      <c r="C227">
        <v>46</v>
      </c>
      <c r="D227">
        <v>2.1500000000000004</v>
      </c>
    </row>
    <row r="228" spans="1:4">
      <c r="A228" t="s">
        <v>70</v>
      </c>
      <c r="B228" t="s">
        <v>16</v>
      </c>
      <c r="C228">
        <v>67</v>
      </c>
      <c r="D228">
        <v>2.1500000000000004</v>
      </c>
    </row>
    <row r="229" spans="1:4">
      <c r="A229" t="s">
        <v>70</v>
      </c>
      <c r="B229" t="s">
        <v>17</v>
      </c>
      <c r="C229">
        <v>49</v>
      </c>
      <c r="D229">
        <v>2.1500000000000004</v>
      </c>
    </row>
    <row r="230" spans="1:4">
      <c r="A230" t="s">
        <v>70</v>
      </c>
      <c r="B230" t="s">
        <v>13</v>
      </c>
      <c r="C230">
        <v>51</v>
      </c>
      <c r="D230">
        <v>2.1500000000000004</v>
      </c>
    </row>
    <row r="231" spans="1:4">
      <c r="A231" t="s">
        <v>70</v>
      </c>
      <c r="B231" t="s">
        <v>10</v>
      </c>
      <c r="C231">
        <v>51</v>
      </c>
      <c r="D231">
        <v>2.1500000000000004</v>
      </c>
    </row>
    <row r="232" spans="1:4">
      <c r="A232" t="s">
        <v>70</v>
      </c>
      <c r="B232" t="s">
        <v>9</v>
      </c>
      <c r="C232">
        <v>43</v>
      </c>
      <c r="D232">
        <v>2.1500000000000004</v>
      </c>
    </row>
    <row r="233" spans="1:4">
      <c r="A233" t="s">
        <v>70</v>
      </c>
      <c r="B233" t="s">
        <v>11</v>
      </c>
      <c r="C233">
        <v>28</v>
      </c>
      <c r="D233">
        <v>3.1500000000000004</v>
      </c>
    </row>
    <row r="234" spans="1:4">
      <c r="A234" t="s">
        <v>70</v>
      </c>
      <c r="B234" t="s">
        <v>11</v>
      </c>
      <c r="C234">
        <v>34</v>
      </c>
      <c r="D234">
        <v>3.1500000000000004</v>
      </c>
    </row>
    <row r="235" spans="1:4">
      <c r="A235" t="s">
        <v>70</v>
      </c>
      <c r="B235" t="s">
        <v>16</v>
      </c>
      <c r="C235">
        <v>33</v>
      </c>
      <c r="D235">
        <v>3.1500000000000004</v>
      </c>
    </row>
    <row r="236" spans="1:4">
      <c r="A236" t="s">
        <v>70</v>
      </c>
      <c r="B236" t="s">
        <v>8</v>
      </c>
      <c r="D236">
        <v>3.1500000000000004</v>
      </c>
    </row>
    <row r="237" spans="1:4">
      <c r="A237" t="s">
        <v>70</v>
      </c>
      <c r="B237" t="s">
        <v>16</v>
      </c>
      <c r="C237">
        <v>43</v>
      </c>
      <c r="D237">
        <v>3.1500000000000004</v>
      </c>
    </row>
    <row r="238" spans="1:4">
      <c r="A238" t="s">
        <v>70</v>
      </c>
      <c r="B238" t="s">
        <v>10</v>
      </c>
      <c r="C238">
        <v>17</v>
      </c>
      <c r="D238">
        <v>3.1500000000000004</v>
      </c>
    </row>
    <row r="239" spans="1:4">
      <c r="A239" t="s">
        <v>70</v>
      </c>
      <c r="B239" t="s">
        <v>10</v>
      </c>
      <c r="C239">
        <v>32</v>
      </c>
      <c r="D239">
        <v>3.1500000000000004</v>
      </c>
    </row>
    <row r="240" spans="1:4">
      <c r="A240" t="s">
        <v>70</v>
      </c>
      <c r="B240" t="s">
        <v>11</v>
      </c>
      <c r="C240">
        <v>42</v>
      </c>
      <c r="D240">
        <v>3.1500000000000004</v>
      </c>
    </row>
    <row r="241" spans="1:4">
      <c r="A241" t="s">
        <v>70</v>
      </c>
      <c r="B241" t="s">
        <v>11</v>
      </c>
      <c r="C241">
        <v>28</v>
      </c>
      <c r="D241">
        <v>3.1500000000000004</v>
      </c>
    </row>
    <row r="242" spans="1:4">
      <c r="A242" t="s">
        <v>70</v>
      </c>
      <c r="B242" t="s">
        <v>10</v>
      </c>
      <c r="C242">
        <v>35</v>
      </c>
      <c r="D242">
        <v>3.1500000000000004</v>
      </c>
    </row>
    <row r="243" spans="1:4">
      <c r="A243" t="s">
        <v>70</v>
      </c>
      <c r="B243" t="s">
        <v>10</v>
      </c>
      <c r="C243">
        <v>40</v>
      </c>
      <c r="D243">
        <v>3.1500000000000004</v>
      </c>
    </row>
    <row r="244" spans="1:4">
      <c r="A244" t="s">
        <v>70</v>
      </c>
      <c r="B244" t="s">
        <v>10</v>
      </c>
      <c r="C244">
        <v>35</v>
      </c>
      <c r="D244">
        <v>3.1500000000000004</v>
      </c>
    </row>
    <row r="245" spans="1:4">
      <c r="A245" t="s">
        <v>70</v>
      </c>
      <c r="B245" t="s">
        <v>16</v>
      </c>
      <c r="C245">
        <v>61</v>
      </c>
      <c r="D245">
        <v>4.1500000000000004</v>
      </c>
    </row>
    <row r="246" spans="1:4">
      <c r="A246" t="s">
        <v>70</v>
      </c>
      <c r="B246" t="s">
        <v>16</v>
      </c>
      <c r="C246">
        <v>62</v>
      </c>
      <c r="D246">
        <v>4.1500000000000004</v>
      </c>
    </row>
    <row r="247" spans="1:4">
      <c r="A247" t="s">
        <v>70</v>
      </c>
      <c r="B247" t="s">
        <v>16</v>
      </c>
      <c r="C247">
        <v>62</v>
      </c>
      <c r="D247">
        <v>4.1500000000000004</v>
      </c>
    </row>
    <row r="248" spans="1:4">
      <c r="A248" t="s">
        <v>70</v>
      </c>
      <c r="B248" t="s">
        <v>16</v>
      </c>
      <c r="C248">
        <v>58</v>
      </c>
      <c r="D248">
        <v>4.1500000000000004</v>
      </c>
    </row>
    <row r="249" spans="1:4">
      <c r="A249" t="s">
        <v>70</v>
      </c>
      <c r="B249" t="s">
        <v>16</v>
      </c>
      <c r="C249">
        <v>53</v>
      </c>
      <c r="D249">
        <v>4.1500000000000004</v>
      </c>
    </row>
    <row r="250" spans="1:4">
      <c r="A250" t="s">
        <v>70</v>
      </c>
      <c r="B250" t="s">
        <v>16</v>
      </c>
      <c r="C250">
        <v>67</v>
      </c>
      <c r="D250">
        <v>4.1500000000000004</v>
      </c>
    </row>
    <row r="251" spans="1:4">
      <c r="A251" t="s">
        <v>70</v>
      </c>
      <c r="B251" t="s">
        <v>16</v>
      </c>
      <c r="C251">
        <v>58</v>
      </c>
      <c r="D251">
        <v>4.1500000000000004</v>
      </c>
    </row>
    <row r="252" spans="1:4">
      <c r="A252" t="s">
        <v>70</v>
      </c>
      <c r="B252" t="s">
        <v>9</v>
      </c>
      <c r="C252">
        <v>57</v>
      </c>
      <c r="D252">
        <v>4.1500000000000004</v>
      </c>
    </row>
    <row r="253" spans="1:4">
      <c r="A253" t="s">
        <v>70</v>
      </c>
      <c r="B253" t="s">
        <v>16</v>
      </c>
      <c r="C253">
        <v>57</v>
      </c>
      <c r="D253">
        <v>4.1500000000000004</v>
      </c>
    </row>
    <row r="254" spans="1:4">
      <c r="A254" t="s">
        <v>70</v>
      </c>
      <c r="B254" t="s">
        <v>10</v>
      </c>
      <c r="C254">
        <v>42</v>
      </c>
      <c r="D254">
        <v>4.1500000000000004</v>
      </c>
    </row>
    <row r="255" spans="1:4">
      <c r="A255" t="s">
        <v>70</v>
      </c>
      <c r="B255" t="s">
        <v>10</v>
      </c>
      <c r="C255">
        <v>42</v>
      </c>
      <c r="D255">
        <v>4.1500000000000004</v>
      </c>
    </row>
    <row r="256" spans="1:4">
      <c r="A256" t="s">
        <v>70</v>
      </c>
      <c r="B256" t="s">
        <v>10</v>
      </c>
      <c r="C256">
        <v>45</v>
      </c>
      <c r="D256">
        <v>4.1500000000000004</v>
      </c>
    </row>
    <row r="257" spans="1:4">
      <c r="A257" t="s">
        <v>70</v>
      </c>
      <c r="B257" t="s">
        <v>16</v>
      </c>
      <c r="C257">
        <v>46</v>
      </c>
      <c r="D257">
        <v>4.1500000000000004</v>
      </c>
    </row>
    <row r="258" spans="1:4">
      <c r="A258" t="s">
        <v>70</v>
      </c>
      <c r="B258" t="s">
        <v>16</v>
      </c>
      <c r="C258">
        <v>60</v>
      </c>
      <c r="D258">
        <v>4.1500000000000004</v>
      </c>
    </row>
    <row r="259" spans="1:4">
      <c r="A259" t="s">
        <v>70</v>
      </c>
      <c r="B259" t="s">
        <v>16</v>
      </c>
      <c r="C259">
        <v>53</v>
      </c>
      <c r="D259">
        <v>4.1500000000000004</v>
      </c>
    </row>
    <row r="260" spans="1:4">
      <c r="A260" t="s">
        <v>70</v>
      </c>
      <c r="B260" t="s">
        <v>16</v>
      </c>
      <c r="C260">
        <v>50</v>
      </c>
      <c r="D260">
        <v>4.1500000000000004</v>
      </c>
    </row>
    <row r="261" spans="1:4">
      <c r="A261" t="s">
        <v>70</v>
      </c>
      <c r="B261" t="s">
        <v>16</v>
      </c>
      <c r="C261">
        <v>47</v>
      </c>
      <c r="D261">
        <v>4.1500000000000004</v>
      </c>
    </row>
  </sheetData>
  <autoFilter ref="A1:D261" xr:uid="{00000000-0009-0000-0000-000003000000}">
    <sortState xmlns:xlrd2="http://schemas.microsoft.com/office/spreadsheetml/2017/richdata2" ref="A2:E261">
      <sortCondition ref="A1:A261"/>
    </sortState>
  </autoFilter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6" workbookViewId="0">
      <selection activeCell="H6" sqref="H6"/>
    </sheetView>
  </sheetViews>
  <sheetFormatPr defaultColWidth="11.42578125" defaultRowHeight="14.45"/>
  <sheetData/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6"/>
  <sheetViews>
    <sheetView zoomScale="115" zoomScaleNormal="115" workbookViewId="0">
      <selection activeCell="V4" sqref="V4"/>
    </sheetView>
  </sheetViews>
  <sheetFormatPr defaultColWidth="11.42578125" defaultRowHeight="14.45"/>
  <cols>
    <col min="1" max="1" width="21" bestFit="1" customWidth="1"/>
    <col min="2" max="2" width="22.28515625" bestFit="1" customWidth="1"/>
    <col min="3" max="4" width="3.140625" bestFit="1" customWidth="1"/>
    <col min="5" max="5" width="3.140625" customWidth="1"/>
    <col min="6" max="7" width="3" customWidth="1"/>
    <col min="8" max="8" width="5.85546875" bestFit="1" customWidth="1"/>
    <col min="9" max="9" width="14.42578125" bestFit="1" customWidth="1"/>
    <col min="10" max="11" width="3.140625" customWidth="1"/>
    <col min="12" max="13" width="3" customWidth="1"/>
    <col min="14" max="14" width="10.5703125" customWidth="1"/>
    <col min="15" max="15" width="5.140625" customWidth="1"/>
    <col min="16" max="17" width="3.140625" customWidth="1"/>
    <col min="18" max="18" width="3" customWidth="1"/>
    <col min="19" max="19" width="10.5703125" customWidth="1"/>
    <col min="20" max="20" width="5" customWidth="1"/>
    <col min="21" max="23" width="3.140625" customWidth="1"/>
    <col min="24" max="25" width="3" customWidth="1"/>
    <col min="26" max="26" width="10.42578125" customWidth="1"/>
    <col min="27" max="27" width="5" customWidth="1"/>
    <col min="28" max="28" width="3" customWidth="1"/>
    <col min="29" max="29" width="10.42578125" customWidth="1"/>
    <col min="30" max="30" width="14.42578125" customWidth="1"/>
    <col min="31" max="33" width="3.140625" customWidth="1"/>
    <col min="34" max="35" width="3" customWidth="1"/>
    <col min="36" max="36" width="13.28515625" bestFit="1" customWidth="1"/>
    <col min="37" max="37" width="14.42578125" bestFit="1" customWidth="1"/>
  </cols>
  <sheetData>
    <row r="2" spans="1:9">
      <c r="A2" s="1" t="s">
        <v>26</v>
      </c>
      <c r="B2" t="s">
        <v>71</v>
      </c>
    </row>
    <row r="4" spans="1:9">
      <c r="A4" s="1" t="s">
        <v>59</v>
      </c>
      <c r="B4" s="1" t="s">
        <v>1</v>
      </c>
    </row>
    <row r="5" spans="1:9">
      <c r="A5" s="1" t="s">
        <v>2</v>
      </c>
      <c r="B5" t="s">
        <v>52</v>
      </c>
      <c r="C5" t="s">
        <v>3</v>
      </c>
      <c r="D5" t="s">
        <v>4</v>
      </c>
      <c r="E5" t="s">
        <v>5</v>
      </c>
      <c r="F5" t="s">
        <v>53</v>
      </c>
      <c r="G5" t="s">
        <v>6</v>
      </c>
      <c r="H5" t="s">
        <v>60</v>
      </c>
      <c r="I5" t="s">
        <v>7</v>
      </c>
    </row>
    <row r="6" spans="1:9">
      <c r="A6" s="2" t="s">
        <v>5</v>
      </c>
      <c r="B6">
        <v>13</v>
      </c>
      <c r="D6">
        <v>5</v>
      </c>
      <c r="E6">
        <v>18</v>
      </c>
      <c r="H6">
        <v>3</v>
      </c>
      <c r="I6">
        <v>39</v>
      </c>
    </row>
    <row r="7" spans="1:9">
      <c r="A7" s="2" t="s">
        <v>4</v>
      </c>
      <c r="B7">
        <v>2</v>
      </c>
      <c r="C7">
        <v>11</v>
      </c>
      <c r="D7">
        <v>16</v>
      </c>
      <c r="E7">
        <v>10</v>
      </c>
      <c r="F7">
        <v>3</v>
      </c>
      <c r="G7">
        <v>1</v>
      </c>
      <c r="I7">
        <v>43</v>
      </c>
    </row>
    <row r="8" spans="1:9">
      <c r="A8" s="2" t="s">
        <v>3</v>
      </c>
      <c r="C8">
        <v>5</v>
      </c>
      <c r="D8">
        <v>7</v>
      </c>
      <c r="F8">
        <v>1</v>
      </c>
      <c r="G8">
        <v>3</v>
      </c>
      <c r="I8">
        <v>16</v>
      </c>
    </row>
    <row r="9" spans="1:9">
      <c r="A9" s="2" t="s">
        <v>6</v>
      </c>
      <c r="C9">
        <v>10</v>
      </c>
      <c r="D9">
        <v>6</v>
      </c>
      <c r="E9">
        <v>1</v>
      </c>
      <c r="F9">
        <v>5</v>
      </c>
      <c r="G9">
        <v>11</v>
      </c>
      <c r="H9">
        <v>1</v>
      </c>
      <c r="I9">
        <v>34</v>
      </c>
    </row>
    <row r="10" spans="1:9">
      <c r="A10" s="2" t="s">
        <v>7</v>
      </c>
      <c r="B10">
        <v>15</v>
      </c>
      <c r="C10">
        <v>26</v>
      </c>
      <c r="D10">
        <v>34</v>
      </c>
      <c r="E10">
        <v>29</v>
      </c>
      <c r="F10">
        <v>9</v>
      </c>
      <c r="G10">
        <v>15</v>
      </c>
      <c r="H10">
        <v>4</v>
      </c>
      <c r="I10">
        <v>132</v>
      </c>
    </row>
    <row r="27" spans="8:8">
      <c r="H27" t="s">
        <v>72</v>
      </c>
    </row>
    <row r="38" spans="1:2">
      <c r="A38" t="s">
        <v>73</v>
      </c>
    </row>
    <row r="41" spans="1:2">
      <c r="A41" s="1" t="s">
        <v>26</v>
      </c>
      <c r="B41" t="s">
        <v>71</v>
      </c>
    </row>
    <row r="43" spans="1:2">
      <c r="A43" s="1" t="s">
        <v>2</v>
      </c>
      <c r="B43" t="s">
        <v>59</v>
      </c>
    </row>
    <row r="44" spans="1:2">
      <c r="A44" s="2">
        <v>0</v>
      </c>
      <c r="B44">
        <v>3</v>
      </c>
    </row>
    <row r="45" spans="1:2">
      <c r="A45" s="2">
        <v>1</v>
      </c>
      <c r="B45">
        <v>11</v>
      </c>
    </row>
    <row r="46" spans="1:2">
      <c r="A46" s="2">
        <v>2</v>
      </c>
      <c r="B46">
        <v>10</v>
      </c>
    </row>
    <row r="47" spans="1:2">
      <c r="A47" s="2">
        <v>3</v>
      </c>
      <c r="B47">
        <v>14</v>
      </c>
    </row>
    <row r="48" spans="1:2">
      <c r="A48" s="2">
        <v>4</v>
      </c>
      <c r="B48">
        <v>18</v>
      </c>
    </row>
    <row r="49" spans="1:2">
      <c r="A49" s="2">
        <v>5</v>
      </c>
      <c r="B49">
        <v>16</v>
      </c>
    </row>
    <row r="50" spans="1:2">
      <c r="A50" s="2">
        <v>7</v>
      </c>
      <c r="B50">
        <v>9</v>
      </c>
    </row>
    <row r="51" spans="1:2">
      <c r="A51" s="2">
        <v>8</v>
      </c>
      <c r="B51">
        <v>16</v>
      </c>
    </row>
    <row r="52" spans="1:2">
      <c r="A52" s="2">
        <v>9</v>
      </c>
      <c r="B52">
        <v>20</v>
      </c>
    </row>
    <row r="53" spans="1:2">
      <c r="A53" s="2">
        <v>10</v>
      </c>
      <c r="B53">
        <v>9</v>
      </c>
    </row>
    <row r="54" spans="1:2">
      <c r="A54" s="2">
        <v>11</v>
      </c>
      <c r="B54">
        <v>9</v>
      </c>
    </row>
    <row r="55" spans="1:2">
      <c r="A55" s="2" t="s">
        <v>46</v>
      </c>
      <c r="B55">
        <v>1</v>
      </c>
    </row>
    <row r="56" spans="1:2">
      <c r="A56" s="2" t="s">
        <v>7</v>
      </c>
      <c r="B56">
        <v>136</v>
      </c>
    </row>
  </sheetData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EFE5-CC5D-472D-981F-93A86730196C}">
  <dimension ref="A1:H13"/>
  <sheetViews>
    <sheetView workbookViewId="0"/>
  </sheetViews>
  <sheetFormatPr defaultRowHeight="15"/>
  <cols>
    <col min="1" max="1" width="32.42578125" bestFit="1" customWidth="1"/>
    <col min="2" max="2" width="24.85546875" bestFit="1" customWidth="1"/>
    <col min="3" max="3" width="12.5703125" bestFit="1" customWidth="1"/>
    <col min="4" max="4" width="12.5703125" customWidth="1"/>
    <col min="5" max="5" width="12.5703125" bestFit="1" customWidth="1"/>
    <col min="6" max="6" width="15.7109375" bestFit="1" customWidth="1"/>
    <col min="7" max="7" width="18.7109375" customWidth="1"/>
    <col min="8" max="8" width="21.7109375" customWidth="1"/>
    <col min="9" max="11" width="10.85546875" bestFit="1" customWidth="1"/>
  </cols>
  <sheetData>
    <row r="1" spans="1:8">
      <c r="A1" s="1" t="s">
        <v>19</v>
      </c>
      <c r="B1" s="1" t="s">
        <v>1</v>
      </c>
      <c r="G1" t="s">
        <v>20</v>
      </c>
      <c r="H1" t="s">
        <v>21</v>
      </c>
    </row>
    <row r="2" spans="1:8">
      <c r="A2" s="1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 spans="1:8">
      <c r="A3" s="2">
        <v>1</v>
      </c>
      <c r="B3" s="5"/>
      <c r="C3" s="5"/>
      <c r="D3" s="5">
        <v>59.18181818181818</v>
      </c>
      <c r="E3" s="5"/>
      <c r="F3" s="5">
        <v>59.18181818181818</v>
      </c>
      <c r="G3">
        <v>50</v>
      </c>
      <c r="H3">
        <v>60</v>
      </c>
    </row>
    <row r="4" spans="1:8">
      <c r="A4" s="2">
        <v>2</v>
      </c>
      <c r="B4" s="5"/>
      <c r="C4" s="5"/>
      <c r="D4" s="5">
        <v>54.1</v>
      </c>
      <c r="E4" s="5"/>
      <c r="F4" s="5">
        <v>54.1</v>
      </c>
      <c r="G4">
        <v>50</v>
      </c>
      <c r="H4">
        <v>60</v>
      </c>
    </row>
    <row r="5" spans="1:8">
      <c r="A5" s="2">
        <v>3</v>
      </c>
      <c r="B5" s="5"/>
      <c r="C5" s="5"/>
      <c r="D5" s="5"/>
      <c r="E5" s="5">
        <v>39.53846153846154</v>
      </c>
      <c r="F5" s="5">
        <v>39.53846153846154</v>
      </c>
      <c r="G5">
        <v>20</v>
      </c>
      <c r="H5">
        <v>30</v>
      </c>
    </row>
    <row r="6" spans="1:8">
      <c r="A6" s="2">
        <v>4</v>
      </c>
      <c r="B6" s="5"/>
      <c r="C6" s="5"/>
      <c r="D6" s="5">
        <v>56.133333333333333</v>
      </c>
      <c r="E6" s="5"/>
      <c r="F6" s="5">
        <v>56.133333333333333</v>
      </c>
      <c r="G6">
        <v>50</v>
      </c>
      <c r="H6">
        <v>60</v>
      </c>
    </row>
    <row r="7" spans="1:8">
      <c r="A7" s="2">
        <v>5</v>
      </c>
      <c r="B7" s="5"/>
      <c r="C7" s="5">
        <v>40.5</v>
      </c>
      <c r="D7" s="5"/>
      <c r="E7" s="5"/>
      <c r="F7" s="5">
        <v>40.5</v>
      </c>
      <c r="G7">
        <v>40</v>
      </c>
      <c r="H7">
        <v>50</v>
      </c>
    </row>
    <row r="8" spans="1:8">
      <c r="A8" s="2">
        <v>7</v>
      </c>
      <c r="B8" s="5"/>
      <c r="C8" s="5">
        <v>44.888888888888886</v>
      </c>
      <c r="D8" s="5"/>
      <c r="E8" s="5"/>
      <c r="F8" s="5">
        <v>44.888888888888886</v>
      </c>
      <c r="G8">
        <v>40</v>
      </c>
      <c r="H8">
        <v>50</v>
      </c>
    </row>
    <row r="9" spans="1:8">
      <c r="A9" s="2">
        <v>8</v>
      </c>
      <c r="B9" s="5">
        <v>36.25</v>
      </c>
      <c r="C9" s="5"/>
      <c r="D9" s="5"/>
      <c r="E9" s="5"/>
      <c r="F9" s="5">
        <v>36.25</v>
      </c>
      <c r="G9">
        <v>30</v>
      </c>
      <c r="H9">
        <v>40</v>
      </c>
    </row>
    <row r="10" spans="1:8">
      <c r="A10" s="2">
        <v>9</v>
      </c>
      <c r="B10" s="5"/>
      <c r="C10" s="5"/>
      <c r="D10" s="5"/>
      <c r="E10" s="5">
        <v>25.35</v>
      </c>
      <c r="F10" s="5">
        <v>25.35</v>
      </c>
      <c r="G10">
        <v>20</v>
      </c>
      <c r="H10">
        <v>30</v>
      </c>
    </row>
    <row r="11" spans="1:8">
      <c r="A11" s="2">
        <v>10</v>
      </c>
      <c r="B11" s="5"/>
      <c r="C11" s="5">
        <v>42.888888888888886</v>
      </c>
      <c r="D11" s="5"/>
      <c r="E11" s="5"/>
      <c r="F11" s="5">
        <v>42.888888888888886</v>
      </c>
      <c r="G11">
        <v>40</v>
      </c>
      <c r="H11">
        <v>50</v>
      </c>
    </row>
    <row r="12" spans="1:8">
      <c r="A12" s="2">
        <v>11</v>
      </c>
      <c r="B12" s="5"/>
      <c r="C12" s="5">
        <v>43.666666666666664</v>
      </c>
      <c r="D12" s="5"/>
      <c r="E12" s="5"/>
      <c r="F12" s="5">
        <v>43.666666666666664</v>
      </c>
      <c r="G12">
        <v>40</v>
      </c>
      <c r="H12">
        <v>50</v>
      </c>
    </row>
    <row r="13" spans="1:8">
      <c r="A13" s="2" t="s">
        <v>7</v>
      </c>
      <c r="B13" s="5">
        <v>36.25</v>
      </c>
      <c r="C13" s="5">
        <v>42.581395348837212</v>
      </c>
      <c r="D13" s="5">
        <v>56.5</v>
      </c>
      <c r="E13" s="5">
        <v>30.939393939393938</v>
      </c>
      <c r="F13" s="5">
        <v>42.703125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720E-315E-B14A-8FD6-6B2F520FA7E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ACBDB-B0EC-4C3F-B54E-05049ECAA232}">
  <dimension ref="A1:N13"/>
  <sheetViews>
    <sheetView tabSelected="1" workbookViewId="0"/>
  </sheetViews>
  <sheetFormatPr defaultRowHeight="15"/>
  <cols>
    <col min="1" max="1" width="23.28515625" bestFit="1" customWidth="1"/>
    <col min="2" max="2" width="24.85546875" bestFit="1" customWidth="1"/>
    <col min="3" max="3" width="10.42578125" bestFit="1" customWidth="1"/>
    <col min="4" max="4" width="6.5703125" bestFit="1" customWidth="1"/>
    <col min="5" max="5" width="9.85546875" bestFit="1" customWidth="1"/>
    <col min="6" max="6" width="6.140625" bestFit="1" customWidth="1"/>
    <col min="7" max="7" width="6.5703125" bestFit="1" customWidth="1"/>
    <col min="8" max="8" width="11.5703125" bestFit="1" customWidth="1"/>
    <col min="9" max="9" width="7" bestFit="1" customWidth="1"/>
    <col min="10" max="10" width="6.5703125" bestFit="1" customWidth="1"/>
    <col min="11" max="11" width="13.42578125" bestFit="1" customWidth="1"/>
    <col min="12" max="12" width="9.28515625" bestFit="1" customWidth="1"/>
    <col min="13" max="14" width="15.7109375" bestFit="1" customWidth="1"/>
  </cols>
  <sheetData>
    <row r="1" spans="1:14">
      <c r="A1" s="1" t="s">
        <v>0</v>
      </c>
      <c r="B1" s="1" t="s">
        <v>1</v>
      </c>
    </row>
    <row r="2" spans="1:14">
      <c r="A2" s="1" t="s">
        <v>2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7</v>
      </c>
    </row>
    <row r="3" spans="1:14">
      <c r="A3" s="2">
        <v>1</v>
      </c>
      <c r="B3" s="5"/>
      <c r="C3" s="5"/>
      <c r="D3" s="5"/>
      <c r="E3" s="5"/>
      <c r="F3" s="5"/>
      <c r="G3" s="5"/>
      <c r="H3" s="5"/>
      <c r="I3" s="5"/>
      <c r="J3" s="5">
        <v>1</v>
      </c>
      <c r="K3" s="5">
        <v>10</v>
      </c>
      <c r="L3" s="5"/>
      <c r="M3" s="5">
        <v>11</v>
      </c>
      <c r="N3" t="s">
        <v>22</v>
      </c>
    </row>
    <row r="4" spans="1:14">
      <c r="A4" s="2">
        <v>2</v>
      </c>
      <c r="B4" s="5"/>
      <c r="C4" s="5">
        <v>2</v>
      </c>
      <c r="D4" s="5">
        <v>3</v>
      </c>
      <c r="E4" s="5"/>
      <c r="F4" s="5">
        <v>1</v>
      </c>
      <c r="G4" s="5"/>
      <c r="H4" s="5"/>
      <c r="I4" s="5"/>
      <c r="J4" s="5">
        <v>2</v>
      </c>
      <c r="K4" s="5">
        <v>2</v>
      </c>
      <c r="L4" s="5"/>
      <c r="M4" s="5">
        <v>10</v>
      </c>
      <c r="N4" t="s">
        <v>23</v>
      </c>
    </row>
    <row r="5" spans="1:14">
      <c r="A5" s="2">
        <v>3</v>
      </c>
      <c r="B5" s="5"/>
      <c r="C5" s="5">
        <v>2</v>
      </c>
      <c r="D5" s="5">
        <v>3</v>
      </c>
      <c r="E5" s="5">
        <v>5</v>
      </c>
      <c r="F5" s="5"/>
      <c r="G5" s="5">
        <v>2</v>
      </c>
      <c r="H5" s="5"/>
      <c r="I5" s="5"/>
      <c r="J5" s="5">
        <v>2</v>
      </c>
      <c r="K5" s="5"/>
      <c r="L5" s="5"/>
      <c r="M5" s="5">
        <v>14</v>
      </c>
    </row>
    <row r="6" spans="1:14">
      <c r="A6" s="2">
        <v>4</v>
      </c>
      <c r="B6" s="5"/>
      <c r="C6" s="5">
        <v>3</v>
      </c>
      <c r="D6" s="5"/>
      <c r="E6" s="5"/>
      <c r="F6" s="5"/>
      <c r="G6" s="5"/>
      <c r="H6" s="5">
        <v>1</v>
      </c>
      <c r="I6" s="5"/>
      <c r="J6" s="5">
        <v>14</v>
      </c>
      <c r="K6" s="5"/>
      <c r="L6" s="5"/>
      <c r="M6" s="5">
        <v>18</v>
      </c>
    </row>
    <row r="7" spans="1:14">
      <c r="A7" s="2">
        <v>5</v>
      </c>
      <c r="B7" s="5"/>
      <c r="C7" s="5"/>
      <c r="D7" s="5">
        <v>9</v>
      </c>
      <c r="E7" s="5"/>
      <c r="F7" s="5"/>
      <c r="G7" s="5"/>
      <c r="H7" s="5"/>
      <c r="I7" s="5">
        <v>1</v>
      </c>
      <c r="J7" s="5">
        <v>6</v>
      </c>
      <c r="K7" s="5"/>
      <c r="L7" s="5"/>
      <c r="M7" s="5">
        <v>16</v>
      </c>
    </row>
    <row r="8" spans="1:14">
      <c r="A8" s="2">
        <v>7</v>
      </c>
      <c r="B8" s="5"/>
      <c r="C8" s="5"/>
      <c r="D8" s="5"/>
      <c r="E8" s="5"/>
      <c r="F8" s="5"/>
      <c r="G8" s="5"/>
      <c r="H8" s="5"/>
      <c r="I8" s="5">
        <v>9</v>
      </c>
      <c r="J8" s="5"/>
      <c r="K8" s="5"/>
      <c r="L8" s="5"/>
      <c r="M8" s="5">
        <v>9</v>
      </c>
    </row>
    <row r="9" spans="1:14">
      <c r="A9" s="2">
        <v>8</v>
      </c>
      <c r="B9" s="5"/>
      <c r="C9" s="5">
        <v>9</v>
      </c>
      <c r="D9" s="5">
        <v>1</v>
      </c>
      <c r="E9" s="5">
        <v>2</v>
      </c>
      <c r="F9" s="5">
        <v>2</v>
      </c>
      <c r="G9" s="5"/>
      <c r="H9" s="5"/>
      <c r="I9" s="5"/>
      <c r="J9" s="5">
        <v>1</v>
      </c>
      <c r="K9" s="5"/>
      <c r="L9" s="5">
        <v>1</v>
      </c>
      <c r="M9" s="5">
        <v>16</v>
      </c>
    </row>
    <row r="10" spans="1:14">
      <c r="A10" s="2">
        <v>9</v>
      </c>
      <c r="B10" s="5"/>
      <c r="C10" s="5">
        <v>4</v>
      </c>
      <c r="D10" s="5">
        <v>7</v>
      </c>
      <c r="E10" s="5">
        <v>4</v>
      </c>
      <c r="F10" s="5"/>
      <c r="G10" s="5"/>
      <c r="H10" s="5">
        <v>5</v>
      </c>
      <c r="I10" s="5"/>
      <c r="J10" s="5"/>
      <c r="K10" s="5"/>
      <c r="L10" s="5"/>
      <c r="M10" s="5">
        <v>20</v>
      </c>
    </row>
    <row r="11" spans="1:14">
      <c r="A11" s="2">
        <v>10</v>
      </c>
      <c r="B11" s="5">
        <v>1</v>
      </c>
      <c r="C11" s="5"/>
      <c r="D11" s="5">
        <v>4</v>
      </c>
      <c r="E11" s="5"/>
      <c r="F11" s="5"/>
      <c r="G11" s="5">
        <v>1</v>
      </c>
      <c r="H11" s="5"/>
      <c r="I11" s="5"/>
      <c r="J11" s="5">
        <v>3</v>
      </c>
      <c r="K11" s="5"/>
      <c r="L11" s="5"/>
      <c r="M11" s="5">
        <v>9</v>
      </c>
    </row>
    <row r="12" spans="1:14">
      <c r="A12" s="2">
        <v>11</v>
      </c>
      <c r="B12" s="5"/>
      <c r="C12" s="5"/>
      <c r="D12" s="5">
        <v>7</v>
      </c>
      <c r="E12" s="5"/>
      <c r="F12" s="5"/>
      <c r="G12" s="5"/>
      <c r="H12" s="5"/>
      <c r="I12" s="5"/>
      <c r="J12" s="5">
        <v>1</v>
      </c>
      <c r="K12" s="5"/>
      <c r="L12" s="5">
        <v>1</v>
      </c>
      <c r="M12" s="5">
        <v>9</v>
      </c>
    </row>
    <row r="13" spans="1:14">
      <c r="A13" s="2" t="s">
        <v>7</v>
      </c>
      <c r="B13" s="5">
        <v>1</v>
      </c>
      <c r="C13" s="5">
        <v>20</v>
      </c>
      <c r="D13" s="5">
        <v>34</v>
      </c>
      <c r="E13" s="5">
        <v>11</v>
      </c>
      <c r="F13" s="5">
        <v>3</v>
      </c>
      <c r="G13" s="5">
        <v>3</v>
      </c>
      <c r="H13" s="5">
        <v>6</v>
      </c>
      <c r="I13" s="5">
        <v>10</v>
      </c>
      <c r="J13" s="5">
        <v>30</v>
      </c>
      <c r="K13" s="5">
        <v>12</v>
      </c>
      <c r="L13" s="5">
        <v>2</v>
      </c>
      <c r="M13" s="5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7"/>
  <sheetViews>
    <sheetView workbookViewId="0">
      <selection activeCell="J65" sqref="J65"/>
    </sheetView>
  </sheetViews>
  <sheetFormatPr defaultColWidth="11.42578125" defaultRowHeight="14.45"/>
  <cols>
    <col min="1" max="1" width="8.5703125" customWidth="1"/>
    <col min="2" max="2" width="9.28515625" customWidth="1"/>
    <col min="3" max="3" width="10.42578125" customWidth="1"/>
    <col min="4" max="4" width="12.28515625" customWidth="1"/>
    <col min="5" max="6" width="8.85546875"/>
    <col min="7" max="7" width="10.42578125" customWidth="1"/>
    <col min="8" max="8" width="8.42578125" customWidth="1"/>
    <col min="9" max="9" width="18.28515625" customWidth="1"/>
    <col min="11" max="11" width="22.85546875" customWidth="1"/>
    <col min="13" max="13" width="28.42578125" customWidth="1"/>
    <col min="14" max="14" width="6.28515625" customWidth="1"/>
    <col min="15" max="15" width="5" customWidth="1"/>
    <col min="16" max="16" width="9.28515625" customWidth="1"/>
    <col min="17" max="17" width="6.42578125" customWidth="1"/>
  </cols>
  <sheetData>
    <row r="1" spans="1:17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28</v>
      </c>
      <c r="N1" t="s">
        <v>36</v>
      </c>
      <c r="O1" t="s">
        <v>37</v>
      </c>
      <c r="P1" t="s">
        <v>38</v>
      </c>
      <c r="Q1" t="s">
        <v>39</v>
      </c>
    </row>
    <row r="2" spans="1:17" ht="14.85">
      <c r="A2" t="s">
        <v>40</v>
      </c>
      <c r="B2">
        <v>59</v>
      </c>
      <c r="C2" t="s">
        <v>17</v>
      </c>
      <c r="F2">
        <v>65</v>
      </c>
      <c r="G2">
        <f>_xlfn.XLOOKUP(B2,[1]Baeume_12_0!$A:$A,[1]Baeume_12_0!$F:$F,,0,)</f>
        <v>1</v>
      </c>
      <c r="H2">
        <v>8.4704775415391698</v>
      </c>
      <c r="I2">
        <v>47.366937179161098</v>
      </c>
      <c r="J2" t="s">
        <v>5</v>
      </c>
      <c r="N2">
        <v>1</v>
      </c>
      <c r="P2" s="4" t="str">
        <f t="shared" ref="P2:P28" si="0">IF(F2&lt;10,"D",IF(F2&lt;20,"S1",IF(F2&lt;30,"S2",IF(F2&lt;40,"B1",IF(F2&lt;50,"B2",IF(F2&lt;60,"B3",IF(F2&lt;100,"A1","A2")))))))</f>
        <v>A1</v>
      </c>
      <c r="Q2">
        <v>1</v>
      </c>
    </row>
    <row r="3" spans="1:17" ht="14.85">
      <c r="A3" t="s">
        <v>40</v>
      </c>
      <c r="B3">
        <v>64</v>
      </c>
      <c r="C3" t="s">
        <v>16</v>
      </c>
      <c r="F3">
        <v>71</v>
      </c>
      <c r="G3">
        <f>_xlfn.XLOOKUP(B3,[1]Baeume_12_0!$A:$A,[1]Baeume_12_0!$F:$F,,0,)</f>
        <v>2</v>
      </c>
      <c r="H3">
        <v>8.4700814123466301</v>
      </c>
      <c r="I3">
        <v>47.366939645125797</v>
      </c>
      <c r="J3" t="s">
        <v>5</v>
      </c>
      <c r="N3">
        <v>1</v>
      </c>
      <c r="P3" s="4" t="str">
        <f t="shared" si="0"/>
        <v>A1</v>
      </c>
      <c r="Q3">
        <v>1</v>
      </c>
    </row>
    <row r="4" spans="1:17" ht="14.85">
      <c r="A4" t="s">
        <v>40</v>
      </c>
      <c r="B4">
        <v>65</v>
      </c>
      <c r="C4" t="s">
        <v>17</v>
      </c>
      <c r="F4">
        <v>61</v>
      </c>
      <c r="G4">
        <f>_xlfn.XLOOKUP(B4,[1]Baeume_12_0!$A:$A,[1]Baeume_12_0!$F:$F,,0,)</f>
        <v>1</v>
      </c>
      <c r="H4">
        <v>8.4706585493739794</v>
      </c>
      <c r="I4">
        <v>47.366808098250203</v>
      </c>
      <c r="J4" t="s">
        <v>5</v>
      </c>
      <c r="N4">
        <v>1</v>
      </c>
      <c r="P4" s="4" t="str">
        <f t="shared" si="0"/>
        <v>A1</v>
      </c>
      <c r="Q4">
        <v>1</v>
      </c>
    </row>
    <row r="5" spans="1:17" ht="14.85">
      <c r="A5" t="s">
        <v>40</v>
      </c>
      <c r="B5">
        <v>67</v>
      </c>
      <c r="C5" t="s">
        <v>17</v>
      </c>
      <c r="F5">
        <v>62</v>
      </c>
      <c r="G5">
        <f>_xlfn.XLOOKUP(B5,[1]Baeume_12_0!$A:$A,[1]Baeume_12_0!$F:$F,,0,)</f>
        <v>2</v>
      </c>
      <c r="H5">
        <v>8.4700635718051096</v>
      </c>
      <c r="I5">
        <v>47.3668727458288</v>
      </c>
      <c r="J5" t="s">
        <v>5</v>
      </c>
      <c r="N5">
        <v>1</v>
      </c>
      <c r="P5" s="4" t="str">
        <f t="shared" si="0"/>
        <v>A1</v>
      </c>
      <c r="Q5">
        <v>1</v>
      </c>
    </row>
    <row r="6" spans="1:17" ht="14.85">
      <c r="A6" t="s">
        <v>40</v>
      </c>
      <c r="B6">
        <v>44</v>
      </c>
      <c r="C6" t="s">
        <v>15</v>
      </c>
      <c r="F6">
        <v>52</v>
      </c>
      <c r="G6">
        <f>_xlfn.XLOOKUP(B6,[1]Baeume_12_0!$A:$A,[1]Baeume_12_0!$F:$F,,0,)</f>
        <v>7</v>
      </c>
      <c r="H6">
        <v>8.4694123785640905</v>
      </c>
      <c r="I6">
        <v>47.3666489099503</v>
      </c>
      <c r="J6" t="s">
        <v>4</v>
      </c>
      <c r="N6">
        <v>1</v>
      </c>
      <c r="P6" s="4" t="str">
        <f t="shared" si="0"/>
        <v>B3</v>
      </c>
      <c r="Q6">
        <v>1</v>
      </c>
    </row>
    <row r="7" spans="1:17" ht="14.85">
      <c r="A7" t="s">
        <v>40</v>
      </c>
      <c r="B7">
        <v>45</v>
      </c>
      <c r="C7" t="s">
        <v>15</v>
      </c>
      <c r="F7">
        <v>42</v>
      </c>
      <c r="G7">
        <f>_xlfn.XLOOKUP(B7,[1]Baeume_12_0!$A:$A,[1]Baeume_12_0!$F:$F,,0,)</f>
        <v>7</v>
      </c>
      <c r="H7">
        <v>8.4692625692190706</v>
      </c>
      <c r="I7">
        <v>47.366664787002598</v>
      </c>
      <c r="J7" t="s">
        <v>4</v>
      </c>
      <c r="N7">
        <v>1</v>
      </c>
      <c r="P7" s="4" t="str">
        <f t="shared" si="0"/>
        <v>B2</v>
      </c>
      <c r="Q7">
        <v>1</v>
      </c>
    </row>
    <row r="8" spans="1:17" ht="14.85">
      <c r="A8" t="s">
        <v>40</v>
      </c>
      <c r="B8">
        <v>46</v>
      </c>
      <c r="C8" t="s">
        <v>15</v>
      </c>
      <c r="F8">
        <v>51</v>
      </c>
      <c r="G8">
        <f>_xlfn.XLOOKUP(B8,[1]Baeume_12_0!$A:$A,[1]Baeume_12_0!$F:$F,,0,)</f>
        <v>7</v>
      </c>
      <c r="H8">
        <v>8.4691412553332093</v>
      </c>
      <c r="I8">
        <v>47.366684586005597</v>
      </c>
      <c r="J8" t="s">
        <v>4</v>
      </c>
      <c r="N8">
        <v>1</v>
      </c>
      <c r="P8" s="4" t="str">
        <f t="shared" si="0"/>
        <v>B3</v>
      </c>
      <c r="Q8">
        <v>1</v>
      </c>
    </row>
    <row r="9" spans="1:17" ht="14.85">
      <c r="A9" t="s">
        <v>40</v>
      </c>
      <c r="B9">
        <v>47</v>
      </c>
      <c r="C9" t="s">
        <v>15</v>
      </c>
      <c r="F9">
        <v>37</v>
      </c>
      <c r="G9">
        <f>_xlfn.XLOOKUP(B9,[1]Baeume_12_0!$A:$A,[1]Baeume_12_0!$F:$F,,0,)</f>
        <v>7</v>
      </c>
      <c r="H9">
        <v>8.4692065098537608</v>
      </c>
      <c r="I9">
        <v>47.366585824554697</v>
      </c>
      <c r="J9" t="s">
        <v>4</v>
      </c>
      <c r="N9">
        <v>1</v>
      </c>
      <c r="P9" s="4" t="str">
        <f t="shared" si="0"/>
        <v>B1</v>
      </c>
      <c r="Q9">
        <v>1</v>
      </c>
    </row>
    <row r="10" spans="1:17" ht="14.85">
      <c r="A10" t="s">
        <v>40</v>
      </c>
      <c r="B10">
        <v>80</v>
      </c>
      <c r="C10" t="s">
        <v>17</v>
      </c>
      <c r="F10">
        <v>67</v>
      </c>
      <c r="G10">
        <f>_xlfn.XLOOKUP(B10,[1]Baeume_12_0!$A:$A,[1]Baeume_12_0!$F:$F,,0,)</f>
        <v>2</v>
      </c>
      <c r="H10">
        <v>8.4702598078805895</v>
      </c>
      <c r="I10">
        <v>47.366680723676502</v>
      </c>
      <c r="J10" t="s">
        <v>5</v>
      </c>
      <c r="N10">
        <v>1</v>
      </c>
      <c r="P10" s="4" t="str">
        <f t="shared" si="0"/>
        <v>A1</v>
      </c>
      <c r="Q10">
        <v>1</v>
      </c>
    </row>
    <row r="11" spans="1:17" ht="14.85">
      <c r="A11" t="s">
        <v>40</v>
      </c>
      <c r="B11">
        <v>49</v>
      </c>
      <c r="C11" t="s">
        <v>15</v>
      </c>
      <c r="F11">
        <v>49</v>
      </c>
      <c r="G11">
        <f>_xlfn.XLOOKUP(B11,[1]Baeume_12_0!$A:$A,[1]Baeume_12_0!$F:$F,,0,)</f>
        <v>7</v>
      </c>
      <c r="H11">
        <v>8.4692326607100004</v>
      </c>
      <c r="I11">
        <v>47.366534118628898</v>
      </c>
      <c r="J11" t="s">
        <v>4</v>
      </c>
      <c r="N11">
        <v>1</v>
      </c>
      <c r="P11" s="4" t="str">
        <f t="shared" si="0"/>
        <v>B2</v>
      </c>
      <c r="Q11">
        <v>1</v>
      </c>
    </row>
    <row r="12" spans="1:17" ht="14.85">
      <c r="A12" t="s">
        <v>40</v>
      </c>
      <c r="B12">
        <v>50</v>
      </c>
      <c r="C12" t="s">
        <v>15</v>
      </c>
      <c r="F12">
        <v>49</v>
      </c>
      <c r="G12">
        <f>_xlfn.XLOOKUP(B12,[1]Baeume_12_0!$A:$A,[1]Baeume_12_0!$F:$F,,0,)</f>
        <v>7</v>
      </c>
      <c r="H12">
        <v>8.4692534189795996</v>
      </c>
      <c r="I12">
        <v>47.366441052458697</v>
      </c>
      <c r="J12" t="s">
        <v>4</v>
      </c>
      <c r="N12">
        <v>1</v>
      </c>
      <c r="P12" s="4" t="str">
        <f t="shared" si="0"/>
        <v>B2</v>
      </c>
      <c r="Q12">
        <v>1</v>
      </c>
    </row>
    <row r="13" spans="1:17" ht="14.85">
      <c r="A13" t="s">
        <v>40</v>
      </c>
      <c r="B13">
        <v>51</v>
      </c>
      <c r="C13" t="s">
        <v>15</v>
      </c>
      <c r="F13">
        <v>40</v>
      </c>
      <c r="G13">
        <f>_xlfn.XLOOKUP(B13,[1]Baeume_12_0!$A:$A,[1]Baeume_12_0!$F:$F,,0,)</f>
        <v>7</v>
      </c>
      <c r="H13">
        <v>8.4692446029133794</v>
      </c>
      <c r="I13">
        <v>47.366379994731503</v>
      </c>
      <c r="J13" t="s">
        <v>4</v>
      </c>
      <c r="N13">
        <v>1</v>
      </c>
      <c r="P13" s="4" t="str">
        <f t="shared" si="0"/>
        <v>B2</v>
      </c>
      <c r="Q13">
        <v>1</v>
      </c>
    </row>
    <row r="14" spans="1:17" ht="14.85">
      <c r="A14" t="s">
        <v>40</v>
      </c>
      <c r="B14">
        <v>81</v>
      </c>
      <c r="C14" t="s">
        <v>16</v>
      </c>
      <c r="D14" t="s">
        <v>41</v>
      </c>
      <c r="F14">
        <v>64</v>
      </c>
      <c r="G14">
        <f>_xlfn.XLOOKUP(B14,[1]Baeume_12_0!$A:$A,[1]Baeume_12_0!$F:$F,,0,)</f>
        <v>4</v>
      </c>
      <c r="H14">
        <v>8.4697509437131799</v>
      </c>
      <c r="I14">
        <v>47.366096787123801</v>
      </c>
      <c r="J14" t="s">
        <v>5</v>
      </c>
      <c r="N14">
        <v>1</v>
      </c>
      <c r="P14" s="4" t="str">
        <f t="shared" si="0"/>
        <v>A1</v>
      </c>
      <c r="Q14">
        <v>1</v>
      </c>
    </row>
    <row r="15" spans="1:17" ht="14.85">
      <c r="A15" t="s">
        <v>40</v>
      </c>
      <c r="B15">
        <v>53</v>
      </c>
      <c r="C15" t="s">
        <v>15</v>
      </c>
      <c r="F15">
        <v>47</v>
      </c>
      <c r="G15">
        <f>_xlfn.XLOOKUP(B15,[1]Baeume_12_0!$A:$A,[1]Baeume_12_0!$F:$F,,0,)</f>
        <v>7</v>
      </c>
      <c r="H15">
        <v>8.4693676038353605</v>
      </c>
      <c r="I15">
        <v>47.366551838662097</v>
      </c>
      <c r="J15" t="s">
        <v>4</v>
      </c>
      <c r="N15">
        <v>1</v>
      </c>
      <c r="P15" s="4" t="str">
        <f t="shared" si="0"/>
        <v>B2</v>
      </c>
      <c r="Q15">
        <v>1</v>
      </c>
    </row>
    <row r="16" spans="1:17" ht="14.85">
      <c r="A16" t="s">
        <v>40</v>
      </c>
      <c r="B16">
        <v>84</v>
      </c>
      <c r="C16" t="s">
        <v>16</v>
      </c>
      <c r="F16">
        <v>60</v>
      </c>
      <c r="G16">
        <f>_xlfn.XLOOKUP(B16,[1]Baeume_12_0!$A:$A,[1]Baeume_12_0!$F:$F,,0,)</f>
        <v>4</v>
      </c>
      <c r="H16">
        <v>8.4696004516485708</v>
      </c>
      <c r="I16">
        <v>47.366209744956798</v>
      </c>
      <c r="J16" t="s">
        <v>5</v>
      </c>
      <c r="N16">
        <v>1</v>
      </c>
      <c r="P16" s="4" t="str">
        <f t="shared" si="0"/>
        <v>A1</v>
      </c>
      <c r="Q16">
        <v>1</v>
      </c>
    </row>
    <row r="17" spans="1:17" ht="14.85">
      <c r="A17" t="s">
        <v>40</v>
      </c>
      <c r="B17">
        <v>55</v>
      </c>
      <c r="C17" t="s">
        <v>15</v>
      </c>
      <c r="F17">
        <v>37</v>
      </c>
      <c r="G17">
        <f>_xlfn.XLOOKUP(B17,[1]Baeume_12_0!$A:$A,[1]Baeume_12_0!$F:$F,,0,)</f>
        <v>7</v>
      </c>
      <c r="H17">
        <v>8.4693420656301406</v>
      </c>
      <c r="I17">
        <v>47.366607580308902</v>
      </c>
      <c r="J17" t="s">
        <v>4</v>
      </c>
      <c r="N17">
        <v>1</v>
      </c>
      <c r="P17" s="4" t="str">
        <f t="shared" si="0"/>
        <v>B1</v>
      </c>
      <c r="Q17">
        <v>1</v>
      </c>
    </row>
    <row r="18" spans="1:17" ht="14.85">
      <c r="A18" t="s">
        <v>40</v>
      </c>
      <c r="B18">
        <v>85</v>
      </c>
      <c r="C18" t="s">
        <v>17</v>
      </c>
      <c r="E18" t="s">
        <v>42</v>
      </c>
      <c r="F18">
        <v>61</v>
      </c>
      <c r="G18">
        <f>_xlfn.XLOOKUP(B18,[1]Baeume_12_0!$A:$A,[1]Baeume_12_0!$F:$F,,0,)</f>
        <v>1</v>
      </c>
      <c r="H18">
        <v>8.4704536113183195</v>
      </c>
      <c r="I18">
        <v>47.366511480005997</v>
      </c>
      <c r="J18" t="s">
        <v>5</v>
      </c>
      <c r="N18">
        <v>1</v>
      </c>
      <c r="P18" s="4" t="str">
        <f t="shared" si="0"/>
        <v>A1</v>
      </c>
      <c r="Q18">
        <v>1</v>
      </c>
    </row>
    <row r="19" spans="1:17" ht="14.85">
      <c r="A19" t="s">
        <v>40</v>
      </c>
      <c r="B19">
        <v>89</v>
      </c>
      <c r="C19" t="s">
        <v>17</v>
      </c>
      <c r="F19">
        <v>63</v>
      </c>
      <c r="G19">
        <f>_xlfn.XLOOKUP(B19,[1]Baeume_12_0!$A:$A,[1]Baeume_12_0!$F:$F,,0,)</f>
        <v>1</v>
      </c>
      <c r="H19">
        <v>8.4702937354522696</v>
      </c>
      <c r="I19">
        <v>47.366664914773402</v>
      </c>
      <c r="J19" t="s">
        <v>5</v>
      </c>
      <c r="N19">
        <v>1</v>
      </c>
      <c r="P19" s="4" t="str">
        <f t="shared" si="0"/>
        <v>A1</v>
      </c>
      <c r="Q19">
        <v>1</v>
      </c>
    </row>
    <row r="20" spans="1:17" ht="14.85">
      <c r="A20" t="s">
        <v>40</v>
      </c>
      <c r="B20">
        <v>90</v>
      </c>
      <c r="C20" t="s">
        <v>16</v>
      </c>
      <c r="F20">
        <v>64</v>
      </c>
      <c r="G20">
        <f>_xlfn.XLOOKUP(B20,[1]Baeume_12_0!$A:$A,[1]Baeume_12_0!$F:$F,,0,)</f>
        <v>4</v>
      </c>
      <c r="H20">
        <v>8.4693978429244492</v>
      </c>
      <c r="I20">
        <v>47.366139562815803</v>
      </c>
      <c r="J20" t="s">
        <v>5</v>
      </c>
      <c r="N20">
        <v>1</v>
      </c>
      <c r="P20" s="4" t="str">
        <f t="shared" si="0"/>
        <v>A1</v>
      </c>
      <c r="Q20">
        <v>1</v>
      </c>
    </row>
    <row r="21" spans="1:17" ht="14.85">
      <c r="A21" t="s">
        <v>40</v>
      </c>
      <c r="B21">
        <v>93</v>
      </c>
      <c r="C21" t="s">
        <v>17</v>
      </c>
      <c r="F21">
        <v>74</v>
      </c>
      <c r="G21">
        <f>_xlfn.XLOOKUP(B21,[1]Baeume_12_0!$A:$A,[1]Baeume_12_0!$F:$F,,0,)</f>
        <v>1</v>
      </c>
      <c r="H21">
        <v>8.4702822783391198</v>
      </c>
      <c r="I21">
        <v>47.366816634536299</v>
      </c>
      <c r="J21" t="s">
        <v>5</v>
      </c>
      <c r="N21">
        <v>1</v>
      </c>
      <c r="P21" s="4" t="str">
        <f t="shared" si="0"/>
        <v>A1</v>
      </c>
      <c r="Q21">
        <v>1</v>
      </c>
    </row>
    <row r="22" spans="1:17" ht="14.85">
      <c r="A22" t="s">
        <v>40</v>
      </c>
      <c r="B22">
        <v>96</v>
      </c>
      <c r="C22" t="s">
        <v>16</v>
      </c>
      <c r="F22">
        <v>60</v>
      </c>
      <c r="G22">
        <f>_xlfn.XLOOKUP(B22,[1]Baeume_12_0!$A:$A,[1]Baeume_12_0!$F:$F,,0,)</f>
        <v>1</v>
      </c>
      <c r="H22">
        <v>8.4705293114490008</v>
      </c>
      <c r="I22">
        <v>47.366742584793897</v>
      </c>
      <c r="J22" t="s">
        <v>5</v>
      </c>
      <c r="N22">
        <v>1</v>
      </c>
      <c r="P22" s="4" t="str">
        <f t="shared" si="0"/>
        <v>A1</v>
      </c>
      <c r="Q22">
        <v>1</v>
      </c>
    </row>
    <row r="23" spans="1:17" ht="14.85">
      <c r="A23" t="s">
        <v>40</v>
      </c>
      <c r="B23">
        <v>106</v>
      </c>
      <c r="C23" t="s">
        <v>16</v>
      </c>
      <c r="F23">
        <v>62</v>
      </c>
      <c r="G23">
        <f>_xlfn.XLOOKUP(B23,[1]Baeume_12_0!$A:$A,[1]Baeume_12_0!$F:$F,,0,)</f>
        <v>4</v>
      </c>
      <c r="H23">
        <v>8.4695611988639303</v>
      </c>
      <c r="I23">
        <v>47.366601152210698</v>
      </c>
      <c r="J23" t="s">
        <v>5</v>
      </c>
      <c r="N23">
        <v>1</v>
      </c>
      <c r="P23" s="4" t="str">
        <f t="shared" si="0"/>
        <v>A1</v>
      </c>
      <c r="Q23">
        <v>1</v>
      </c>
    </row>
    <row r="24" spans="1:17" ht="14.85">
      <c r="A24" t="s">
        <v>40</v>
      </c>
      <c r="B24">
        <v>52</v>
      </c>
      <c r="C24" t="s">
        <v>11</v>
      </c>
      <c r="F24">
        <v>33</v>
      </c>
      <c r="G24">
        <f>_xlfn.XLOOKUP(B24,[1]Baeume_12_0!$A:$A,[1]Baeume_12_0!$F:$F,,0,)</f>
        <v>3</v>
      </c>
      <c r="H24">
        <v>8.4699850913886205</v>
      </c>
      <c r="I24">
        <v>47.366486887689703</v>
      </c>
      <c r="J24" t="s">
        <v>6</v>
      </c>
      <c r="N24">
        <v>1</v>
      </c>
      <c r="P24" s="4" t="str">
        <f t="shared" si="0"/>
        <v>B1</v>
      </c>
      <c r="Q24">
        <v>1</v>
      </c>
    </row>
    <row r="25" spans="1:17" ht="14.85">
      <c r="A25" t="s">
        <v>40</v>
      </c>
      <c r="B25">
        <v>54</v>
      </c>
      <c r="C25" t="s">
        <v>11</v>
      </c>
      <c r="F25">
        <v>35</v>
      </c>
      <c r="G25">
        <f>_xlfn.XLOOKUP(B25,[1]Baeume_12_0!$A:$A,[1]Baeume_12_0!$F:$F,,0,)</f>
        <v>3</v>
      </c>
      <c r="H25">
        <v>8.4700755490427806</v>
      </c>
      <c r="I25">
        <v>47.366490611309999</v>
      </c>
      <c r="J25" t="s">
        <v>6</v>
      </c>
      <c r="N25">
        <v>1</v>
      </c>
      <c r="P25" s="4" t="str">
        <f t="shared" si="0"/>
        <v>B1</v>
      </c>
      <c r="Q25">
        <v>1</v>
      </c>
    </row>
    <row r="26" spans="1:17" ht="14.85">
      <c r="A26" t="s">
        <v>40</v>
      </c>
      <c r="B26">
        <v>56</v>
      </c>
      <c r="C26" t="s">
        <v>10</v>
      </c>
      <c r="F26">
        <v>35</v>
      </c>
      <c r="G26">
        <f>_xlfn.XLOOKUP(B26,[1]Baeume_12_0!$A:$A,[1]Baeume_12_0!$F:$F,,0,)</f>
        <v>3</v>
      </c>
      <c r="H26">
        <v>8.4700622548749003</v>
      </c>
      <c r="I26">
        <v>47.366438696597399</v>
      </c>
      <c r="J26" t="s">
        <v>6</v>
      </c>
      <c r="N26">
        <v>1</v>
      </c>
      <c r="P26" s="4" t="str">
        <f t="shared" si="0"/>
        <v>B1</v>
      </c>
      <c r="Q26">
        <v>1</v>
      </c>
    </row>
    <row r="27" spans="1:17" ht="14.85">
      <c r="A27" t="s">
        <v>40</v>
      </c>
      <c r="B27">
        <v>57</v>
      </c>
      <c r="C27" t="s">
        <v>16</v>
      </c>
      <c r="F27">
        <v>36</v>
      </c>
      <c r="G27">
        <f>_xlfn.XLOOKUP(B27,[1]Baeume_12_0!$A:$A,[1]Baeume_12_0!$F:$F,,0,)</f>
        <v>3</v>
      </c>
      <c r="H27">
        <v>8.4701581509297803</v>
      </c>
      <c r="I27">
        <v>47.3664735215946</v>
      </c>
      <c r="J27" t="s">
        <v>6</v>
      </c>
      <c r="N27">
        <v>1</v>
      </c>
      <c r="P27" s="4" t="str">
        <f t="shared" si="0"/>
        <v>B1</v>
      </c>
      <c r="Q27">
        <v>1</v>
      </c>
    </row>
    <row r="28" spans="1:17" ht="14.85">
      <c r="A28" t="s">
        <v>40</v>
      </c>
      <c r="B28">
        <v>63</v>
      </c>
      <c r="C28" t="s">
        <v>13</v>
      </c>
      <c r="F28">
        <v>36</v>
      </c>
      <c r="G28">
        <f>_xlfn.XLOOKUP(B28,[1]Baeume_12_0!$A:$A,[1]Baeume_12_0!$F:$F,,0,)</f>
        <v>3</v>
      </c>
      <c r="H28">
        <v>8.4704215836834695</v>
      </c>
      <c r="I28">
        <v>47.366432845275298</v>
      </c>
      <c r="J28" t="s">
        <v>6</v>
      </c>
      <c r="N28">
        <v>1</v>
      </c>
      <c r="P28" s="4" t="str">
        <f t="shared" si="0"/>
        <v>B1</v>
      </c>
      <c r="Q28">
        <v>1</v>
      </c>
    </row>
    <row r="29" spans="1:17">
      <c r="A29" t="s">
        <v>40</v>
      </c>
      <c r="B29">
        <v>121</v>
      </c>
      <c r="C29" t="s">
        <v>9</v>
      </c>
      <c r="F29">
        <v>32</v>
      </c>
      <c r="G29">
        <f>_xlfn.XLOOKUP(B29,[1]Baeume_12_0!$A:$A,[1]Baeume_12_0!$F:$F,,0,)</f>
        <v>9</v>
      </c>
      <c r="H29">
        <v>8.4690730211008791</v>
      </c>
      <c r="I29">
        <v>47.366182060416797</v>
      </c>
      <c r="J29" t="s">
        <v>6</v>
      </c>
      <c r="M29" t="s">
        <v>43</v>
      </c>
      <c r="N29">
        <v>1</v>
      </c>
      <c r="P29" s="4" t="str">
        <f t="shared" ref="P29:P60" si="1">IF(F29&lt;10,"D",IF(F29&lt;20,"S1",IF(F29&lt;30,"S2",IF(F29&lt;40,"B1",IF(F29&lt;50,"B2",IF(F29&lt;60,"B3",IF(F29&lt;100,"A1","A2")))))))</f>
        <v>B1</v>
      </c>
      <c r="Q29">
        <v>1</v>
      </c>
    </row>
    <row r="30" spans="1:17" ht="14.85">
      <c r="A30" t="s">
        <v>40</v>
      </c>
      <c r="B30">
        <v>68</v>
      </c>
      <c r="C30" t="s">
        <v>10</v>
      </c>
      <c r="F30">
        <v>11</v>
      </c>
      <c r="G30">
        <f>_xlfn.XLOOKUP(B30,[1]Baeume_12_0!$A:$A,[1]Baeume_12_0!$F:$F,,0,)</f>
        <v>5</v>
      </c>
      <c r="H30">
        <v>8.4695697166894401</v>
      </c>
      <c r="I30">
        <v>47.366818069824802</v>
      </c>
      <c r="J30" t="s">
        <v>4</v>
      </c>
      <c r="N30">
        <v>1</v>
      </c>
      <c r="P30" s="4" t="str">
        <f t="shared" si="1"/>
        <v>S1</v>
      </c>
      <c r="Q30">
        <v>1</v>
      </c>
    </row>
    <row r="31" spans="1:17">
      <c r="A31" t="s">
        <v>40</v>
      </c>
      <c r="B31">
        <v>126</v>
      </c>
      <c r="C31" t="s">
        <v>9</v>
      </c>
      <c r="F31">
        <v>37</v>
      </c>
      <c r="G31">
        <f>_xlfn.XLOOKUP(B31,[1]Baeume_12_0!$A:$A,[1]Baeume_12_0!$F:$F,,0,)</f>
        <v>9</v>
      </c>
      <c r="H31">
        <v>8.4691417467116903</v>
      </c>
      <c r="I31">
        <v>47.366121607786603</v>
      </c>
      <c r="J31" t="s">
        <v>6</v>
      </c>
      <c r="M31" t="s">
        <v>43</v>
      </c>
      <c r="N31">
        <v>1</v>
      </c>
      <c r="P31" s="4" t="str">
        <f t="shared" si="1"/>
        <v>B1</v>
      </c>
      <c r="Q31">
        <v>1</v>
      </c>
    </row>
    <row r="32" spans="1:17">
      <c r="A32" t="s">
        <v>40</v>
      </c>
      <c r="B32">
        <v>157</v>
      </c>
      <c r="C32" t="s">
        <v>9</v>
      </c>
      <c r="F32">
        <v>33</v>
      </c>
      <c r="G32">
        <v>8</v>
      </c>
      <c r="H32">
        <v>8.4692979583496903</v>
      </c>
      <c r="I32">
        <v>47.3662552992907</v>
      </c>
      <c r="J32" t="s">
        <v>3</v>
      </c>
      <c r="N32">
        <v>1</v>
      </c>
      <c r="P32" s="4" t="str">
        <f t="shared" si="1"/>
        <v>B1</v>
      </c>
      <c r="Q32">
        <v>1</v>
      </c>
    </row>
    <row r="33" spans="1:17">
      <c r="A33" t="s">
        <v>40</v>
      </c>
      <c r="B33">
        <v>173</v>
      </c>
      <c r="C33" t="s">
        <v>9</v>
      </c>
      <c r="F33">
        <v>39</v>
      </c>
      <c r="G33">
        <v>8</v>
      </c>
      <c r="H33">
        <v>8.4690039298757203</v>
      </c>
      <c r="I33">
        <v>47.366483030822003</v>
      </c>
      <c r="J33" t="s">
        <v>3</v>
      </c>
      <c r="N33">
        <v>1</v>
      </c>
      <c r="P33" s="4" t="str">
        <f t="shared" si="1"/>
        <v>B1</v>
      </c>
      <c r="Q33">
        <v>1</v>
      </c>
    </row>
    <row r="34" spans="1:17" ht="14.85">
      <c r="A34" t="s">
        <v>40</v>
      </c>
      <c r="B34">
        <v>102</v>
      </c>
      <c r="C34" t="s">
        <v>10</v>
      </c>
      <c r="F34">
        <v>32</v>
      </c>
      <c r="G34">
        <f>_xlfn.XLOOKUP(B34,[1]Baeume_12_0!$A:$A,[1]Baeume_12_0!$F:$F,,0,)</f>
        <v>3</v>
      </c>
      <c r="H34">
        <v>8.4700908690799004</v>
      </c>
      <c r="I34">
        <v>47.366348875686498</v>
      </c>
      <c r="J34" t="s">
        <v>6</v>
      </c>
      <c r="N34">
        <v>1</v>
      </c>
      <c r="P34" s="4" t="str">
        <f t="shared" si="1"/>
        <v>B1</v>
      </c>
      <c r="Q34">
        <v>1</v>
      </c>
    </row>
    <row r="35" spans="1:17">
      <c r="A35" t="s">
        <v>40</v>
      </c>
      <c r="B35">
        <v>181</v>
      </c>
      <c r="C35" t="s">
        <v>9</v>
      </c>
      <c r="F35">
        <v>35</v>
      </c>
      <c r="G35">
        <v>8</v>
      </c>
      <c r="H35">
        <v>8.4689640716265799</v>
      </c>
      <c r="I35">
        <v>47.366311722699898</v>
      </c>
      <c r="J35" t="s">
        <v>3</v>
      </c>
      <c r="N35">
        <v>1</v>
      </c>
      <c r="P35" s="4" t="str">
        <f t="shared" si="1"/>
        <v>B1</v>
      </c>
      <c r="Q35">
        <v>1</v>
      </c>
    </row>
    <row r="36" spans="1:17">
      <c r="A36" t="s">
        <v>40</v>
      </c>
      <c r="B36">
        <v>182</v>
      </c>
      <c r="C36" t="s">
        <v>9</v>
      </c>
      <c r="F36">
        <v>32</v>
      </c>
      <c r="G36">
        <v>8</v>
      </c>
      <c r="H36">
        <v>8.4690028941181996</v>
      </c>
      <c r="I36">
        <v>47.366194722014598</v>
      </c>
      <c r="J36" t="s">
        <v>3</v>
      </c>
      <c r="N36">
        <v>1</v>
      </c>
      <c r="P36" s="4" t="str">
        <f t="shared" si="1"/>
        <v>B1</v>
      </c>
      <c r="Q36">
        <v>1</v>
      </c>
    </row>
    <row r="37" spans="1:17" ht="14.85">
      <c r="A37" t="s">
        <v>40</v>
      </c>
      <c r="B37">
        <v>109</v>
      </c>
      <c r="C37" t="s">
        <v>11</v>
      </c>
      <c r="F37">
        <v>35</v>
      </c>
      <c r="G37">
        <f>_xlfn.XLOOKUP(B37,[1]Baeume_12_0!$A:$A,[1]Baeume_12_0!$F:$F,,0,)</f>
        <v>3</v>
      </c>
      <c r="H37">
        <v>8.4699136941881505</v>
      </c>
      <c r="I37">
        <v>47.366377709446098</v>
      </c>
      <c r="J37" t="s">
        <v>6</v>
      </c>
      <c r="N37">
        <v>1</v>
      </c>
      <c r="P37" s="4" t="str">
        <f t="shared" si="1"/>
        <v>B1</v>
      </c>
      <c r="Q37">
        <v>1</v>
      </c>
    </row>
    <row r="38" spans="1:17" ht="14.85">
      <c r="A38" t="s">
        <v>40</v>
      </c>
      <c r="B38">
        <v>127</v>
      </c>
      <c r="C38" t="s">
        <v>10</v>
      </c>
      <c r="F38">
        <v>35</v>
      </c>
      <c r="G38">
        <v>9</v>
      </c>
      <c r="H38">
        <v>8.4685795360911094</v>
      </c>
      <c r="I38">
        <v>47.366178457245603</v>
      </c>
      <c r="J38" t="s">
        <v>6</v>
      </c>
      <c r="M38" t="s">
        <v>43</v>
      </c>
      <c r="N38">
        <v>1</v>
      </c>
      <c r="P38" s="4" t="str">
        <f t="shared" si="1"/>
        <v>B1</v>
      </c>
      <c r="Q38">
        <v>1</v>
      </c>
    </row>
    <row r="39" spans="1:17" ht="14.85">
      <c r="A39" t="s">
        <v>40</v>
      </c>
      <c r="B39">
        <v>164</v>
      </c>
      <c r="C39" t="s">
        <v>12</v>
      </c>
      <c r="F39">
        <v>38</v>
      </c>
      <c r="G39">
        <v>8</v>
      </c>
      <c r="H39">
        <v>8.4691228254968607</v>
      </c>
      <c r="I39">
        <v>47.366409916385201</v>
      </c>
      <c r="J39" t="s">
        <v>3</v>
      </c>
      <c r="N39">
        <v>1</v>
      </c>
      <c r="P39" s="4" t="str">
        <f t="shared" si="1"/>
        <v>B1</v>
      </c>
      <c r="Q39">
        <v>1</v>
      </c>
    </row>
    <row r="40" spans="1:17" ht="14.85">
      <c r="A40" t="s">
        <v>40</v>
      </c>
      <c r="B40">
        <v>48</v>
      </c>
      <c r="C40" t="s">
        <v>11</v>
      </c>
      <c r="F40">
        <v>47</v>
      </c>
      <c r="G40">
        <f>_xlfn.XLOOKUP(B40,[1]Baeume_12_0!$A:$A,[1]Baeume_12_0!$F:$F,,0,)</f>
        <v>3</v>
      </c>
      <c r="H40">
        <v>8.46996680079112</v>
      </c>
      <c r="I40">
        <v>47.366507307362703</v>
      </c>
      <c r="J40" t="s">
        <v>6</v>
      </c>
      <c r="N40">
        <v>1</v>
      </c>
      <c r="P40" s="4" t="str">
        <f t="shared" si="1"/>
        <v>B2</v>
      </c>
      <c r="Q40">
        <v>1</v>
      </c>
    </row>
    <row r="41" spans="1:17" ht="14.85">
      <c r="A41" t="s">
        <v>40</v>
      </c>
      <c r="B41">
        <v>58</v>
      </c>
      <c r="C41" t="s">
        <v>16</v>
      </c>
      <c r="F41">
        <v>44</v>
      </c>
      <c r="G41">
        <f>_xlfn.XLOOKUP(B41,[1]Baeume_12_0!$A:$A,[1]Baeume_12_0!$F:$F,,0,)</f>
        <v>3</v>
      </c>
      <c r="H41">
        <v>8.4702703442205802</v>
      </c>
      <c r="I41">
        <v>47.366470282287302</v>
      </c>
      <c r="J41" t="s">
        <v>6</v>
      </c>
      <c r="N41">
        <v>1</v>
      </c>
      <c r="P41" s="4" t="str">
        <f t="shared" si="1"/>
        <v>B2</v>
      </c>
      <c r="Q41">
        <v>1</v>
      </c>
    </row>
    <row r="42" spans="1:17" ht="14.85">
      <c r="A42" t="s">
        <v>40</v>
      </c>
      <c r="B42">
        <v>60</v>
      </c>
      <c r="C42" t="s">
        <v>10</v>
      </c>
      <c r="F42">
        <v>42</v>
      </c>
      <c r="G42">
        <f>_xlfn.XLOOKUP(B42,[1]Baeume_12_0!$A:$A,[1]Baeume_12_0!$F:$F,,0,)</f>
        <v>3</v>
      </c>
      <c r="H42">
        <v>8.4704675010692405</v>
      </c>
      <c r="I42">
        <v>47.366485562518903</v>
      </c>
      <c r="J42" t="s">
        <v>6</v>
      </c>
      <c r="N42">
        <v>1</v>
      </c>
      <c r="P42" s="4" t="str">
        <f t="shared" si="1"/>
        <v>B2</v>
      </c>
      <c r="Q42">
        <v>1</v>
      </c>
    </row>
    <row r="43" spans="1:17" ht="14.85">
      <c r="A43" t="s">
        <v>40</v>
      </c>
      <c r="B43">
        <v>69</v>
      </c>
      <c r="C43" t="s">
        <v>17</v>
      </c>
      <c r="F43">
        <v>48</v>
      </c>
      <c r="G43">
        <f>_xlfn.XLOOKUP(B43,[1]Baeume_12_0!$A:$A,[1]Baeume_12_0!$F:$F,,0,)</f>
        <v>1</v>
      </c>
      <c r="H43">
        <v>8.4707023952446807</v>
      </c>
      <c r="I43">
        <v>47.366686076056602</v>
      </c>
      <c r="J43" t="s">
        <v>5</v>
      </c>
      <c r="N43">
        <v>1</v>
      </c>
      <c r="P43" s="4" t="str">
        <f t="shared" si="1"/>
        <v>B2</v>
      </c>
      <c r="Q43">
        <v>1</v>
      </c>
    </row>
    <row r="44" spans="1:17" ht="14.85">
      <c r="A44" t="s">
        <v>40</v>
      </c>
      <c r="B44">
        <v>100</v>
      </c>
      <c r="C44" t="s">
        <v>10</v>
      </c>
      <c r="F44">
        <v>40</v>
      </c>
      <c r="G44">
        <f>_xlfn.XLOOKUP(B44,[1]Baeume_12_0!$A:$A,[1]Baeume_12_0!$F:$F,,0,)</f>
        <v>2</v>
      </c>
      <c r="H44">
        <v>8.4698665353306897</v>
      </c>
      <c r="I44">
        <v>47.366812191773697</v>
      </c>
      <c r="J44" t="s">
        <v>5</v>
      </c>
      <c r="N44">
        <v>1</v>
      </c>
      <c r="P44" s="4" t="str">
        <f t="shared" si="1"/>
        <v>B2</v>
      </c>
      <c r="Q44">
        <v>1</v>
      </c>
    </row>
    <row r="45" spans="1:17">
      <c r="A45" t="s">
        <v>40</v>
      </c>
      <c r="B45">
        <v>76</v>
      </c>
      <c r="C45" t="s">
        <v>9</v>
      </c>
      <c r="F45">
        <v>41</v>
      </c>
      <c r="G45">
        <f>_xlfn.XLOOKUP(B45,[1]Baeume_12_0!$A:$A,[1]Baeume_12_0!$F:$F,,0,)</f>
        <v>3</v>
      </c>
      <c r="H45">
        <v>8.4702340079649794</v>
      </c>
      <c r="I45">
        <v>47.366392995556303</v>
      </c>
      <c r="J45" t="s">
        <v>6</v>
      </c>
      <c r="N45">
        <v>1</v>
      </c>
      <c r="P45" s="4" t="str">
        <f t="shared" si="1"/>
        <v>B2</v>
      </c>
      <c r="Q45">
        <v>1</v>
      </c>
    </row>
    <row r="46" spans="1:17">
      <c r="A46" t="s">
        <v>40</v>
      </c>
      <c r="B46">
        <v>77</v>
      </c>
      <c r="C46" t="s">
        <v>9</v>
      </c>
      <c r="F46">
        <v>45</v>
      </c>
      <c r="G46">
        <f>_xlfn.XLOOKUP(B46,[1]Baeume_12_0!$A:$A,[1]Baeume_12_0!$F:$F,,0,)</f>
        <v>2</v>
      </c>
      <c r="H46">
        <v>8.4700739913640799</v>
      </c>
      <c r="I46">
        <v>47.366568577285904</v>
      </c>
      <c r="J46" t="s">
        <v>5</v>
      </c>
      <c r="N46">
        <v>1</v>
      </c>
      <c r="P46" s="4" t="str">
        <f t="shared" si="1"/>
        <v>B2</v>
      </c>
      <c r="Q46">
        <v>1</v>
      </c>
    </row>
    <row r="47" spans="1:17" ht="14.85">
      <c r="A47" t="s">
        <v>40</v>
      </c>
      <c r="B47">
        <v>86</v>
      </c>
      <c r="C47" t="s">
        <v>16</v>
      </c>
      <c r="F47">
        <v>60</v>
      </c>
      <c r="G47">
        <f>_xlfn.XLOOKUP(B47,[1]Baeume_12_0!$A:$A,[1]Baeume_12_0!$F:$F,,0,)</f>
        <v>5</v>
      </c>
      <c r="H47">
        <v>8.4693894302018293</v>
      </c>
      <c r="I47">
        <v>47.366756280590799</v>
      </c>
      <c r="J47" t="s">
        <v>4</v>
      </c>
      <c r="N47">
        <v>1</v>
      </c>
      <c r="P47" s="4" t="str">
        <f t="shared" si="1"/>
        <v>A1</v>
      </c>
      <c r="Q47">
        <v>1</v>
      </c>
    </row>
    <row r="48" spans="1:17" ht="14.85">
      <c r="A48" t="s">
        <v>40</v>
      </c>
      <c r="B48">
        <v>87</v>
      </c>
      <c r="C48" t="s">
        <v>10</v>
      </c>
      <c r="F48">
        <v>40</v>
      </c>
      <c r="G48">
        <f>_xlfn.XLOOKUP(B48,[1]Baeume_12_0!$A:$A,[1]Baeume_12_0!$F:$F,,0,)</f>
        <v>5</v>
      </c>
      <c r="H48">
        <v>8.4693517386891202</v>
      </c>
      <c r="I48">
        <v>47.366811040622402</v>
      </c>
      <c r="J48" t="s">
        <v>4</v>
      </c>
      <c r="N48">
        <v>1</v>
      </c>
      <c r="P48" s="4" t="str">
        <f t="shared" si="1"/>
        <v>B2</v>
      </c>
      <c r="Q48">
        <v>1</v>
      </c>
    </row>
    <row r="49" spans="1:17">
      <c r="A49" t="s">
        <v>40</v>
      </c>
      <c r="B49">
        <v>103</v>
      </c>
      <c r="C49" t="s">
        <v>9</v>
      </c>
      <c r="F49">
        <v>45</v>
      </c>
      <c r="G49">
        <f>_xlfn.XLOOKUP(B49,[1]Baeume_12_0!$A:$A,[1]Baeume_12_0!$F:$F,,0,)</f>
        <v>4</v>
      </c>
      <c r="H49">
        <v>8.4696260796853302</v>
      </c>
      <c r="I49">
        <v>47.366471639705601</v>
      </c>
      <c r="J49" t="s">
        <v>5</v>
      </c>
      <c r="N49">
        <v>1</v>
      </c>
      <c r="P49" s="4" t="str">
        <f t="shared" si="1"/>
        <v>B2</v>
      </c>
      <c r="Q49">
        <v>1</v>
      </c>
    </row>
    <row r="50" spans="1:17">
      <c r="A50" t="s">
        <v>40</v>
      </c>
      <c r="B50">
        <v>104</v>
      </c>
      <c r="C50" t="s">
        <v>9</v>
      </c>
      <c r="F50">
        <v>48</v>
      </c>
      <c r="G50">
        <f>_xlfn.XLOOKUP(B50,[1]Baeume_12_0!$A:$A,[1]Baeume_12_0!$F:$F,,0,)</f>
        <v>4</v>
      </c>
      <c r="H50">
        <v>8.4695710201449295</v>
      </c>
      <c r="I50">
        <v>47.366473082304601</v>
      </c>
      <c r="J50" t="s">
        <v>5</v>
      </c>
      <c r="N50">
        <v>1</v>
      </c>
      <c r="P50" s="4" t="str">
        <f t="shared" si="1"/>
        <v>B2</v>
      </c>
      <c r="Q50">
        <v>1</v>
      </c>
    </row>
    <row r="51" spans="1:17">
      <c r="A51" t="s">
        <v>40</v>
      </c>
      <c r="B51">
        <v>105</v>
      </c>
      <c r="C51" t="s">
        <v>9</v>
      </c>
      <c r="F51">
        <v>41</v>
      </c>
      <c r="G51">
        <f>_xlfn.XLOOKUP(B51,[1]Baeume_12_0!$A:$A,[1]Baeume_12_0!$F:$F,,0,)</f>
        <v>3</v>
      </c>
      <c r="H51">
        <v>8.4699888508380798</v>
      </c>
      <c r="I51">
        <v>47.366311697754099</v>
      </c>
      <c r="J51" t="s">
        <v>6</v>
      </c>
      <c r="N51">
        <v>1</v>
      </c>
      <c r="P51" s="4" t="str">
        <f t="shared" si="1"/>
        <v>B2</v>
      </c>
      <c r="Q51">
        <v>1</v>
      </c>
    </row>
    <row r="52" spans="1:17" ht="14.85">
      <c r="A52" t="s">
        <v>40</v>
      </c>
      <c r="B52">
        <v>91</v>
      </c>
      <c r="C52" t="s">
        <v>10</v>
      </c>
      <c r="F52">
        <v>14</v>
      </c>
      <c r="G52">
        <f>_xlfn.XLOOKUP(B52,[1]Baeume_12_0!$A:$A,[1]Baeume_12_0!$F:$F,,0,)</f>
        <v>5</v>
      </c>
      <c r="H52">
        <v>8.4695505502345405</v>
      </c>
      <c r="I52">
        <v>47.366762782898803</v>
      </c>
      <c r="J52" t="s">
        <v>4</v>
      </c>
      <c r="N52">
        <v>1</v>
      </c>
      <c r="P52" s="4" t="str">
        <f t="shared" si="1"/>
        <v>S1</v>
      </c>
      <c r="Q52">
        <v>1</v>
      </c>
    </row>
    <row r="53" spans="1:17" ht="14.85">
      <c r="A53" t="s">
        <v>40</v>
      </c>
      <c r="B53">
        <v>133</v>
      </c>
      <c r="C53" t="s">
        <v>16</v>
      </c>
      <c r="F53">
        <v>45</v>
      </c>
      <c r="G53">
        <v>8</v>
      </c>
      <c r="H53">
        <v>8.4692780099310898</v>
      </c>
      <c r="I53">
        <v>47.366085733056302</v>
      </c>
      <c r="J53" t="s">
        <v>3</v>
      </c>
      <c r="N53">
        <v>1</v>
      </c>
      <c r="P53" s="4" t="str">
        <f t="shared" si="1"/>
        <v>B2</v>
      </c>
      <c r="Q53">
        <v>1</v>
      </c>
    </row>
    <row r="54" spans="1:17">
      <c r="A54" t="s">
        <v>40</v>
      </c>
      <c r="B54">
        <v>123</v>
      </c>
      <c r="C54" t="s">
        <v>9</v>
      </c>
      <c r="F54">
        <v>44</v>
      </c>
      <c r="G54">
        <f>_xlfn.XLOOKUP(B54,[1]Baeume_12_0!$A:$A,[1]Baeume_12_0!$F:$F,,0,)</f>
        <v>9</v>
      </c>
      <c r="H54">
        <v>8.4689800571470606</v>
      </c>
      <c r="I54">
        <v>47.3661124763346</v>
      </c>
      <c r="J54" t="s">
        <v>6</v>
      </c>
      <c r="M54" t="s">
        <v>43</v>
      </c>
      <c r="N54">
        <v>1</v>
      </c>
      <c r="P54" s="4" t="str">
        <f t="shared" si="1"/>
        <v>B2</v>
      </c>
      <c r="Q54">
        <v>1</v>
      </c>
    </row>
    <row r="55" spans="1:17" ht="14.85">
      <c r="A55" t="s">
        <v>40</v>
      </c>
      <c r="B55">
        <v>94</v>
      </c>
      <c r="C55" t="s">
        <v>16</v>
      </c>
      <c r="F55">
        <v>18</v>
      </c>
      <c r="G55">
        <f>_xlfn.XLOOKUP(B55,[1]Baeume_12_0!$A:$A,[1]Baeume_12_0!$F:$F,,0,)</f>
        <v>5</v>
      </c>
      <c r="H55">
        <v>8.4695633494307199</v>
      </c>
      <c r="I55">
        <v>47.3667215549548</v>
      </c>
      <c r="J55" t="s">
        <v>4</v>
      </c>
      <c r="N55">
        <v>1</v>
      </c>
      <c r="P55" s="4" t="str">
        <f t="shared" si="1"/>
        <v>S1</v>
      </c>
      <c r="Q55">
        <v>1</v>
      </c>
    </row>
    <row r="56" spans="1:17">
      <c r="A56" t="s">
        <v>40</v>
      </c>
      <c r="B56">
        <v>131</v>
      </c>
      <c r="C56" t="s">
        <v>9</v>
      </c>
      <c r="F56">
        <v>43</v>
      </c>
      <c r="G56">
        <v>8</v>
      </c>
      <c r="H56">
        <v>8.4691833575739697</v>
      </c>
      <c r="I56">
        <v>47.366061761701403</v>
      </c>
      <c r="J56" t="s">
        <v>3</v>
      </c>
      <c r="N56">
        <v>1</v>
      </c>
      <c r="P56" s="4" t="str">
        <f t="shared" si="1"/>
        <v>B2</v>
      </c>
      <c r="Q56">
        <v>1</v>
      </c>
    </row>
    <row r="57" spans="1:17" ht="14.85">
      <c r="A57" t="s">
        <v>40</v>
      </c>
      <c r="B57">
        <v>150</v>
      </c>
      <c r="C57" t="s">
        <v>18</v>
      </c>
      <c r="F57">
        <v>42</v>
      </c>
      <c r="G57">
        <v>8</v>
      </c>
      <c r="H57">
        <v>8.4693136689856896</v>
      </c>
      <c r="I57">
        <v>47.366336040084697</v>
      </c>
      <c r="J57" t="s">
        <v>3</v>
      </c>
      <c r="N57">
        <v>1</v>
      </c>
      <c r="P57" s="4" t="str">
        <f t="shared" si="1"/>
        <v>B2</v>
      </c>
      <c r="Q57">
        <v>1</v>
      </c>
    </row>
    <row r="58" spans="1:17">
      <c r="A58" t="s">
        <v>40</v>
      </c>
      <c r="B58">
        <v>142</v>
      </c>
      <c r="C58" t="s">
        <v>9</v>
      </c>
      <c r="F58">
        <v>41</v>
      </c>
      <c r="G58">
        <v>8</v>
      </c>
      <c r="H58">
        <v>8.4691714513031808</v>
      </c>
      <c r="I58">
        <v>47.366247191253699</v>
      </c>
      <c r="J58" t="s">
        <v>3</v>
      </c>
      <c r="N58">
        <v>1</v>
      </c>
      <c r="P58" s="4" t="str">
        <f t="shared" si="1"/>
        <v>B2</v>
      </c>
      <c r="Q58">
        <v>1</v>
      </c>
    </row>
    <row r="59" spans="1:17" ht="14.85">
      <c r="A59" t="s">
        <v>40</v>
      </c>
      <c r="B59">
        <v>160</v>
      </c>
      <c r="C59" t="s">
        <v>12</v>
      </c>
      <c r="F59">
        <v>42</v>
      </c>
      <c r="G59">
        <v>8</v>
      </c>
      <c r="H59">
        <v>8.4694247411790098</v>
      </c>
      <c r="I59">
        <v>47.366442941041598</v>
      </c>
      <c r="J59" t="s">
        <v>3</v>
      </c>
      <c r="N59">
        <v>1</v>
      </c>
      <c r="P59" s="4" t="str">
        <f t="shared" si="1"/>
        <v>B2</v>
      </c>
      <c r="Q59">
        <v>1</v>
      </c>
    </row>
    <row r="60" spans="1:17">
      <c r="A60" t="s">
        <v>40</v>
      </c>
      <c r="B60">
        <v>168</v>
      </c>
      <c r="C60" t="s">
        <v>9</v>
      </c>
      <c r="F60">
        <v>47</v>
      </c>
      <c r="G60">
        <v>8</v>
      </c>
      <c r="H60">
        <v>8.4691367916045692</v>
      </c>
      <c r="I60">
        <v>47.366477383330398</v>
      </c>
      <c r="J60" t="s">
        <v>3</v>
      </c>
      <c r="N60">
        <v>1</v>
      </c>
      <c r="P60" s="4" t="str">
        <f t="shared" si="1"/>
        <v>B2</v>
      </c>
      <c r="Q60">
        <v>1</v>
      </c>
    </row>
    <row r="61" spans="1:17">
      <c r="A61" t="s">
        <v>40</v>
      </c>
      <c r="B61">
        <v>171</v>
      </c>
      <c r="C61" t="s">
        <v>9</v>
      </c>
      <c r="F61">
        <v>47</v>
      </c>
      <c r="G61">
        <v>8</v>
      </c>
      <c r="H61">
        <v>8.4690165628835707</v>
      </c>
      <c r="I61">
        <v>47.366568475069002</v>
      </c>
      <c r="J61" t="s">
        <v>3</v>
      </c>
      <c r="N61">
        <v>1</v>
      </c>
      <c r="P61" s="4" t="str">
        <f t="shared" ref="P61:P92" si="2">IF(F61&lt;10,"D",IF(F61&lt;20,"S1",IF(F61&lt;30,"S2",IF(F61&lt;40,"B1",IF(F61&lt;50,"B2",IF(F61&lt;60,"B3",IF(F61&lt;100,"A1","A2")))))))</f>
        <v>B2</v>
      </c>
      <c r="Q61">
        <v>1</v>
      </c>
    </row>
    <row r="62" spans="1:17" ht="14.85">
      <c r="A62" t="s">
        <v>40</v>
      </c>
      <c r="B62">
        <v>101</v>
      </c>
      <c r="C62" t="s">
        <v>16</v>
      </c>
      <c r="F62">
        <v>20</v>
      </c>
      <c r="G62">
        <f>_xlfn.XLOOKUP(B62,[1]Baeume_12_0!$A:$A,[1]Baeume_12_0!$F:$F,,0,)</f>
        <v>5</v>
      </c>
      <c r="H62">
        <v>8.4696341950656109</v>
      </c>
      <c r="I62">
        <v>47.366733437630202</v>
      </c>
      <c r="J62" t="s">
        <v>4</v>
      </c>
      <c r="N62">
        <v>1</v>
      </c>
      <c r="P62" s="4" t="str">
        <f t="shared" si="2"/>
        <v>S2</v>
      </c>
      <c r="Q62">
        <v>1</v>
      </c>
    </row>
    <row r="63" spans="1:17" ht="14.85">
      <c r="A63" t="s">
        <v>40</v>
      </c>
      <c r="B63">
        <v>61</v>
      </c>
      <c r="C63" t="s">
        <v>17</v>
      </c>
      <c r="F63">
        <v>52</v>
      </c>
      <c r="G63">
        <f>_xlfn.XLOOKUP(B63,[1]Baeume_12_0!$A:$A,[1]Baeume_12_0!$F:$F,,0,)</f>
        <v>1</v>
      </c>
      <c r="H63">
        <v>8.4706162755550007</v>
      </c>
      <c r="I63">
        <v>47.366906426082799</v>
      </c>
      <c r="J63" t="s">
        <v>5</v>
      </c>
      <c r="N63">
        <v>1</v>
      </c>
      <c r="P63" s="4" t="str">
        <f t="shared" si="2"/>
        <v>B3</v>
      </c>
      <c r="Q63">
        <v>1</v>
      </c>
    </row>
    <row r="64" spans="1:17" ht="14.85">
      <c r="A64" t="s">
        <v>40</v>
      </c>
      <c r="B64">
        <v>62</v>
      </c>
      <c r="C64" t="s">
        <v>10</v>
      </c>
      <c r="F64">
        <v>50</v>
      </c>
      <c r="G64">
        <f>_xlfn.XLOOKUP(B64,[1]Baeume_12_0!$A:$A,[1]Baeume_12_0!$F:$F,,0,)</f>
        <v>2</v>
      </c>
      <c r="H64">
        <v>8.4699434778314107</v>
      </c>
      <c r="I64">
        <v>47.366956738340697</v>
      </c>
      <c r="J64" t="s">
        <v>5</v>
      </c>
      <c r="N64">
        <v>1</v>
      </c>
      <c r="P64" s="4" t="str">
        <f t="shared" si="2"/>
        <v>B3</v>
      </c>
      <c r="Q64">
        <v>1</v>
      </c>
    </row>
    <row r="65" spans="1:17" ht="14.85">
      <c r="A65" t="s">
        <v>40</v>
      </c>
      <c r="B65">
        <v>66</v>
      </c>
      <c r="C65" t="s">
        <v>14</v>
      </c>
      <c r="D65" t="s">
        <v>41</v>
      </c>
      <c r="F65">
        <v>53</v>
      </c>
      <c r="G65">
        <f>_xlfn.XLOOKUP(B65,[1]Baeume_12_0!$A:$A,[1]Baeume_12_0!$F:$F,,0,)</f>
        <v>4</v>
      </c>
      <c r="H65">
        <v>8.4696461696083496</v>
      </c>
      <c r="I65">
        <v>47.366035761853901</v>
      </c>
      <c r="J65" t="s">
        <v>5</v>
      </c>
      <c r="N65">
        <v>1</v>
      </c>
      <c r="P65" s="4" t="str">
        <f t="shared" si="2"/>
        <v>B3</v>
      </c>
      <c r="Q65">
        <v>1</v>
      </c>
    </row>
    <row r="66" spans="1:17" ht="14.85">
      <c r="A66" t="s">
        <v>40</v>
      </c>
      <c r="B66">
        <v>70</v>
      </c>
      <c r="C66" t="s">
        <v>13</v>
      </c>
      <c r="F66">
        <v>57</v>
      </c>
      <c r="G66">
        <f>_xlfn.XLOOKUP(B66,[1]Baeume_12_0!$A:$A,[1]Baeume_12_0!$F:$F,,0,)</f>
        <v>3</v>
      </c>
      <c r="H66">
        <v>8.4703410146839708</v>
      </c>
      <c r="I66">
        <v>47.366417055159502</v>
      </c>
      <c r="J66" t="s">
        <v>6</v>
      </c>
      <c r="N66">
        <v>1</v>
      </c>
      <c r="P66" s="4" t="str">
        <f t="shared" si="2"/>
        <v>B3</v>
      </c>
      <c r="Q66">
        <v>1</v>
      </c>
    </row>
    <row r="67" spans="1:17" ht="14.85">
      <c r="A67" t="s">
        <v>40</v>
      </c>
      <c r="B67">
        <v>71</v>
      </c>
      <c r="C67" t="s">
        <v>12</v>
      </c>
      <c r="F67">
        <v>52</v>
      </c>
      <c r="G67">
        <f>_xlfn.XLOOKUP(B67,[1]Baeume_12_0!$A:$A,[1]Baeume_12_0!$F:$F,,0,)</f>
        <v>2</v>
      </c>
      <c r="H67">
        <v>8.4701532712811503</v>
      </c>
      <c r="I67">
        <v>47.3667866839086</v>
      </c>
      <c r="J67" t="s">
        <v>5</v>
      </c>
      <c r="N67">
        <v>1</v>
      </c>
      <c r="P67" s="4" t="str">
        <f t="shared" si="2"/>
        <v>B3</v>
      </c>
      <c r="Q67">
        <v>1</v>
      </c>
    </row>
    <row r="68" spans="1:17" ht="14.85">
      <c r="A68" t="s">
        <v>40</v>
      </c>
      <c r="B68">
        <v>72</v>
      </c>
      <c r="C68" t="s">
        <v>16</v>
      </c>
      <c r="D68" t="s">
        <v>41</v>
      </c>
      <c r="F68">
        <v>54</v>
      </c>
      <c r="G68">
        <f>_xlfn.XLOOKUP(B68,[1]Baeume_12_0!$A:$A,[1]Baeume_12_0!$F:$F,,0,)</f>
        <v>4</v>
      </c>
      <c r="H68">
        <v>8.4697406328503604</v>
      </c>
      <c r="I68">
        <v>47.366078679361699</v>
      </c>
      <c r="J68" t="s">
        <v>5</v>
      </c>
      <c r="N68">
        <v>1</v>
      </c>
      <c r="P68" s="4" t="str">
        <f t="shared" si="2"/>
        <v>B3</v>
      </c>
      <c r="Q68">
        <v>1</v>
      </c>
    </row>
    <row r="69" spans="1:17" ht="14.85">
      <c r="A69" t="s">
        <v>40</v>
      </c>
      <c r="B69">
        <v>108</v>
      </c>
      <c r="C69" t="s">
        <v>10</v>
      </c>
      <c r="F69">
        <v>45</v>
      </c>
      <c r="G69">
        <f>_xlfn.XLOOKUP(B69,[1]Baeume_12_0!$A:$A,[1]Baeume_12_0!$F:$F,,0,)</f>
        <v>5</v>
      </c>
      <c r="H69">
        <v>8.4695964633460807</v>
      </c>
      <c r="I69">
        <v>47.366882791271699</v>
      </c>
      <c r="J69" t="s">
        <v>4</v>
      </c>
      <c r="N69">
        <v>1</v>
      </c>
      <c r="P69" s="4" t="str">
        <f t="shared" si="2"/>
        <v>B2</v>
      </c>
      <c r="Q69">
        <v>1</v>
      </c>
    </row>
    <row r="70" spans="1:17" ht="14.85">
      <c r="A70" t="s">
        <v>40</v>
      </c>
      <c r="B70">
        <v>73</v>
      </c>
      <c r="C70" t="s">
        <v>10</v>
      </c>
      <c r="F70">
        <v>52</v>
      </c>
      <c r="G70">
        <f>_xlfn.XLOOKUP(B70,[1]Baeume_12_0!$A:$A,[1]Baeume_12_0!$F:$F,,0,)</f>
        <v>2</v>
      </c>
      <c r="H70">
        <v>8.4700952419104496</v>
      </c>
      <c r="I70">
        <v>47.366609541897901</v>
      </c>
      <c r="J70" t="s">
        <v>5</v>
      </c>
      <c r="N70">
        <v>1</v>
      </c>
      <c r="P70" s="4" t="str">
        <f t="shared" si="2"/>
        <v>B3</v>
      </c>
      <c r="Q70">
        <v>1</v>
      </c>
    </row>
    <row r="71" spans="1:17" ht="14.85">
      <c r="A71" t="s">
        <v>40</v>
      </c>
      <c r="B71">
        <v>75</v>
      </c>
      <c r="C71" t="s">
        <v>17</v>
      </c>
      <c r="F71">
        <v>56</v>
      </c>
      <c r="G71">
        <f>_xlfn.XLOOKUP(B71,[1]Baeume_12_0!$A:$A,[1]Baeume_12_0!$F:$F,,0,)</f>
        <v>1</v>
      </c>
      <c r="H71">
        <v>8.4706119465736602</v>
      </c>
      <c r="I71">
        <v>47.366653509093901</v>
      </c>
      <c r="J71" t="s">
        <v>5</v>
      </c>
      <c r="N71">
        <v>1</v>
      </c>
      <c r="P71" s="4" t="str">
        <f t="shared" si="2"/>
        <v>B3</v>
      </c>
      <c r="Q71">
        <v>1</v>
      </c>
    </row>
    <row r="72" spans="1:17" ht="14.85">
      <c r="A72" t="s">
        <v>40</v>
      </c>
      <c r="B72">
        <v>78</v>
      </c>
      <c r="C72" t="s">
        <v>16</v>
      </c>
      <c r="F72">
        <v>55</v>
      </c>
      <c r="G72">
        <f>_xlfn.XLOOKUP(B72,[1]Baeume_12_0!$A:$A,[1]Baeume_12_0!$F:$F,,0,)</f>
        <v>4</v>
      </c>
      <c r="H72">
        <v>8.4697192215055406</v>
      </c>
      <c r="I72">
        <v>47.366077002502699</v>
      </c>
      <c r="J72" t="s">
        <v>5</v>
      </c>
      <c r="N72">
        <v>1</v>
      </c>
      <c r="P72" s="4" t="str">
        <f t="shared" si="2"/>
        <v>B3</v>
      </c>
      <c r="Q72">
        <v>1</v>
      </c>
    </row>
    <row r="73" spans="1:17" ht="14.85">
      <c r="A73" t="s">
        <v>40</v>
      </c>
      <c r="B73">
        <v>79</v>
      </c>
      <c r="C73" t="s">
        <v>17</v>
      </c>
      <c r="F73">
        <v>55</v>
      </c>
      <c r="G73">
        <f>_xlfn.XLOOKUP(B73,[1]Baeume_12_0!$A:$A,[1]Baeume_12_0!$F:$F,,0,)</f>
        <v>1</v>
      </c>
      <c r="H73">
        <v>8.4704092390348595</v>
      </c>
      <c r="I73">
        <v>47.366610285403297</v>
      </c>
      <c r="J73" t="s">
        <v>5</v>
      </c>
      <c r="N73">
        <v>1</v>
      </c>
      <c r="P73" s="4" t="str">
        <f t="shared" si="2"/>
        <v>B3</v>
      </c>
      <c r="Q73">
        <v>1</v>
      </c>
    </row>
    <row r="74" spans="1:17" ht="14.85">
      <c r="A74" t="s">
        <v>40</v>
      </c>
      <c r="B74">
        <v>83</v>
      </c>
      <c r="C74" t="s">
        <v>17</v>
      </c>
      <c r="F74">
        <v>56</v>
      </c>
      <c r="G74">
        <f>_xlfn.XLOOKUP(B74,[1]Baeume_12_0!$A:$A,[1]Baeume_12_0!$F:$F,,0,)</f>
        <v>1</v>
      </c>
      <c r="H74">
        <v>8.4704329186257503</v>
      </c>
      <c r="I74">
        <v>47.366547269323</v>
      </c>
      <c r="J74" t="s">
        <v>5</v>
      </c>
      <c r="N74">
        <v>1</v>
      </c>
      <c r="P74" s="4" t="str">
        <f t="shared" si="2"/>
        <v>B3</v>
      </c>
      <c r="Q74">
        <v>1</v>
      </c>
    </row>
    <row r="75" spans="1:17" ht="14.85">
      <c r="A75" t="s">
        <v>40</v>
      </c>
      <c r="B75">
        <v>117</v>
      </c>
      <c r="C75" t="s">
        <v>15</v>
      </c>
      <c r="F75">
        <v>34</v>
      </c>
      <c r="G75">
        <f>_xlfn.XLOOKUP(B75,[1]Baeume_12_0!$A:$A,[1]Baeume_12_0!$F:$F,,0,)</f>
        <v>5</v>
      </c>
      <c r="H75">
        <v>8.4692461219645399</v>
      </c>
      <c r="I75">
        <v>47.366719536177399</v>
      </c>
      <c r="J75" t="s">
        <v>4</v>
      </c>
      <c r="N75">
        <v>1</v>
      </c>
      <c r="P75" s="4" t="str">
        <f t="shared" si="2"/>
        <v>B1</v>
      </c>
      <c r="Q75">
        <v>1</v>
      </c>
    </row>
    <row r="76" spans="1:17" ht="14.85">
      <c r="A76" t="s">
        <v>40</v>
      </c>
      <c r="B76">
        <v>118</v>
      </c>
      <c r="C76" t="s">
        <v>10</v>
      </c>
      <c r="F76">
        <v>41</v>
      </c>
      <c r="G76">
        <f>_xlfn.XLOOKUP(B76,[1]Baeume_12_0!$A:$A,[1]Baeume_12_0!$F:$F,,0,)</f>
        <v>5</v>
      </c>
      <c r="H76">
        <v>8.4692757996065904</v>
      </c>
      <c r="I76">
        <v>47.366784300074997</v>
      </c>
      <c r="J76" t="s">
        <v>4</v>
      </c>
      <c r="N76">
        <v>1</v>
      </c>
      <c r="P76" s="4" t="str">
        <f t="shared" si="2"/>
        <v>B2</v>
      </c>
      <c r="Q76">
        <v>1</v>
      </c>
    </row>
    <row r="77" spans="1:17" ht="14.85">
      <c r="A77" t="s">
        <v>40</v>
      </c>
      <c r="B77">
        <v>119</v>
      </c>
      <c r="C77" t="s">
        <v>10</v>
      </c>
      <c r="F77">
        <v>53</v>
      </c>
      <c r="G77">
        <f>_xlfn.XLOOKUP(B77,[1]Baeume_12_0!$A:$A,[1]Baeume_12_0!$F:$F,,0,)</f>
        <v>5</v>
      </c>
      <c r="H77">
        <v>8.4691567665432306</v>
      </c>
      <c r="I77">
        <v>47.366897883118497</v>
      </c>
      <c r="J77" t="s">
        <v>4</v>
      </c>
      <c r="N77">
        <v>1</v>
      </c>
      <c r="P77" s="4" t="str">
        <f t="shared" si="2"/>
        <v>B3</v>
      </c>
      <c r="Q77">
        <v>1</v>
      </c>
    </row>
    <row r="78" spans="1:17" ht="14.85">
      <c r="A78" t="s">
        <v>40</v>
      </c>
      <c r="B78">
        <v>120</v>
      </c>
      <c r="C78" t="s">
        <v>16</v>
      </c>
      <c r="F78">
        <v>59</v>
      </c>
      <c r="G78">
        <f>_xlfn.XLOOKUP(B78,[1]Baeume_12_0!$A:$A,[1]Baeume_12_0!$F:$F,,0,)</f>
        <v>5</v>
      </c>
      <c r="H78">
        <v>8.4689913498684994</v>
      </c>
      <c r="I78">
        <v>47.366763983334202</v>
      </c>
      <c r="J78" t="s">
        <v>4</v>
      </c>
      <c r="N78">
        <v>1</v>
      </c>
      <c r="P78" s="4" t="str">
        <f t="shared" si="2"/>
        <v>B3</v>
      </c>
      <c r="Q78">
        <v>1</v>
      </c>
    </row>
    <row r="79" spans="1:17" ht="14.85">
      <c r="A79" t="s">
        <v>40</v>
      </c>
      <c r="B79">
        <v>88</v>
      </c>
      <c r="C79" t="s">
        <v>16</v>
      </c>
      <c r="F79">
        <v>53</v>
      </c>
      <c r="G79">
        <f>_xlfn.XLOOKUP(B79,[1]Baeume_12_0!$A:$A,[1]Baeume_12_0!$F:$F,,0,)</f>
        <v>4</v>
      </c>
      <c r="H79">
        <v>8.4695069046881599</v>
      </c>
      <c r="I79">
        <v>47.366244483098498</v>
      </c>
      <c r="J79" t="s">
        <v>5</v>
      </c>
      <c r="N79">
        <v>1</v>
      </c>
      <c r="P79" s="4" t="str">
        <f t="shared" si="2"/>
        <v>B3</v>
      </c>
      <c r="Q79">
        <v>1</v>
      </c>
    </row>
    <row r="80" spans="1:17" ht="14.85">
      <c r="A80" t="s">
        <v>40</v>
      </c>
      <c r="B80">
        <v>122</v>
      </c>
      <c r="C80" t="s">
        <v>10</v>
      </c>
      <c r="F80">
        <v>50</v>
      </c>
      <c r="G80">
        <f>_xlfn.XLOOKUP(B80,[1]Baeume_12_0!$A:$A,[1]Baeume_12_0!$F:$F,,0,)</f>
        <v>5</v>
      </c>
      <c r="H80">
        <v>8.4689642072721991</v>
      </c>
      <c r="I80">
        <v>47.366889000648797</v>
      </c>
      <c r="J80" t="s">
        <v>4</v>
      </c>
      <c r="N80">
        <v>1</v>
      </c>
      <c r="P80" s="4" t="str">
        <f t="shared" si="2"/>
        <v>B3</v>
      </c>
      <c r="Q80">
        <v>1</v>
      </c>
    </row>
    <row r="81" spans="1:17" ht="14.85">
      <c r="A81" t="s">
        <v>40</v>
      </c>
      <c r="B81">
        <v>92</v>
      </c>
      <c r="C81" t="s">
        <v>16</v>
      </c>
      <c r="F81">
        <v>54</v>
      </c>
      <c r="G81">
        <f>_xlfn.XLOOKUP(B81,[1]Baeume_12_0!$A:$A,[1]Baeume_12_0!$F:$F,,0,)</f>
        <v>4</v>
      </c>
      <c r="H81">
        <v>8.4694530686531806</v>
      </c>
      <c r="I81">
        <v>47.366321489933704</v>
      </c>
      <c r="J81" t="s">
        <v>5</v>
      </c>
      <c r="N81">
        <v>1</v>
      </c>
      <c r="P81" s="4" t="str">
        <f t="shared" si="2"/>
        <v>B3</v>
      </c>
      <c r="Q81">
        <v>1</v>
      </c>
    </row>
    <row r="82" spans="1:17" ht="14.85">
      <c r="A82" t="s">
        <v>40</v>
      </c>
      <c r="B82">
        <v>124</v>
      </c>
      <c r="C82" t="s">
        <v>16</v>
      </c>
      <c r="F82">
        <v>57</v>
      </c>
      <c r="G82">
        <f>_xlfn.XLOOKUP(B82,[1]Baeume_12_0!$A:$A,[1]Baeume_12_0!$F:$F,,0,)</f>
        <v>5</v>
      </c>
      <c r="H82">
        <v>8.4688833642865209</v>
      </c>
      <c r="I82">
        <v>47.3667469545505</v>
      </c>
      <c r="J82" t="s">
        <v>4</v>
      </c>
      <c r="N82">
        <v>1</v>
      </c>
      <c r="P82" s="4" t="str">
        <f t="shared" si="2"/>
        <v>B3</v>
      </c>
      <c r="Q82">
        <v>1</v>
      </c>
    </row>
    <row r="83" spans="1:17" ht="14.85">
      <c r="A83" t="s">
        <v>40</v>
      </c>
      <c r="B83">
        <v>125</v>
      </c>
      <c r="C83" t="s">
        <v>8</v>
      </c>
      <c r="E83" t="s">
        <v>44</v>
      </c>
      <c r="F83">
        <v>49</v>
      </c>
      <c r="G83">
        <f>_xlfn.XLOOKUP(B83,[1]Baeume_12_0!$A:$A,[1]Baeume_12_0!$F:$F,,0,)</f>
        <v>10</v>
      </c>
      <c r="H83">
        <v>8.4688006267538807</v>
      </c>
      <c r="I83">
        <v>47.366498700448098</v>
      </c>
      <c r="J83" t="s">
        <v>4</v>
      </c>
      <c r="M83" t="s">
        <v>45</v>
      </c>
      <c r="N83">
        <v>1</v>
      </c>
      <c r="P83" s="4" t="str">
        <f t="shared" si="2"/>
        <v>B2</v>
      </c>
      <c r="Q83">
        <v>1</v>
      </c>
    </row>
    <row r="84" spans="1:17" ht="14.85">
      <c r="A84" t="s">
        <v>40</v>
      </c>
      <c r="B84">
        <v>97</v>
      </c>
      <c r="C84" t="s">
        <v>16</v>
      </c>
      <c r="F84">
        <v>52</v>
      </c>
      <c r="G84">
        <f>_xlfn.XLOOKUP(B84,[1]Baeume_12_0!$A:$A,[1]Baeume_12_0!$F:$F,,0,)</f>
        <v>2</v>
      </c>
      <c r="H84">
        <v>8.4700554770860705</v>
      </c>
      <c r="I84">
        <v>47.366730709421702</v>
      </c>
      <c r="J84" t="s">
        <v>5</v>
      </c>
      <c r="N84">
        <v>1</v>
      </c>
      <c r="P84" s="4" t="str">
        <f t="shared" si="2"/>
        <v>B3</v>
      </c>
      <c r="Q84">
        <v>1</v>
      </c>
    </row>
    <row r="85" spans="1:17" ht="14.85">
      <c r="A85" t="s">
        <v>40</v>
      </c>
      <c r="B85">
        <v>98</v>
      </c>
      <c r="C85" t="s">
        <v>16</v>
      </c>
      <c r="F85">
        <v>59</v>
      </c>
      <c r="G85">
        <f>_xlfn.XLOOKUP(B85,[1]Baeume_12_0!$A:$A,[1]Baeume_12_0!$F:$F,,0,)</f>
        <v>4</v>
      </c>
      <c r="H85">
        <v>8.4696945807173307</v>
      </c>
      <c r="I85">
        <v>47.366329092957002</v>
      </c>
      <c r="J85" t="s">
        <v>5</v>
      </c>
      <c r="N85">
        <v>1</v>
      </c>
      <c r="P85" s="4" t="str">
        <f t="shared" si="2"/>
        <v>B3</v>
      </c>
      <c r="Q85">
        <v>1</v>
      </c>
    </row>
    <row r="86" spans="1:17" ht="14.85">
      <c r="A86" t="s">
        <v>40</v>
      </c>
      <c r="B86">
        <v>128</v>
      </c>
      <c r="C86" t="s">
        <v>10</v>
      </c>
      <c r="F86">
        <v>37</v>
      </c>
      <c r="G86">
        <v>5</v>
      </c>
      <c r="H86">
        <v>8.4691266532182894</v>
      </c>
      <c r="I86">
        <v>47.366753407576802</v>
      </c>
      <c r="J86" t="s">
        <v>4</v>
      </c>
      <c r="N86">
        <v>1</v>
      </c>
      <c r="P86" s="4" t="str">
        <f t="shared" si="2"/>
        <v>B1</v>
      </c>
      <c r="Q86">
        <v>1</v>
      </c>
    </row>
    <row r="87" spans="1:17" ht="14.85">
      <c r="A87" t="s">
        <v>40</v>
      </c>
      <c r="B87">
        <v>129</v>
      </c>
      <c r="C87" t="s">
        <v>16</v>
      </c>
      <c r="F87">
        <v>48</v>
      </c>
      <c r="G87">
        <f>_xlfn.XLOOKUP(B87,[1]Baeume_12_0!$A:$A,[1]Baeume_12_0!$F:$F,,0,)</f>
        <v>10</v>
      </c>
      <c r="H87">
        <v>8.4686175752518107</v>
      </c>
      <c r="I87">
        <v>47.366450121184997</v>
      </c>
      <c r="J87" t="s">
        <v>4</v>
      </c>
      <c r="M87" t="s">
        <v>45</v>
      </c>
      <c r="N87">
        <v>1</v>
      </c>
      <c r="P87" s="4" t="str">
        <f t="shared" si="2"/>
        <v>B2</v>
      </c>
      <c r="Q87">
        <v>1</v>
      </c>
    </row>
    <row r="88" spans="1:17" ht="14.85">
      <c r="A88" t="s">
        <v>40</v>
      </c>
      <c r="B88">
        <v>99</v>
      </c>
      <c r="C88" t="s">
        <v>16</v>
      </c>
      <c r="F88">
        <v>59</v>
      </c>
      <c r="G88">
        <f>_xlfn.XLOOKUP(B88,[1]Baeume_12_0!$A:$A,[1]Baeume_12_0!$F:$F,,0,)</f>
        <v>4</v>
      </c>
      <c r="H88">
        <v>8.4697356696583999</v>
      </c>
      <c r="I88">
        <v>47.366387378709398</v>
      </c>
      <c r="J88" t="s">
        <v>5</v>
      </c>
      <c r="N88">
        <v>1</v>
      </c>
      <c r="P88" s="4" t="str">
        <f t="shared" si="2"/>
        <v>B3</v>
      </c>
      <c r="Q88">
        <v>1</v>
      </c>
    </row>
    <row r="89" spans="1:17" ht="14.85">
      <c r="A89" t="s">
        <v>40</v>
      </c>
      <c r="B89">
        <v>107</v>
      </c>
      <c r="C89" t="s">
        <v>16</v>
      </c>
      <c r="F89">
        <v>57</v>
      </c>
      <c r="G89">
        <f>_xlfn.XLOOKUP(B89,[1]Baeume_12_0!$A:$A,[1]Baeume_12_0!$F:$F,,0,)</f>
        <v>4</v>
      </c>
      <c r="H89">
        <v>8.46975541462837</v>
      </c>
      <c r="I89">
        <v>47.366594799557397</v>
      </c>
      <c r="J89" t="s">
        <v>5</v>
      </c>
      <c r="N89">
        <v>1</v>
      </c>
      <c r="P89" s="4" t="str">
        <f t="shared" si="2"/>
        <v>B3</v>
      </c>
      <c r="Q89">
        <v>1</v>
      </c>
    </row>
    <row r="90" spans="1:17" ht="14.85">
      <c r="A90" t="s">
        <v>40</v>
      </c>
      <c r="B90">
        <v>132</v>
      </c>
      <c r="C90" t="s">
        <v>10</v>
      </c>
      <c r="F90">
        <v>48</v>
      </c>
      <c r="G90">
        <v>5</v>
      </c>
      <c r="H90">
        <v>8.4694711831808807</v>
      </c>
      <c r="I90">
        <v>47.366850192531601</v>
      </c>
      <c r="J90" t="s">
        <v>4</v>
      </c>
      <c r="N90">
        <v>1</v>
      </c>
      <c r="P90" s="4" t="str">
        <f t="shared" si="2"/>
        <v>B2</v>
      </c>
      <c r="Q90">
        <v>1</v>
      </c>
    </row>
    <row r="91" spans="1:17">
      <c r="A91" t="s">
        <v>40</v>
      </c>
      <c r="B91">
        <v>74</v>
      </c>
      <c r="C91" t="s">
        <v>9</v>
      </c>
      <c r="F91">
        <v>50</v>
      </c>
      <c r="G91">
        <f>_xlfn.XLOOKUP(B91,[1]Baeume_12_0!$A:$A,[1]Baeume_12_0!$F:$F,,0,)</f>
        <v>2</v>
      </c>
      <c r="H91">
        <v>8.4702063967487593</v>
      </c>
      <c r="I91">
        <v>47.366632791953798</v>
      </c>
      <c r="J91" t="s">
        <v>5</v>
      </c>
      <c r="N91">
        <v>1</v>
      </c>
      <c r="P91" s="4" t="str">
        <f t="shared" si="2"/>
        <v>B3</v>
      </c>
      <c r="Q91">
        <v>1</v>
      </c>
    </row>
    <row r="92" spans="1:17" ht="14.85">
      <c r="A92" t="s">
        <v>40</v>
      </c>
      <c r="B92">
        <v>134</v>
      </c>
      <c r="C92" t="s">
        <v>16</v>
      </c>
      <c r="F92">
        <v>61</v>
      </c>
      <c r="G92">
        <v>5</v>
      </c>
      <c r="H92">
        <v>8.4695683790979999</v>
      </c>
      <c r="I92">
        <v>47.366975085522398</v>
      </c>
      <c r="J92" t="s">
        <v>4</v>
      </c>
      <c r="N92">
        <v>1</v>
      </c>
      <c r="P92" s="4" t="str">
        <f t="shared" si="2"/>
        <v>A1</v>
      </c>
      <c r="Q92">
        <v>1</v>
      </c>
    </row>
    <row r="93" spans="1:17">
      <c r="A93" t="s">
        <v>40</v>
      </c>
      <c r="B93">
        <v>95</v>
      </c>
      <c r="C93" t="s">
        <v>9</v>
      </c>
      <c r="F93">
        <v>55</v>
      </c>
      <c r="G93">
        <f>_xlfn.XLOOKUP(B93,[1]Baeume_12_0!$A:$A,[1]Baeume_12_0!$F:$F,,0,)</f>
        <v>4</v>
      </c>
      <c r="H93">
        <v>8.4695406310371908</v>
      </c>
      <c r="I93">
        <v>47.366414831327702</v>
      </c>
      <c r="J93" t="s">
        <v>5</v>
      </c>
      <c r="N93">
        <v>1</v>
      </c>
      <c r="P93" s="4" t="str">
        <f t="shared" ref="P93:P121" si="3">IF(F93&lt;10,"D",IF(F93&lt;20,"S1",IF(F93&lt;30,"S2",IF(F93&lt;40,"B1",IF(F93&lt;50,"B2",IF(F93&lt;60,"B3",IF(F93&lt;100,"A1","A2")))))))</f>
        <v>B3</v>
      </c>
      <c r="Q93">
        <v>1</v>
      </c>
    </row>
    <row r="94" spans="1:17" ht="14.85">
      <c r="A94" t="s">
        <v>40</v>
      </c>
      <c r="B94">
        <v>136</v>
      </c>
      <c r="C94" t="s">
        <v>16</v>
      </c>
      <c r="F94">
        <v>51</v>
      </c>
      <c r="G94">
        <f>_xlfn.XLOOKUP(B94,[1]Baeume_12_0!$A:$A,[1]Baeume_12_0!$F:$F,,0,)</f>
        <v>10</v>
      </c>
      <c r="H94">
        <v>8.4684235526251808</v>
      </c>
      <c r="I94">
        <v>47.366437670775603</v>
      </c>
      <c r="J94" t="s">
        <v>4</v>
      </c>
      <c r="M94" t="s">
        <v>45</v>
      </c>
      <c r="N94">
        <v>1</v>
      </c>
      <c r="P94" s="4" t="str">
        <f t="shared" si="3"/>
        <v>B3</v>
      </c>
      <c r="Q94">
        <v>1</v>
      </c>
    </row>
    <row r="95" spans="1:17" ht="14.85">
      <c r="A95" t="s">
        <v>40</v>
      </c>
      <c r="B95">
        <v>137</v>
      </c>
      <c r="C95" t="s">
        <v>10</v>
      </c>
      <c r="F95">
        <v>35</v>
      </c>
      <c r="G95">
        <f>_xlfn.XLOOKUP(B95,[1]Baeume_12_0!$A:$A,[1]Baeume_12_0!$F:$F,,0,)</f>
        <v>10</v>
      </c>
      <c r="H95">
        <v>8.4685219289285794</v>
      </c>
      <c r="I95">
        <v>47.366543885212998</v>
      </c>
      <c r="J95" t="s">
        <v>4</v>
      </c>
      <c r="M95" t="s">
        <v>45</v>
      </c>
      <c r="N95">
        <v>1</v>
      </c>
      <c r="P95" s="4" t="str">
        <f t="shared" si="3"/>
        <v>B1</v>
      </c>
      <c r="Q95">
        <v>1</v>
      </c>
    </row>
    <row r="96" spans="1:17" ht="14.85">
      <c r="A96" t="s">
        <v>40</v>
      </c>
      <c r="B96">
        <v>138</v>
      </c>
      <c r="C96" t="s">
        <v>16</v>
      </c>
      <c r="F96">
        <v>46</v>
      </c>
      <c r="G96">
        <f>_xlfn.XLOOKUP(B96,[1]Baeume_12_0!$A:$A,[1]Baeume_12_0!$F:$F,,0,)</f>
        <v>10</v>
      </c>
      <c r="H96">
        <v>8.4683571527526205</v>
      </c>
      <c r="I96">
        <v>47.366539390102098</v>
      </c>
      <c r="J96" t="s">
        <v>4</v>
      </c>
      <c r="M96" t="s">
        <v>45</v>
      </c>
      <c r="N96">
        <v>1</v>
      </c>
      <c r="P96" s="4" t="str">
        <f t="shared" si="3"/>
        <v>B2</v>
      </c>
      <c r="Q96">
        <v>1</v>
      </c>
    </row>
    <row r="97" spans="1:17" ht="14.85">
      <c r="A97" t="s">
        <v>40</v>
      </c>
      <c r="B97">
        <v>144</v>
      </c>
      <c r="C97" t="s">
        <v>10</v>
      </c>
      <c r="F97">
        <v>17</v>
      </c>
      <c r="G97">
        <v>8</v>
      </c>
      <c r="H97">
        <v>8.4687208123392104</v>
      </c>
      <c r="I97">
        <v>47.366351916622698</v>
      </c>
      <c r="J97" t="s">
        <v>3</v>
      </c>
      <c r="N97">
        <v>1</v>
      </c>
      <c r="P97" s="4" t="str">
        <f t="shared" si="3"/>
        <v>S1</v>
      </c>
      <c r="Q97">
        <v>1</v>
      </c>
    </row>
    <row r="98" spans="1:17" ht="14.85">
      <c r="A98" t="s">
        <v>40</v>
      </c>
      <c r="B98">
        <v>147</v>
      </c>
      <c r="C98" t="s">
        <v>10</v>
      </c>
      <c r="F98">
        <v>17</v>
      </c>
      <c r="G98">
        <v>9</v>
      </c>
      <c r="H98">
        <v>8.4686064442271398</v>
      </c>
      <c r="I98">
        <v>47.366291490349901</v>
      </c>
      <c r="J98" t="s">
        <v>6</v>
      </c>
      <c r="M98" t="s">
        <v>43</v>
      </c>
      <c r="N98">
        <v>1</v>
      </c>
      <c r="P98" s="4" t="str">
        <f t="shared" si="3"/>
        <v>S1</v>
      </c>
      <c r="Q98">
        <v>1</v>
      </c>
    </row>
    <row r="99" spans="1:17" ht="14.85">
      <c r="A99" t="s">
        <v>40</v>
      </c>
      <c r="B99">
        <v>141</v>
      </c>
      <c r="C99" t="s">
        <v>10</v>
      </c>
      <c r="F99">
        <v>39</v>
      </c>
      <c r="G99">
        <f>_xlfn.XLOOKUP(B99,[1]Baeume_12_0!$A:$A,[1]Baeume_12_0!$F:$F,,0,)</f>
        <v>10</v>
      </c>
      <c r="H99">
        <v>8.4684123039211894</v>
      </c>
      <c r="I99">
        <v>47.366624475890703</v>
      </c>
      <c r="J99" t="s">
        <v>4</v>
      </c>
      <c r="M99" t="s">
        <v>45</v>
      </c>
      <c r="N99">
        <v>1</v>
      </c>
      <c r="P99" s="4" t="str">
        <f t="shared" si="3"/>
        <v>B1</v>
      </c>
      <c r="Q99">
        <v>1</v>
      </c>
    </row>
    <row r="100" spans="1:17" ht="14.85">
      <c r="A100" t="s">
        <v>40</v>
      </c>
      <c r="B100">
        <v>153</v>
      </c>
      <c r="C100" t="s">
        <v>10</v>
      </c>
      <c r="F100">
        <v>19</v>
      </c>
      <c r="G100">
        <v>9</v>
      </c>
      <c r="H100">
        <v>8.4685633403648399</v>
      </c>
      <c r="I100">
        <v>47.366411172196202</v>
      </c>
      <c r="J100" t="s">
        <v>6</v>
      </c>
      <c r="M100" t="s">
        <v>43</v>
      </c>
      <c r="N100">
        <v>1</v>
      </c>
      <c r="P100" s="4" t="str">
        <f t="shared" si="3"/>
        <v>S1</v>
      </c>
      <c r="Q100">
        <v>1</v>
      </c>
    </row>
    <row r="101" spans="1:17" ht="14.85">
      <c r="A101" t="s">
        <v>40</v>
      </c>
      <c r="B101">
        <v>155</v>
      </c>
      <c r="C101" t="s">
        <v>10</v>
      </c>
      <c r="F101">
        <v>16</v>
      </c>
      <c r="G101">
        <v>9</v>
      </c>
      <c r="H101">
        <v>8.4683901577544791</v>
      </c>
      <c r="I101">
        <v>47.3662754501241</v>
      </c>
      <c r="J101" t="s">
        <v>6</v>
      </c>
      <c r="M101" t="s">
        <v>43</v>
      </c>
      <c r="N101">
        <v>1</v>
      </c>
      <c r="P101" s="4" t="str">
        <f t="shared" si="3"/>
        <v>S1</v>
      </c>
      <c r="Q101">
        <v>1</v>
      </c>
    </row>
    <row r="102" spans="1:17" ht="14.85">
      <c r="A102" t="s">
        <v>40</v>
      </c>
      <c r="B102">
        <v>158</v>
      </c>
      <c r="C102" t="s">
        <v>11</v>
      </c>
      <c r="F102">
        <v>17</v>
      </c>
      <c r="G102">
        <v>9</v>
      </c>
      <c r="H102">
        <v>8.4682963188415901</v>
      </c>
      <c r="I102">
        <v>47.366332573822199</v>
      </c>
      <c r="J102" t="s">
        <v>6</v>
      </c>
      <c r="M102" t="s">
        <v>43</v>
      </c>
      <c r="N102">
        <v>1</v>
      </c>
      <c r="P102" s="4" t="str">
        <f t="shared" si="3"/>
        <v>S1</v>
      </c>
      <c r="Q102">
        <v>1</v>
      </c>
    </row>
    <row r="103" spans="1:17" ht="14.85">
      <c r="A103" t="s">
        <v>40</v>
      </c>
      <c r="B103">
        <v>146</v>
      </c>
      <c r="C103" t="s">
        <v>13</v>
      </c>
      <c r="F103">
        <v>48</v>
      </c>
      <c r="G103">
        <f>_xlfn.XLOOKUP(B103,[1]Baeume_12_0!$A:$A,[1]Baeume_12_0!$F:$F,,0,)</f>
        <v>10</v>
      </c>
      <c r="H103">
        <v>8.4683410190101593</v>
      </c>
      <c r="I103">
        <v>47.366701100684097</v>
      </c>
      <c r="J103" t="s">
        <v>4</v>
      </c>
      <c r="M103" t="s">
        <v>45</v>
      </c>
      <c r="N103">
        <v>1</v>
      </c>
      <c r="P103" s="4" t="str">
        <f t="shared" si="3"/>
        <v>B2</v>
      </c>
      <c r="Q103">
        <v>1</v>
      </c>
    </row>
    <row r="104" spans="1:17" ht="14.85">
      <c r="A104" t="s">
        <v>40</v>
      </c>
      <c r="B104">
        <v>163</v>
      </c>
      <c r="C104" t="s">
        <v>14</v>
      </c>
      <c r="F104">
        <v>16</v>
      </c>
      <c r="G104">
        <v>9</v>
      </c>
      <c r="H104">
        <v>8.4686725000449403</v>
      </c>
      <c r="I104">
        <v>47.366141250016298</v>
      </c>
      <c r="J104" t="s">
        <v>6</v>
      </c>
      <c r="M104" t="s">
        <v>43</v>
      </c>
      <c r="N104">
        <v>1</v>
      </c>
      <c r="P104" s="4" t="str">
        <f t="shared" si="3"/>
        <v>S1</v>
      </c>
      <c r="Q104">
        <v>1</v>
      </c>
    </row>
    <row r="105" spans="1:17" ht="14.85">
      <c r="A105" t="s">
        <v>40</v>
      </c>
      <c r="B105">
        <v>149</v>
      </c>
      <c r="C105" t="s">
        <v>10</v>
      </c>
      <c r="F105">
        <v>32</v>
      </c>
      <c r="G105">
        <f>_xlfn.XLOOKUP(B105,[1]Baeume_12_0!$A:$A,[1]Baeume_12_0!$F:$F,,0,)</f>
        <v>10</v>
      </c>
      <c r="H105">
        <v>8.4685015506463603</v>
      </c>
      <c r="I105">
        <v>47.366691875633897</v>
      </c>
      <c r="J105" t="s">
        <v>4</v>
      </c>
      <c r="M105" t="s">
        <v>45</v>
      </c>
      <c r="N105">
        <v>1</v>
      </c>
      <c r="P105" s="4" t="str">
        <f t="shared" si="3"/>
        <v>B1</v>
      </c>
      <c r="Q105">
        <v>1</v>
      </c>
    </row>
    <row r="106" spans="1:17" ht="14.85">
      <c r="A106" t="s">
        <v>40</v>
      </c>
      <c r="B106">
        <v>130</v>
      </c>
      <c r="C106" t="s">
        <v>11</v>
      </c>
      <c r="F106">
        <v>25</v>
      </c>
      <c r="G106">
        <v>9</v>
      </c>
      <c r="H106">
        <v>8.4687515419084498</v>
      </c>
      <c r="I106">
        <v>47.366230897904401</v>
      </c>
      <c r="J106" t="s">
        <v>6</v>
      </c>
      <c r="M106" t="s">
        <v>43</v>
      </c>
      <c r="N106">
        <v>1</v>
      </c>
      <c r="P106" s="4" t="str">
        <f t="shared" si="3"/>
        <v>S2</v>
      </c>
      <c r="Q106">
        <v>1</v>
      </c>
    </row>
    <row r="107" spans="1:17" ht="14.85">
      <c r="A107" t="s">
        <v>40</v>
      </c>
      <c r="B107">
        <v>151</v>
      </c>
      <c r="C107" t="s">
        <v>10</v>
      </c>
      <c r="F107">
        <v>38</v>
      </c>
      <c r="G107">
        <f>_xlfn.XLOOKUP(B107,[1]Baeume_12_0!$A:$A,[1]Baeume_12_0!$F:$F,,0,)</f>
        <v>10</v>
      </c>
      <c r="H107">
        <v>8.4685781167529708</v>
      </c>
      <c r="I107">
        <v>47.366645216762898</v>
      </c>
      <c r="J107" t="s">
        <v>4</v>
      </c>
      <c r="M107" t="s">
        <v>45</v>
      </c>
      <c r="N107">
        <v>1</v>
      </c>
      <c r="P107" s="4" t="str">
        <f t="shared" si="3"/>
        <v>B1</v>
      </c>
      <c r="Q107">
        <v>1</v>
      </c>
    </row>
    <row r="108" spans="1:17" ht="14.85">
      <c r="A108" t="s">
        <v>40</v>
      </c>
      <c r="B108">
        <v>135</v>
      </c>
      <c r="C108" t="s">
        <v>11</v>
      </c>
      <c r="F108">
        <v>25</v>
      </c>
      <c r="G108">
        <v>8</v>
      </c>
      <c r="H108">
        <v>8.4688743496926406</v>
      </c>
      <c r="I108">
        <v>47.366389600108697</v>
      </c>
      <c r="J108" t="s">
        <v>3</v>
      </c>
      <c r="N108">
        <v>1</v>
      </c>
      <c r="P108" s="4" t="str">
        <f t="shared" si="3"/>
        <v>S2</v>
      </c>
      <c r="Q108">
        <v>1</v>
      </c>
    </row>
    <row r="109" spans="1:17" ht="14.85">
      <c r="A109" t="s">
        <v>40</v>
      </c>
      <c r="B109">
        <v>140</v>
      </c>
      <c r="C109" t="s">
        <v>11</v>
      </c>
      <c r="F109">
        <v>25</v>
      </c>
      <c r="G109">
        <v>8</v>
      </c>
      <c r="H109">
        <v>8.4688657168827692</v>
      </c>
      <c r="I109">
        <v>47.366330316522799</v>
      </c>
      <c r="J109" t="s">
        <v>3</v>
      </c>
      <c r="N109">
        <v>1</v>
      </c>
      <c r="P109" s="4" t="str">
        <f t="shared" si="3"/>
        <v>S2</v>
      </c>
      <c r="Q109">
        <v>1</v>
      </c>
    </row>
    <row r="110" spans="1:17" ht="14.85">
      <c r="A110" t="s">
        <v>40</v>
      </c>
      <c r="B110">
        <v>143</v>
      </c>
      <c r="C110" t="s">
        <v>11</v>
      </c>
      <c r="F110">
        <v>24</v>
      </c>
      <c r="G110">
        <v>9</v>
      </c>
      <c r="H110">
        <v>8.4688561004176393</v>
      </c>
      <c r="I110">
        <v>47.366155483220602</v>
      </c>
      <c r="J110" t="s">
        <v>6</v>
      </c>
      <c r="M110" t="s">
        <v>43</v>
      </c>
      <c r="N110">
        <v>1</v>
      </c>
      <c r="P110" s="4" t="str">
        <f t="shared" si="3"/>
        <v>S2</v>
      </c>
      <c r="Q110">
        <v>1</v>
      </c>
    </row>
    <row r="111" spans="1:17" ht="14.85">
      <c r="A111" t="s">
        <v>40</v>
      </c>
      <c r="B111">
        <v>152</v>
      </c>
      <c r="C111" t="s">
        <v>11</v>
      </c>
      <c r="F111">
        <v>22</v>
      </c>
      <c r="G111">
        <v>9</v>
      </c>
      <c r="H111">
        <v>8.4683599015974096</v>
      </c>
      <c r="I111">
        <v>47.366322581468999</v>
      </c>
      <c r="J111" t="s">
        <v>6</v>
      </c>
      <c r="M111" t="s">
        <v>43</v>
      </c>
      <c r="N111">
        <v>1</v>
      </c>
      <c r="P111" s="4" t="str">
        <f t="shared" si="3"/>
        <v>S2</v>
      </c>
      <c r="Q111">
        <v>1</v>
      </c>
    </row>
    <row r="112" spans="1:17" ht="14.85">
      <c r="A112" t="s">
        <v>40</v>
      </c>
      <c r="B112">
        <v>154</v>
      </c>
      <c r="C112" t="s">
        <v>14</v>
      </c>
      <c r="F112">
        <v>27</v>
      </c>
      <c r="G112">
        <v>9</v>
      </c>
      <c r="H112">
        <v>8.4688139667358797</v>
      </c>
      <c r="I112">
        <v>47.3660992166215</v>
      </c>
      <c r="J112" t="s">
        <v>6</v>
      </c>
      <c r="M112" t="s">
        <v>43</v>
      </c>
      <c r="N112">
        <v>1</v>
      </c>
      <c r="P112" s="4" t="str">
        <f t="shared" si="3"/>
        <v>S2</v>
      </c>
      <c r="Q112">
        <v>1</v>
      </c>
    </row>
    <row r="113" spans="1:17" ht="14.85">
      <c r="A113" t="s">
        <v>40</v>
      </c>
      <c r="B113">
        <v>159</v>
      </c>
      <c r="C113" t="s">
        <v>10</v>
      </c>
      <c r="F113">
        <v>24</v>
      </c>
      <c r="G113">
        <v>9</v>
      </c>
      <c r="H113">
        <v>8.4683201331797697</v>
      </c>
      <c r="I113">
        <v>47.366294393810897</v>
      </c>
      <c r="J113" t="s">
        <v>6</v>
      </c>
      <c r="M113" t="s">
        <v>43</v>
      </c>
      <c r="N113">
        <v>1</v>
      </c>
      <c r="P113" s="4" t="str">
        <f t="shared" si="3"/>
        <v>S2</v>
      </c>
      <c r="Q113">
        <v>1</v>
      </c>
    </row>
    <row r="114" spans="1:17" ht="14.85">
      <c r="A114" t="s">
        <v>40</v>
      </c>
      <c r="B114">
        <v>162</v>
      </c>
      <c r="C114" t="s">
        <v>14</v>
      </c>
      <c r="F114">
        <v>28</v>
      </c>
      <c r="G114">
        <v>9</v>
      </c>
      <c r="H114">
        <v>8.4684028419663004</v>
      </c>
      <c r="I114">
        <v>47.366182193056403</v>
      </c>
      <c r="J114" t="s">
        <v>6</v>
      </c>
      <c r="M114" t="s">
        <v>43</v>
      </c>
      <c r="N114">
        <v>1</v>
      </c>
      <c r="P114" s="4" t="str">
        <f t="shared" si="3"/>
        <v>S2</v>
      </c>
      <c r="Q114">
        <v>1</v>
      </c>
    </row>
    <row r="115" spans="1:17" ht="14.85">
      <c r="A115" t="s">
        <v>40</v>
      </c>
      <c r="B115">
        <v>166</v>
      </c>
      <c r="C115" t="s">
        <v>14</v>
      </c>
      <c r="F115">
        <v>28</v>
      </c>
      <c r="G115">
        <v>9</v>
      </c>
      <c r="H115">
        <v>8.46850433183047</v>
      </c>
      <c r="I115">
        <v>47.366226316977098</v>
      </c>
      <c r="J115" t="s">
        <v>6</v>
      </c>
      <c r="M115" t="s">
        <v>43</v>
      </c>
      <c r="N115">
        <v>1</v>
      </c>
      <c r="P115" s="4" t="str">
        <f t="shared" si="3"/>
        <v>S2</v>
      </c>
      <c r="Q115">
        <v>1</v>
      </c>
    </row>
    <row r="116" spans="1:17" ht="14.85">
      <c r="A116" t="s">
        <v>40</v>
      </c>
      <c r="B116">
        <v>167</v>
      </c>
      <c r="C116" t="s">
        <v>10</v>
      </c>
      <c r="F116">
        <v>26</v>
      </c>
      <c r="G116">
        <v>9</v>
      </c>
      <c r="H116">
        <v>8.4686867518168896</v>
      </c>
      <c r="I116">
        <v>47.3661849438055</v>
      </c>
      <c r="J116" t="s">
        <v>6</v>
      </c>
      <c r="M116" t="s">
        <v>43</v>
      </c>
      <c r="N116">
        <v>1</v>
      </c>
      <c r="P116" s="4" t="str">
        <f t="shared" si="3"/>
        <v>S2</v>
      </c>
      <c r="Q116">
        <v>1</v>
      </c>
    </row>
    <row r="117" spans="1:17" ht="14.85">
      <c r="A117" t="s">
        <v>40</v>
      </c>
      <c r="B117">
        <v>169</v>
      </c>
      <c r="C117" t="s">
        <v>10</v>
      </c>
      <c r="F117">
        <v>27</v>
      </c>
      <c r="G117">
        <v>9</v>
      </c>
      <c r="H117">
        <v>8.46850496334614</v>
      </c>
      <c r="I117">
        <v>47.3661367098467</v>
      </c>
      <c r="J117" t="s">
        <v>6</v>
      </c>
      <c r="M117" t="s">
        <v>43</v>
      </c>
      <c r="N117">
        <v>1</v>
      </c>
      <c r="P117" s="4" t="str">
        <f t="shared" si="3"/>
        <v>S2</v>
      </c>
      <c r="Q117">
        <v>1</v>
      </c>
    </row>
    <row r="118" spans="1:17" ht="14.85">
      <c r="A118" t="s">
        <v>40</v>
      </c>
      <c r="B118">
        <v>170</v>
      </c>
      <c r="C118" t="s">
        <v>14</v>
      </c>
      <c r="F118">
        <v>21</v>
      </c>
      <c r="G118">
        <v>9</v>
      </c>
      <c r="H118">
        <v>8.4685870576849798</v>
      </c>
      <c r="I118">
        <v>47.366118289360699</v>
      </c>
      <c r="J118" t="s">
        <v>6</v>
      </c>
      <c r="M118" t="s">
        <v>43</v>
      </c>
      <c r="N118">
        <v>1</v>
      </c>
      <c r="P118" s="4" t="str">
        <f t="shared" si="3"/>
        <v>S2</v>
      </c>
      <c r="Q118">
        <v>1</v>
      </c>
    </row>
    <row r="119" spans="1:17">
      <c r="A119" t="s">
        <v>40</v>
      </c>
      <c r="B119">
        <v>139</v>
      </c>
      <c r="C119" t="s">
        <v>9</v>
      </c>
      <c r="F119">
        <v>29</v>
      </c>
      <c r="G119">
        <v>8</v>
      </c>
      <c r="H119">
        <v>8.4692091077815697</v>
      </c>
      <c r="I119">
        <v>47.366148344410902</v>
      </c>
      <c r="J119" t="s">
        <v>3</v>
      </c>
      <c r="N119">
        <v>1</v>
      </c>
      <c r="P119" s="4" t="str">
        <f t="shared" si="3"/>
        <v>S2</v>
      </c>
      <c r="Q119">
        <v>1</v>
      </c>
    </row>
    <row r="120" spans="1:17" ht="14.85">
      <c r="A120" t="s">
        <v>40</v>
      </c>
      <c r="B120">
        <v>165</v>
      </c>
      <c r="C120" t="s">
        <v>16</v>
      </c>
      <c r="F120">
        <v>50</v>
      </c>
      <c r="G120">
        <v>11</v>
      </c>
      <c r="H120">
        <v>8.4681163305946505</v>
      </c>
      <c r="I120">
        <v>47.366530318957402</v>
      </c>
      <c r="J120" t="s">
        <v>4</v>
      </c>
      <c r="N120">
        <v>1</v>
      </c>
      <c r="P120" s="4" t="str">
        <f t="shared" si="3"/>
        <v>B3</v>
      </c>
      <c r="Q120">
        <v>1</v>
      </c>
    </row>
    <row r="121" spans="1:17">
      <c r="A121" t="s">
        <v>40</v>
      </c>
      <c r="B121">
        <v>161</v>
      </c>
      <c r="C121" t="s">
        <v>9</v>
      </c>
      <c r="F121">
        <v>22</v>
      </c>
      <c r="G121">
        <v>9</v>
      </c>
      <c r="H121">
        <v>8.4687572165661091</v>
      </c>
      <c r="I121">
        <v>47.366149616656003</v>
      </c>
      <c r="J121" t="s">
        <v>6</v>
      </c>
      <c r="M121" t="s">
        <v>43</v>
      </c>
      <c r="N121">
        <v>1</v>
      </c>
      <c r="P121" s="4" t="str">
        <f t="shared" si="3"/>
        <v>S2</v>
      </c>
      <c r="Q121">
        <v>1</v>
      </c>
    </row>
    <row r="122" spans="1:17" ht="14.85">
      <c r="A122" t="s">
        <v>46</v>
      </c>
      <c r="B122">
        <v>0</v>
      </c>
      <c r="C122" t="s">
        <v>46</v>
      </c>
      <c r="D122" t="s">
        <v>46</v>
      </c>
      <c r="E122" t="s">
        <v>46</v>
      </c>
      <c r="F122">
        <v>100</v>
      </c>
      <c r="G122" t="s">
        <v>46</v>
      </c>
      <c r="H122">
        <v>0</v>
      </c>
      <c r="I122">
        <v>0</v>
      </c>
      <c r="J122" t="s">
        <v>46</v>
      </c>
      <c r="K122" t="s">
        <v>46</v>
      </c>
      <c r="L122" t="s">
        <v>46</v>
      </c>
      <c r="M122" t="s">
        <v>47</v>
      </c>
      <c r="N122">
        <v>100</v>
      </c>
      <c r="Q122">
        <v>1</v>
      </c>
    </row>
    <row r="123" spans="1:17" ht="14.85">
      <c r="A123" t="s">
        <v>40</v>
      </c>
      <c r="B123">
        <v>1</v>
      </c>
      <c r="C123" t="s">
        <v>16</v>
      </c>
      <c r="G123">
        <f>_xlfn.XLOOKUP(B123,[1]Baeume_12_0!$A:$A,[1]Baeume_12_0!$F:$F,,0,)</f>
        <v>4</v>
      </c>
      <c r="H123">
        <v>8.4692517777575702</v>
      </c>
      <c r="I123">
        <v>47.366027764519202</v>
      </c>
      <c r="J123" t="s">
        <v>5</v>
      </c>
      <c r="N123">
        <v>1</v>
      </c>
      <c r="P123" s="4"/>
      <c r="Q123">
        <v>1</v>
      </c>
    </row>
    <row r="124" spans="1:17" ht="14.85">
      <c r="A124" t="s">
        <v>40</v>
      </c>
      <c r="B124">
        <v>2</v>
      </c>
      <c r="C124" t="s">
        <v>16</v>
      </c>
      <c r="G124">
        <f>_xlfn.XLOOKUP(B124,[1]Baeume_12_0!$A:$A,[1]Baeume_12_0!$F:$F,,0,)</f>
        <v>4</v>
      </c>
      <c r="H124">
        <v>8.4697997985899196</v>
      </c>
      <c r="I124">
        <v>47.3667014140267</v>
      </c>
      <c r="J124" t="s">
        <v>5</v>
      </c>
      <c r="N124">
        <v>1</v>
      </c>
      <c r="P124" s="4"/>
      <c r="Q124">
        <v>1</v>
      </c>
    </row>
    <row r="125" spans="1:17" ht="14.85">
      <c r="A125" t="s">
        <v>40</v>
      </c>
      <c r="B125">
        <v>3</v>
      </c>
      <c r="C125" t="s">
        <v>16</v>
      </c>
      <c r="G125">
        <f>_xlfn.XLOOKUP(B125,[1]Baeume_12_0!$A:$A,[1]Baeume_12_0!$F:$F,,0,)</f>
        <v>4</v>
      </c>
      <c r="H125">
        <v>8.4695260576683395</v>
      </c>
      <c r="I125">
        <v>47.366659319018098</v>
      </c>
      <c r="J125" t="s">
        <v>5</v>
      </c>
      <c r="N125">
        <v>1</v>
      </c>
      <c r="P125" s="4"/>
      <c r="Q125">
        <v>1</v>
      </c>
    </row>
    <row r="126" spans="1:17" ht="14.85">
      <c r="A126" t="s">
        <v>40</v>
      </c>
      <c r="B126">
        <v>110</v>
      </c>
      <c r="C126" t="s">
        <v>11</v>
      </c>
      <c r="G126">
        <f>_xlfn.XLOOKUP(B126,[1]Baeume_12_0!$A:$A,[1]Baeume_12_0!$F:$F,,0,)</f>
        <v>3</v>
      </c>
      <c r="H126">
        <v>8.4699328166255992</v>
      </c>
      <c r="I126">
        <v>47.366460961672402</v>
      </c>
      <c r="J126" t="s">
        <v>6</v>
      </c>
      <c r="N126">
        <v>1</v>
      </c>
      <c r="P126" s="4"/>
      <c r="Q126">
        <v>1</v>
      </c>
    </row>
    <row r="127" spans="1:17" ht="14.85">
      <c r="A127" t="s">
        <v>40</v>
      </c>
      <c r="B127">
        <v>172</v>
      </c>
      <c r="C127" t="s">
        <v>10</v>
      </c>
      <c r="F127">
        <v>32</v>
      </c>
      <c r="G127">
        <v>11</v>
      </c>
      <c r="H127">
        <v>8.4681569470219102</v>
      </c>
      <c r="I127">
        <v>47.366458103853198</v>
      </c>
      <c r="J127" t="s">
        <v>4</v>
      </c>
      <c r="N127">
        <v>1</v>
      </c>
      <c r="P127" s="4" t="str">
        <f>IF(F127&lt;10,"D",IF(F127&lt;20,"S1",IF(F127&lt;30,"S2",IF(F127&lt;40,"B1",IF(F127&lt;50,"B2",IF(F127&lt;60,"B3",IF(F127&lt;100,"A1","A2")))))))</f>
        <v>B1</v>
      </c>
      <c r="Q127">
        <v>1</v>
      </c>
    </row>
    <row r="128" spans="1:17" ht="14.85">
      <c r="A128" t="s">
        <v>40</v>
      </c>
      <c r="B128">
        <v>112</v>
      </c>
      <c r="C128" t="s">
        <v>10</v>
      </c>
      <c r="G128">
        <f>_xlfn.XLOOKUP(B128,[1]Baeume_12_0!$A:$A,[1]Baeume_12_0!$F:$F,,0,)</f>
        <v>0</v>
      </c>
      <c r="H128">
        <v>8.4682496010569395</v>
      </c>
      <c r="I128">
        <v>47.3653208462094</v>
      </c>
      <c r="J128" t="s">
        <v>48</v>
      </c>
      <c r="N128">
        <v>1</v>
      </c>
      <c r="P128" s="4"/>
      <c r="Q128">
        <v>1</v>
      </c>
    </row>
    <row r="129" spans="1:17" ht="14.85">
      <c r="A129" t="s">
        <v>40</v>
      </c>
      <c r="B129">
        <v>174</v>
      </c>
      <c r="C129" t="s">
        <v>10</v>
      </c>
      <c r="F129">
        <v>37</v>
      </c>
      <c r="G129">
        <v>11</v>
      </c>
      <c r="H129">
        <v>8.4682094490586692</v>
      </c>
      <c r="I129">
        <v>47.3663544057354</v>
      </c>
      <c r="J129" t="s">
        <v>4</v>
      </c>
      <c r="N129">
        <v>1</v>
      </c>
      <c r="P129" s="4" t="str">
        <f t="shared" ref="P129:P135" si="4">IF(F129&lt;10,"D",IF(F129&lt;20,"S1",IF(F129&lt;30,"S2",IF(F129&lt;40,"B1",IF(F129&lt;50,"B2",IF(F129&lt;60,"B3",IF(F129&lt;100,"A1","A2")))))))</f>
        <v>B1</v>
      </c>
      <c r="Q129">
        <v>1</v>
      </c>
    </row>
    <row r="130" spans="1:17" ht="14.85">
      <c r="A130" t="s">
        <v>40</v>
      </c>
      <c r="B130">
        <v>175</v>
      </c>
      <c r="C130" t="s">
        <v>10</v>
      </c>
      <c r="F130">
        <v>40</v>
      </c>
      <c r="G130">
        <v>11</v>
      </c>
      <c r="H130">
        <v>8.4682757671845206</v>
      </c>
      <c r="I130">
        <v>47.366494110417499</v>
      </c>
      <c r="J130" t="s">
        <v>4</v>
      </c>
      <c r="N130">
        <v>1</v>
      </c>
      <c r="P130" s="4" t="str">
        <f t="shared" si="4"/>
        <v>B2</v>
      </c>
      <c r="Q130">
        <v>1</v>
      </c>
    </row>
    <row r="131" spans="1:17" ht="14.85">
      <c r="A131" t="s">
        <v>40</v>
      </c>
      <c r="B131">
        <v>176</v>
      </c>
      <c r="C131" t="s">
        <v>10</v>
      </c>
      <c r="F131">
        <v>40</v>
      </c>
      <c r="G131">
        <v>11</v>
      </c>
      <c r="H131">
        <v>8.4680024655391204</v>
      </c>
      <c r="I131">
        <v>47.3664637452625</v>
      </c>
      <c r="J131" t="s">
        <v>4</v>
      </c>
      <c r="N131">
        <v>1</v>
      </c>
      <c r="P131" s="4" t="str">
        <f t="shared" si="4"/>
        <v>B2</v>
      </c>
      <c r="Q131">
        <v>1</v>
      </c>
    </row>
    <row r="132" spans="1:17" ht="14.85">
      <c r="A132" t="s">
        <v>40</v>
      </c>
      <c r="B132">
        <v>177</v>
      </c>
      <c r="C132" t="s">
        <v>18</v>
      </c>
      <c r="F132">
        <v>57</v>
      </c>
      <c r="G132">
        <v>11</v>
      </c>
      <c r="H132">
        <v>8.4680497804951393</v>
      </c>
      <c r="I132">
        <v>47.3664063837209</v>
      </c>
      <c r="J132" t="s">
        <v>4</v>
      </c>
      <c r="N132">
        <v>1</v>
      </c>
      <c r="P132" s="4" t="str">
        <f t="shared" si="4"/>
        <v>B3</v>
      </c>
      <c r="Q132">
        <v>1</v>
      </c>
    </row>
    <row r="133" spans="1:17" ht="14.85">
      <c r="A133" t="s">
        <v>40</v>
      </c>
      <c r="B133">
        <v>178</v>
      </c>
      <c r="C133" t="s">
        <v>10</v>
      </c>
      <c r="F133">
        <v>59</v>
      </c>
      <c r="G133">
        <v>11</v>
      </c>
      <c r="H133">
        <v>8.4679259829758404</v>
      </c>
      <c r="I133">
        <v>47.366421883095001</v>
      </c>
      <c r="J133" t="s">
        <v>4</v>
      </c>
      <c r="N133">
        <v>1</v>
      </c>
      <c r="P133" s="4" t="str">
        <f t="shared" si="4"/>
        <v>B3</v>
      </c>
      <c r="Q133">
        <v>1</v>
      </c>
    </row>
    <row r="134" spans="1:17" ht="14.85">
      <c r="A134" t="s">
        <v>40</v>
      </c>
      <c r="B134">
        <v>179</v>
      </c>
      <c r="C134" t="s">
        <v>10</v>
      </c>
      <c r="F134">
        <v>35</v>
      </c>
      <c r="G134">
        <v>11</v>
      </c>
      <c r="H134">
        <v>8.4680233702341106</v>
      </c>
      <c r="I134">
        <v>47.366563055140801</v>
      </c>
      <c r="J134" t="s">
        <v>4</v>
      </c>
      <c r="N134">
        <v>1</v>
      </c>
      <c r="P134" s="4" t="str">
        <f t="shared" si="4"/>
        <v>B1</v>
      </c>
      <c r="Q134">
        <v>1</v>
      </c>
    </row>
    <row r="135" spans="1:17" ht="14.85">
      <c r="A135" t="s">
        <v>40</v>
      </c>
      <c r="B135">
        <v>180</v>
      </c>
      <c r="C135" t="s">
        <v>10</v>
      </c>
      <c r="F135">
        <v>43</v>
      </c>
      <c r="G135">
        <v>11</v>
      </c>
      <c r="H135">
        <v>8.4680653332359608</v>
      </c>
      <c r="I135">
        <v>47.366570199978703</v>
      </c>
      <c r="J135" t="s">
        <v>4</v>
      </c>
      <c r="N135">
        <v>1</v>
      </c>
      <c r="P135" s="4" t="str">
        <f t="shared" si="4"/>
        <v>B2</v>
      </c>
      <c r="Q135">
        <v>1</v>
      </c>
    </row>
    <row r="136" spans="1:17" ht="14.85">
      <c r="A136" t="s">
        <v>40</v>
      </c>
      <c r="B136">
        <v>113</v>
      </c>
      <c r="C136" t="s">
        <v>49</v>
      </c>
      <c r="D136" t="s">
        <v>41</v>
      </c>
      <c r="G136">
        <f>_xlfn.XLOOKUP(B136,[1]Baeume_12_0!$A:$A,[1]Baeume_12_0!$F:$F,,0,)</f>
        <v>0</v>
      </c>
      <c r="H136">
        <v>8.4684562962172798</v>
      </c>
      <c r="I136">
        <v>47.365380115718601</v>
      </c>
      <c r="J136" t="s">
        <v>48</v>
      </c>
      <c r="N136">
        <v>1</v>
      </c>
      <c r="P136" s="4"/>
      <c r="Q136">
        <v>1</v>
      </c>
    </row>
    <row r="137" spans="1:17" ht="14.85">
      <c r="A137" t="s">
        <v>40</v>
      </c>
      <c r="B137">
        <v>115</v>
      </c>
      <c r="C137" t="s">
        <v>50</v>
      </c>
      <c r="G137">
        <f>_xlfn.XLOOKUP(B137,[1]Baeume_12_0!$A:$A,[1]Baeume_12_0!$F:$F,,0,)</f>
        <v>0</v>
      </c>
      <c r="H137">
        <v>8.4682401570683492</v>
      </c>
      <c r="I137">
        <v>47.365435397400901</v>
      </c>
      <c r="J137" t="s">
        <v>48</v>
      </c>
      <c r="N137">
        <v>1</v>
      </c>
      <c r="P137" s="4"/>
      <c r="Q137">
        <v>1</v>
      </c>
    </row>
  </sheetData>
  <phoneticPr fontId="2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83F8-422A-1B43-BBDA-CB564238E7EF}">
  <dimension ref="A1"/>
  <sheetViews>
    <sheetView workbookViewId="0"/>
  </sheetViews>
  <sheetFormatPr defaultColWidth="11.42578125" defaultRowHeight="14.4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Q12" sqref="Q12"/>
    </sheetView>
  </sheetViews>
  <sheetFormatPr defaultColWidth="11.42578125" defaultRowHeight="14.45"/>
  <cols>
    <col min="3" max="3" width="6.28515625" customWidth="1"/>
    <col min="4" max="4" width="6" customWidth="1"/>
    <col min="5" max="5" width="4.28515625" customWidth="1"/>
    <col min="6" max="6" width="5.42578125" customWidth="1"/>
    <col min="7" max="8" width="5.28515625" customWidth="1"/>
    <col min="9" max="9" width="4.42578125" customWidth="1"/>
  </cols>
  <sheetData>
    <row r="1" spans="1:9">
      <c r="A1" t="s">
        <v>51</v>
      </c>
      <c r="B1" t="s">
        <v>31</v>
      </c>
      <c r="C1" t="s">
        <v>32</v>
      </c>
      <c r="D1" t="s">
        <v>52</v>
      </c>
      <c r="E1" t="s">
        <v>5</v>
      </c>
      <c r="F1" t="s">
        <v>4</v>
      </c>
      <c r="G1" t="s">
        <v>3</v>
      </c>
      <c r="H1" t="s">
        <v>6</v>
      </c>
      <c r="I1" t="s">
        <v>53</v>
      </c>
    </row>
    <row r="2" spans="1:9">
      <c r="A2">
        <v>1</v>
      </c>
      <c r="B2">
        <v>8.4704537999999996</v>
      </c>
      <c r="C2">
        <v>47.366709100000001</v>
      </c>
      <c r="D2" s="3">
        <v>19</v>
      </c>
      <c r="E2" s="3">
        <v>18</v>
      </c>
      <c r="F2" s="3">
        <v>13</v>
      </c>
      <c r="G2" s="3">
        <v>20</v>
      </c>
      <c r="H2" s="3">
        <v>0</v>
      </c>
      <c r="I2" s="3">
        <v>6</v>
      </c>
    </row>
    <row r="3" spans="1:9">
      <c r="A3">
        <v>2</v>
      </c>
      <c r="B3">
        <v>8.4700205000000004</v>
      </c>
      <c r="C3">
        <v>47.366756000000002</v>
      </c>
      <c r="D3" s="3">
        <v>16</v>
      </c>
      <c r="E3" s="3">
        <v>0</v>
      </c>
      <c r="F3" s="3">
        <v>6</v>
      </c>
      <c r="G3" s="3">
        <v>20</v>
      </c>
      <c r="H3" s="3">
        <v>2</v>
      </c>
      <c r="I3" s="3">
        <v>13</v>
      </c>
    </row>
    <row r="4" spans="1:9">
      <c r="A4">
        <v>3</v>
      </c>
      <c r="B4">
        <v>8.4700991000000005</v>
      </c>
      <c r="C4">
        <v>47.366411900000003</v>
      </c>
      <c r="D4" s="3">
        <v>11</v>
      </c>
      <c r="E4" s="3">
        <v>12</v>
      </c>
      <c r="F4" s="3">
        <v>18</v>
      </c>
      <c r="G4" s="3">
        <v>9</v>
      </c>
      <c r="H4" s="3">
        <v>19</v>
      </c>
      <c r="I4" s="3">
        <v>2</v>
      </c>
    </row>
    <row r="5" spans="1:9">
      <c r="A5">
        <v>4</v>
      </c>
      <c r="B5">
        <v>8.4696648999999997</v>
      </c>
      <c r="C5">
        <v>47.366412599999997</v>
      </c>
      <c r="D5" s="3">
        <v>20</v>
      </c>
      <c r="E5" s="3">
        <v>11</v>
      </c>
      <c r="F5" s="3">
        <v>17</v>
      </c>
      <c r="G5" s="3">
        <v>2</v>
      </c>
      <c r="H5" s="3">
        <v>8</v>
      </c>
      <c r="I5" s="3">
        <v>10</v>
      </c>
    </row>
    <row r="6" spans="1:9">
      <c r="A6">
        <v>5</v>
      </c>
      <c r="B6">
        <v>8.4692620000000005</v>
      </c>
      <c r="C6">
        <v>47.366843600000003</v>
      </c>
      <c r="D6" s="3">
        <v>10</v>
      </c>
      <c r="E6" s="3">
        <v>15</v>
      </c>
      <c r="F6" s="3">
        <v>17</v>
      </c>
      <c r="G6" s="3">
        <v>8</v>
      </c>
      <c r="H6" s="3">
        <v>16</v>
      </c>
      <c r="I6" s="3">
        <v>14</v>
      </c>
    </row>
    <row r="7" spans="1:9">
      <c r="A7">
        <v>6</v>
      </c>
      <c r="B7">
        <v>8.4700205499999992</v>
      </c>
      <c r="C7">
        <v>47.366756000000002</v>
      </c>
      <c r="D7" s="3">
        <v>12</v>
      </c>
      <c r="E7" s="3">
        <v>19</v>
      </c>
      <c r="F7" s="3">
        <v>4</v>
      </c>
      <c r="G7" s="3">
        <v>19</v>
      </c>
      <c r="H7" s="3">
        <v>5</v>
      </c>
      <c r="I7" s="3">
        <v>16</v>
      </c>
    </row>
    <row r="8" spans="1:9">
      <c r="A8">
        <v>7</v>
      </c>
      <c r="B8">
        <v>8.4692733110000002</v>
      </c>
      <c r="C8">
        <v>47.366530617999999</v>
      </c>
      <c r="D8" s="3">
        <v>9</v>
      </c>
      <c r="E8" s="3">
        <v>2</v>
      </c>
      <c r="F8" s="3">
        <v>11</v>
      </c>
      <c r="G8" s="3">
        <v>10</v>
      </c>
      <c r="H8" s="3">
        <v>6</v>
      </c>
      <c r="I8" s="3">
        <v>0</v>
      </c>
    </row>
    <row r="9" spans="1:9">
      <c r="A9">
        <v>8</v>
      </c>
      <c r="B9">
        <v>8.4691320000000001</v>
      </c>
      <c r="C9">
        <v>47.366228</v>
      </c>
      <c r="D9" s="3">
        <v>9</v>
      </c>
      <c r="E9" s="3">
        <v>10</v>
      </c>
      <c r="F9" s="3">
        <v>1</v>
      </c>
      <c r="G9" s="3">
        <v>10</v>
      </c>
      <c r="H9" s="3">
        <v>9</v>
      </c>
      <c r="I9" s="3">
        <v>6</v>
      </c>
    </row>
    <row r="10" spans="1:9">
      <c r="A10">
        <v>9</v>
      </c>
      <c r="B10">
        <v>8.4686430000000001</v>
      </c>
      <c r="C10">
        <v>47.366233000000001</v>
      </c>
      <c r="D10" s="3">
        <v>8</v>
      </c>
      <c r="E10" s="3">
        <v>7</v>
      </c>
      <c r="F10" s="3">
        <v>10</v>
      </c>
      <c r="G10" s="3">
        <v>2</v>
      </c>
      <c r="H10" s="3">
        <v>2</v>
      </c>
      <c r="I10" s="3">
        <v>14</v>
      </c>
    </row>
    <row r="11" spans="1:9">
      <c r="A11">
        <v>10</v>
      </c>
      <c r="B11">
        <v>8.4685101467924699</v>
      </c>
      <c r="C11">
        <v>47.366541769214201</v>
      </c>
      <c r="D11" s="3">
        <v>14</v>
      </c>
      <c r="E11" s="3">
        <v>3</v>
      </c>
      <c r="F11" s="3">
        <v>20</v>
      </c>
      <c r="G11" s="3">
        <v>18</v>
      </c>
      <c r="H11" s="3">
        <v>5</v>
      </c>
      <c r="I11" s="3">
        <v>13</v>
      </c>
    </row>
    <row r="12" spans="1:9">
      <c r="A12">
        <v>11</v>
      </c>
      <c r="B12">
        <v>8.4680490000000006</v>
      </c>
      <c r="C12">
        <v>47.366537000000001</v>
      </c>
      <c r="D12" s="3">
        <v>8</v>
      </c>
      <c r="E12" s="3">
        <v>6</v>
      </c>
      <c r="F12" s="3">
        <v>12</v>
      </c>
      <c r="G12" s="3">
        <v>20</v>
      </c>
      <c r="H12" s="3">
        <v>4</v>
      </c>
      <c r="I12" s="3">
        <v>20</v>
      </c>
    </row>
    <row r="14" spans="1:9">
      <c r="D14" t="s">
        <v>54</v>
      </c>
    </row>
    <row r="15" spans="1:9">
      <c r="D15" t="s">
        <v>55</v>
      </c>
    </row>
  </sheetData>
  <sortState xmlns:xlrd2="http://schemas.microsoft.com/office/spreadsheetml/2017/richdata2" ref="A3:A16">
    <sortCondition ref="A3"/>
  </sortState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F5A2-9A8F-45FB-8342-E256CA8BCDAC}">
  <dimension ref="A2:B9"/>
  <sheetViews>
    <sheetView workbookViewId="0">
      <selection activeCell="A9" sqref="A9"/>
    </sheetView>
  </sheetViews>
  <sheetFormatPr defaultColWidth="11.42578125" defaultRowHeight="14.45"/>
  <cols>
    <col min="15" max="15" width="17.5703125" customWidth="1"/>
    <col min="16" max="16" width="11.42578125" bestFit="1" customWidth="1"/>
  </cols>
  <sheetData>
    <row r="2" spans="1:2">
      <c r="A2" t="s">
        <v>56</v>
      </c>
      <c r="B2" t="s">
        <v>57</v>
      </c>
    </row>
    <row r="3" spans="1:2">
      <c r="A3">
        <v>20</v>
      </c>
      <c r="B3" t="s">
        <v>53</v>
      </c>
    </row>
    <row r="4" spans="1:2">
      <c r="A4">
        <v>30</v>
      </c>
      <c r="B4" t="s">
        <v>6</v>
      </c>
    </row>
    <row r="5" spans="1:2">
      <c r="A5">
        <v>40</v>
      </c>
      <c r="B5" t="s">
        <v>3</v>
      </c>
    </row>
    <row r="6" spans="1:2">
      <c r="A6">
        <v>50</v>
      </c>
      <c r="B6" t="s">
        <v>4</v>
      </c>
    </row>
    <row r="7" spans="1:2">
      <c r="A7">
        <v>60</v>
      </c>
      <c r="B7" t="s">
        <v>5</v>
      </c>
    </row>
    <row r="8" spans="1:2">
      <c r="A8">
        <v>100</v>
      </c>
      <c r="B8" t="s">
        <v>52</v>
      </c>
    </row>
    <row r="9" spans="1:2">
      <c r="B9" t="s">
        <v>58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49"/>
  <sheetViews>
    <sheetView topLeftCell="A3" workbookViewId="0">
      <selection activeCell="F19" sqref="F19"/>
    </sheetView>
  </sheetViews>
  <sheetFormatPr defaultColWidth="11.42578125" defaultRowHeight="14.45"/>
  <cols>
    <col min="1" max="1" width="21" bestFit="1" customWidth="1"/>
    <col min="2" max="2" width="22.28515625" bestFit="1" customWidth="1"/>
    <col min="3" max="3" width="6.28515625" customWidth="1"/>
    <col min="4" max="4" width="9.5703125" bestFit="1" customWidth="1"/>
    <col min="5" max="5" width="12.42578125" bestFit="1" customWidth="1"/>
    <col min="6" max="6" width="9.140625" bestFit="1" customWidth="1"/>
    <col min="7" max="7" width="6.42578125" bestFit="1" customWidth="1"/>
    <col min="8" max="8" width="10.85546875" bestFit="1" customWidth="1"/>
    <col min="9" max="9" width="5.5703125" bestFit="1" customWidth="1"/>
    <col min="10" max="10" width="6" bestFit="1" customWidth="1"/>
    <col min="11" max="11" width="8.5703125" bestFit="1" customWidth="1"/>
    <col min="12" max="12" width="2" bestFit="1" customWidth="1"/>
    <col min="13" max="13" width="8.28515625" bestFit="1" customWidth="1"/>
    <col min="14" max="14" width="9" bestFit="1" customWidth="1"/>
    <col min="15" max="15" width="6.85546875" bestFit="1" customWidth="1"/>
    <col min="16" max="16" width="5.85546875" bestFit="1" customWidth="1"/>
    <col min="17" max="17" width="14.42578125" bestFit="1" customWidth="1"/>
    <col min="18" max="18" width="6.85546875" customWidth="1"/>
    <col min="19" max="19" width="9.42578125" customWidth="1"/>
    <col min="20" max="21" width="6.28515625" customWidth="1"/>
    <col min="22" max="22" width="9.5703125" customWidth="1"/>
    <col min="23" max="23" width="9.42578125" customWidth="1"/>
    <col min="24" max="25" width="6.28515625" customWidth="1"/>
    <col min="26" max="26" width="6.42578125" customWidth="1"/>
    <col min="27" max="27" width="9.42578125" customWidth="1"/>
    <col min="28" max="28" width="6.42578125" customWidth="1"/>
    <col min="29" max="29" width="9.42578125" customWidth="1"/>
    <col min="30" max="30" width="9.5703125" customWidth="1"/>
    <col min="31" max="31" width="6.28515625" customWidth="1"/>
    <col min="32" max="32" width="5.5703125" customWidth="1"/>
    <col min="33" max="33" width="10.85546875" customWidth="1"/>
    <col min="34" max="34" width="9.85546875" customWidth="1"/>
    <col min="35" max="35" width="8.28515625" customWidth="1"/>
    <col min="36" max="36" width="9.42578125" customWidth="1"/>
    <col min="37" max="37" width="6.28515625" customWidth="1"/>
    <col min="38" max="38" width="9.140625" customWidth="1"/>
    <col min="39" max="39" width="10.85546875" customWidth="1"/>
    <col min="40" max="40" width="6.28515625" customWidth="1"/>
    <col min="41" max="41" width="5.5703125" customWidth="1"/>
    <col min="42" max="42" width="9.42578125" customWidth="1"/>
    <col min="43" max="44" width="6.28515625" customWidth="1"/>
    <col min="45" max="45" width="9.85546875" customWidth="1"/>
    <col min="46" max="46" width="6" customWidth="1"/>
    <col min="47" max="47" width="6.85546875" customWidth="1"/>
    <col min="48" max="48" width="10.42578125" customWidth="1"/>
    <col min="49" max="50" width="6.28515625" customWidth="1"/>
    <col min="51" max="51" width="6.42578125" customWidth="1"/>
    <col min="52" max="52" width="5.5703125" customWidth="1"/>
    <col min="53" max="53" width="6" customWidth="1"/>
    <col min="54" max="54" width="10.42578125" customWidth="1"/>
    <col min="55" max="55" width="14.42578125" customWidth="1"/>
    <col min="56" max="56" width="12.42578125" bestFit="1" customWidth="1"/>
    <col min="57" max="57" width="6.28515625" customWidth="1"/>
    <col min="58" max="58" width="9.5703125" customWidth="1"/>
    <col min="59" max="59" width="6" customWidth="1"/>
    <col min="60" max="60" width="9.42578125" customWidth="1"/>
    <col min="61" max="61" width="6.28515625" customWidth="1"/>
    <col min="62" max="62" width="9.140625" customWidth="1"/>
    <col min="63" max="63" width="6.28515625" customWidth="1"/>
    <col min="64" max="64" width="6.85546875" customWidth="1"/>
    <col min="65" max="65" width="9.42578125" customWidth="1"/>
    <col min="66" max="67" width="6.28515625" customWidth="1"/>
    <col min="68" max="68" width="9.5703125" customWidth="1"/>
    <col min="69" max="69" width="9.42578125" customWidth="1"/>
    <col min="70" max="71" width="6.28515625" customWidth="1"/>
    <col min="72" max="72" width="9.42578125" customWidth="1"/>
    <col min="73" max="73" width="15.42578125" bestFit="1" customWidth="1"/>
    <col min="74" max="74" width="10.140625" customWidth="1"/>
    <col min="75" max="75" width="9.42578125" customWidth="1"/>
    <col min="76" max="76" width="9.5703125" customWidth="1"/>
    <col min="77" max="77" width="6.28515625" customWidth="1"/>
    <col min="78" max="78" width="5.5703125" customWidth="1"/>
    <col min="79" max="79" width="10.85546875" customWidth="1"/>
    <col min="80" max="80" width="9.42578125" customWidth="1"/>
    <col min="81" max="81" width="6.28515625" customWidth="1"/>
    <col min="82" max="82" width="10.85546875" customWidth="1"/>
    <col min="83" max="83" width="9.140625" customWidth="1"/>
    <col min="84" max="84" width="6.28515625" customWidth="1"/>
    <col min="85" max="85" width="5.5703125" customWidth="1"/>
    <col min="86" max="86" width="9.42578125" customWidth="1"/>
    <col min="87" max="88" width="6.28515625" customWidth="1"/>
    <col min="89" max="89" width="9.85546875" customWidth="1"/>
    <col min="90" max="90" width="6.85546875" customWidth="1"/>
    <col min="91" max="91" width="6" customWidth="1"/>
    <col min="92" max="92" width="10.42578125" customWidth="1"/>
    <col min="93" max="94" width="6.28515625" customWidth="1"/>
    <col min="95" max="95" width="6.42578125" customWidth="1"/>
    <col min="96" max="96" width="10.42578125" customWidth="1"/>
    <col min="97" max="97" width="15.5703125" bestFit="1" customWidth="1"/>
    <col min="98" max="98" width="14.42578125" bestFit="1" customWidth="1"/>
  </cols>
  <sheetData>
    <row r="3" spans="1:2">
      <c r="A3" s="1" t="s">
        <v>2</v>
      </c>
      <c r="B3" t="s">
        <v>59</v>
      </c>
    </row>
    <row r="4" spans="1:2">
      <c r="A4" s="2" t="s">
        <v>10</v>
      </c>
      <c r="B4">
        <v>35</v>
      </c>
    </row>
    <row r="5" spans="1:2">
      <c r="A5" s="2" t="s">
        <v>16</v>
      </c>
      <c r="B5">
        <v>30</v>
      </c>
    </row>
    <row r="6" spans="1:2">
      <c r="A6" s="2" t="s">
        <v>9</v>
      </c>
      <c r="B6">
        <v>20</v>
      </c>
    </row>
    <row r="7" spans="1:2">
      <c r="A7" s="2" t="s">
        <v>17</v>
      </c>
      <c r="B7">
        <v>12</v>
      </c>
    </row>
    <row r="8" spans="1:2">
      <c r="A8" s="2" t="s">
        <v>11</v>
      </c>
      <c r="B8">
        <v>11</v>
      </c>
    </row>
    <row r="9" spans="1:2">
      <c r="A9" s="2" t="s">
        <v>15</v>
      </c>
      <c r="B9">
        <v>10</v>
      </c>
    </row>
    <row r="10" spans="1:2">
      <c r="A10" s="2" t="s">
        <v>14</v>
      </c>
      <c r="B10">
        <v>6</v>
      </c>
    </row>
    <row r="11" spans="1:2">
      <c r="A11" s="2" t="s">
        <v>12</v>
      </c>
      <c r="B11">
        <v>3</v>
      </c>
    </row>
    <row r="12" spans="1:2">
      <c r="A12" s="2" t="s">
        <v>13</v>
      </c>
      <c r="B12">
        <v>3</v>
      </c>
    </row>
    <row r="13" spans="1:2">
      <c r="A13" s="2" t="s">
        <v>18</v>
      </c>
      <c r="B13">
        <v>2</v>
      </c>
    </row>
    <row r="14" spans="1:2">
      <c r="A14" s="2" t="s">
        <v>46</v>
      </c>
      <c r="B14">
        <v>1</v>
      </c>
    </row>
    <row r="15" spans="1:2">
      <c r="A15" s="2" t="s">
        <v>49</v>
      </c>
      <c r="B15">
        <v>1</v>
      </c>
    </row>
    <row r="16" spans="1:2">
      <c r="A16" s="2" t="s">
        <v>50</v>
      </c>
      <c r="B16">
        <v>1</v>
      </c>
    </row>
    <row r="17" spans="1:2">
      <c r="A17" s="2" t="s">
        <v>8</v>
      </c>
      <c r="B17">
        <v>1</v>
      </c>
    </row>
    <row r="18" spans="1:2">
      <c r="A18" s="2" t="s">
        <v>60</v>
      </c>
    </row>
    <row r="19" spans="1:2">
      <c r="A19" s="2" t="s">
        <v>7</v>
      </c>
      <c r="B19">
        <v>136</v>
      </c>
    </row>
    <row r="34" spans="1:17">
      <c r="A34" s="1" t="s">
        <v>59</v>
      </c>
      <c r="B34" s="1" t="s">
        <v>1</v>
      </c>
    </row>
    <row r="35" spans="1:17">
      <c r="A35" s="1" t="s">
        <v>2</v>
      </c>
      <c r="B35" t="s">
        <v>10</v>
      </c>
      <c r="C35" t="s">
        <v>16</v>
      </c>
      <c r="D35" t="s">
        <v>9</v>
      </c>
      <c r="E35" t="s">
        <v>17</v>
      </c>
      <c r="F35" t="s">
        <v>11</v>
      </c>
      <c r="G35" t="s">
        <v>15</v>
      </c>
      <c r="H35" t="s">
        <v>14</v>
      </c>
      <c r="I35" t="s">
        <v>12</v>
      </c>
      <c r="J35" t="s">
        <v>13</v>
      </c>
      <c r="K35" t="s">
        <v>18</v>
      </c>
      <c r="L35" t="s">
        <v>46</v>
      </c>
      <c r="M35" t="s">
        <v>49</v>
      </c>
      <c r="N35" t="s">
        <v>50</v>
      </c>
      <c r="O35" t="s">
        <v>8</v>
      </c>
      <c r="P35" t="s">
        <v>60</v>
      </c>
      <c r="Q35" t="s">
        <v>7</v>
      </c>
    </row>
    <row r="36" spans="1:17">
      <c r="A36" s="2">
        <v>0</v>
      </c>
      <c r="B36">
        <v>1</v>
      </c>
      <c r="M36">
        <v>1</v>
      </c>
      <c r="N36">
        <v>1</v>
      </c>
      <c r="Q36">
        <v>3</v>
      </c>
    </row>
    <row r="37" spans="1:17">
      <c r="A37" s="2">
        <v>1</v>
      </c>
      <c r="C37">
        <v>1</v>
      </c>
      <c r="E37">
        <v>10</v>
      </c>
      <c r="Q37">
        <v>11</v>
      </c>
    </row>
    <row r="38" spans="1:17">
      <c r="A38" s="2">
        <v>2</v>
      </c>
      <c r="B38">
        <v>3</v>
      </c>
      <c r="C38">
        <v>2</v>
      </c>
      <c r="D38">
        <v>2</v>
      </c>
      <c r="E38">
        <v>2</v>
      </c>
      <c r="I38">
        <v>1</v>
      </c>
      <c r="Q38">
        <v>10</v>
      </c>
    </row>
    <row r="39" spans="1:17">
      <c r="A39" s="2">
        <v>3</v>
      </c>
      <c r="B39">
        <v>3</v>
      </c>
      <c r="C39">
        <v>2</v>
      </c>
      <c r="D39">
        <v>2</v>
      </c>
      <c r="F39">
        <v>5</v>
      </c>
      <c r="J39">
        <v>2</v>
      </c>
      <c r="Q39">
        <v>14</v>
      </c>
    </row>
    <row r="40" spans="1:17">
      <c r="A40" s="2">
        <v>4</v>
      </c>
      <c r="C40">
        <v>14</v>
      </c>
      <c r="D40">
        <v>3</v>
      </c>
      <c r="H40">
        <v>1</v>
      </c>
      <c r="Q40">
        <v>18</v>
      </c>
    </row>
    <row r="41" spans="1:17">
      <c r="A41" s="2">
        <v>5</v>
      </c>
      <c r="B41">
        <v>9</v>
      </c>
      <c r="C41">
        <v>6</v>
      </c>
      <c r="G41">
        <v>1</v>
      </c>
      <c r="Q41">
        <v>16</v>
      </c>
    </row>
    <row r="42" spans="1:17">
      <c r="A42" s="2">
        <v>7</v>
      </c>
      <c r="G42">
        <v>9</v>
      </c>
      <c r="Q42">
        <v>9</v>
      </c>
    </row>
    <row r="43" spans="1:17">
      <c r="A43" s="2">
        <v>8</v>
      </c>
      <c r="B43">
        <v>1</v>
      </c>
      <c r="C43">
        <v>1</v>
      </c>
      <c r="D43">
        <v>9</v>
      </c>
      <c r="F43">
        <v>2</v>
      </c>
      <c r="I43">
        <v>2</v>
      </c>
      <c r="K43">
        <v>1</v>
      </c>
      <c r="Q43">
        <v>16</v>
      </c>
    </row>
    <row r="44" spans="1:17">
      <c r="A44" s="2">
        <v>9</v>
      </c>
      <c r="B44">
        <v>7</v>
      </c>
      <c r="D44">
        <v>4</v>
      </c>
      <c r="F44">
        <v>4</v>
      </c>
      <c r="H44">
        <v>5</v>
      </c>
      <c r="Q44">
        <v>20</v>
      </c>
    </row>
    <row r="45" spans="1:17">
      <c r="A45" s="2">
        <v>10</v>
      </c>
      <c r="B45">
        <v>4</v>
      </c>
      <c r="C45">
        <v>3</v>
      </c>
      <c r="J45">
        <v>1</v>
      </c>
      <c r="O45">
        <v>1</v>
      </c>
      <c r="Q45">
        <v>9</v>
      </c>
    </row>
    <row r="46" spans="1:17">
      <c r="A46" s="2">
        <v>11</v>
      </c>
      <c r="B46">
        <v>7</v>
      </c>
      <c r="C46">
        <v>1</v>
      </c>
      <c r="K46">
        <v>1</v>
      </c>
      <c r="Q46">
        <v>9</v>
      </c>
    </row>
    <row r="47" spans="1:17">
      <c r="A47" s="2" t="s">
        <v>46</v>
      </c>
      <c r="L47">
        <v>1</v>
      </c>
      <c r="Q47">
        <v>1</v>
      </c>
    </row>
    <row r="48" spans="1:17">
      <c r="A48" s="2" t="s">
        <v>60</v>
      </c>
    </row>
    <row r="49" spans="1:17">
      <c r="A49" s="2" t="s">
        <v>7</v>
      </c>
      <c r="B49">
        <v>35</v>
      </c>
      <c r="C49">
        <v>30</v>
      </c>
      <c r="D49">
        <v>20</v>
      </c>
      <c r="E49">
        <v>12</v>
      </c>
      <c r="F49">
        <v>11</v>
      </c>
      <c r="G49">
        <v>10</v>
      </c>
      <c r="H49">
        <v>6</v>
      </c>
      <c r="I49">
        <v>3</v>
      </c>
      <c r="J49">
        <v>3</v>
      </c>
      <c r="K49">
        <v>2</v>
      </c>
      <c r="L49">
        <v>1</v>
      </c>
      <c r="M49">
        <v>1</v>
      </c>
      <c r="N49">
        <v>1</v>
      </c>
      <c r="O49">
        <v>1</v>
      </c>
      <c r="Q49">
        <v>136</v>
      </c>
    </row>
  </sheetData>
  <pageMargins left="0.7" right="0.7" top="0.78740157499999996" bottom="0.78740157499999996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C u s t o m M a p L i s t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C u s t o m M a p L i s t / 1 . 0 " > < m l > H 4 s I A A A A A A A E A L S 8 2 5 K r T J Y m + C p p / 8 X c Y F W c T z 2 Z 1 R Y R O g s h i Z M j b t p A Q A g E E j g O A l 6 t L + a R 5 h X m Y 2 d N V 0 2 P 2 c z F 2 K T Z n 3 v v C I U C O e 5 r f a f F / / 7 f / 7 e / / 9 e x r v 4 2 Z L Q r 3 q 9 / / C X + q / D X 3 7 L X / Z 0 W r 9 9 / / N W z / F + M v / 7 r v / 3 9 p + / Y u z 7 F T W c V H f s b f u b V / Z e x S / / x 1 4 O x 5 r / w / O f z + d e P / K 9 v + s t L g i D y 4 c l y 7 4 + s j v / 6 H y 8 u / t 9 f / C / F q 2 P x 6 5 7 9 9 Z 9 / 5 X / 6 + 9 / 8 V 9 H 2 2 f + 4 n D 2 u Q B W l O E 7 i + F 9 M U T X + R c k 0 8 1 8 S M 5 b / R Z Y k 0 Z Q T N U + M 7 K + / 2 X G d / e O v 7 + z V s z m j a Z Y X r y K j L P v b M V 7 + / 3 9 p + z f 7 X 8 V / / v H X 3 / Z 1 / J u t i q 6 p 4 u m f P 5 n E 9 + c v f f e v 9 L / l b 9 q x R 9 x 3 / 0 0 S R P N f D 5 f t v / 8 A K V L 2 O G M x d 1 n x + 2 D L c s q m r A u C b u i K I K q 6 Y u C V n Z f V z Z v G d P r H X 3 l c d f / x Y d 0 m v m e r L P + 3 v + 8 7 9 x M 3 Y f x K b / / 2 5 z V / 5 / / z l / D 9 n 7 g q E h q z 7 P z a F L i e / 3 j Z / + 0 7 e L X 1 v j + z 9 D 9 e 8 + / / / v v X W H T h 3 9 x 7 X G W X + 3 L B f / 3 z H + c 8 7 z L 2 5 0 v Y E P v u q 2 d v v O + 9 r / A b s e b / v O 7 l G 3 i D T V U 0 z X 9 8 9 d / + v K s T v 3 6 z v 2 3 o u / 7 H X 4 o u a I a q y a K g y q b 2 1 9 + 8 9 z / + M v 7 1 f / 4 q / 2 9 / 5 / 9 c z z / f 4 P b / + 2 X J m i 7 g D i q q Y S r / f l W K / q / / 0 1 f / z 6 u 6 4 e r + u e 3 + 0 1 3 6 s 0 t i F v 8 b b 5 a 8 8 v V 1 d Z / R w f n 9 + v 6 6 r r + y r 2 9 8 a c V L n + / V 1 9 f p 5 + v 3 z 3 + r r 8 9 p v f z 3 f f 3 d f F + v + P O 9 + / 7 c 9 q u v 9 2 n 1 1 R 1 / P p 2 9 e u y v q 6 v i r H 4 7 a / 1 9 u 6 6 d k 7 9 x / G D 1 Z Y T b 7 5 u / / d 7 j 3 9 4 / 3 / u K 9 / r y 8 T 5 P v N / T X 1 0 7 G 3 / x / 7 / 9 5 / G f r y / n 5 + u g f 8 n + 6 s v d f 3 0 9 8 G v G 9 T d v X L 9 2 + O b X 1 V 8 + 5 5 / P i n / 9 + / / W P 1 + f 6 + b 7 9 7 7 / u b 6 t 5 b X M w b d + 1 / j c e 3 x u X N b X F V / Y m F 9 X f O S v q / P t 7 B 8 n f 7 1 d i 5 v H 9 3 Q Y N 6 v j 9 z N e 7 / f C c f w 4 g S v k X 8 + T d J h + f 5 / H z e N + 2 z r v 6 l D c 3 0 f 3 L d j e T T 6 v n t p V c D b O M 9 2 7 f u M F m 4 A E 4 i M i t f 2 M S P S K t 1 V 7 l x 0 x f a V K F r Z Y W r J 9 K M W h a I 5 e d S C k U o u o b o 9 l c y R 1 o x V N S 4 8 z s 4 j E 9 E L t O 2 s 1 n s L t a J S H i V m e a I d E N M t I 6 n e F w n m V 2 u d v L a O j M V w E M 0 9 k 7 v L S / r k + 6 6 + v z 5 + 1 + f c 1 + n 9 a H 7 z 2 d / 2 D F 6 6 + v + 7 / X J / r Q f 7 6 w l q O 6 / W 3 u x 6 / H 4 d v / 5 o + 7 s 6 p O L 3 X + 8 3 6 6 L y T 3 f e P e 5 r 9 4 S u 4 v S z n 5 3 F 7 2 u d 1 Z T h / 1 q j G i j X H 0 p f s + V c 9 P + 2 1 4 0 c 7 d 1 0 d f d E J g i q 9 k a A p o 2 1 Q R 9 K j i V + 2 k I a R n O 0 q 7 f d 9 X j 9 u 8 a 7 Y 1 8 d n c / a r K A 7 r Q x 2 / 2 / O z i e N X e 6 z b j p 4 F l s R y b 9 X a p 7 u s x 3 u y m 0 6 v o 8 A u v p g m o W S / Y q W / P N U s e W n n V / t / W R / z / b X 6 O n 1 / f e 0 d f L 6 v y 2 f V 0 u z w p n P i U U 7 m T N a q P S G K n M S p t e m D d l K L n 6 Y 5 F X Q r J L n V t 3 I s t R I 9 y T I T o 3 U w 2 K l n M y 5 M r q J o x 1 M W m l q j O s Z b 4 x m J l S Q h 6 u 3 I X k n L A v o j P 3 s r n 1 + t m F O V 0 d 7 T R e 8 Y S u 5 q J 9 Z i q D t q I W j i s C V i m P K K G c R y U f f W w 5 Y 0 K r V E G 4 l G T a n l + 1 8 / S i Y 5 V k J T N i S N T e R 4 J n b z T V b N 3 Z 3 k 3 W z 1 N B B j O Z Z Z L g f n 6 3 a X O v Z q j 3 d J X 2 0 h G Z m c 9 C 0 z 3 z G x b x J n B i q 9 c H N A n E p O 2 u 4 t 8 k f C s 5 y P Y p X X z 1 M Y V t R g c V 9 3 Y k / d J K / a A y 3 O x j O J e B q P p d 6 c v F M s P z k x t 4 z Z C q 9 8 I h Z M N M S 2 E O r D j b d n Y w 5 2 r f h Q u 1 i P D 6 7 a f K 3 i Z q X W e h p c / J r p r V 0 H Q 0 2 P V R F b u m g H 6 Z x b h O 8 4 f 6 h s / a O 2 f s z 3 h C 9 o u + 2 2 L O A S P q N H Y 6 f Z P z R L 7 w m J Y j G N R E 9 3 9 t O Y 3 0 l P G i P s H 8 e T + 8 J S O L b x m o O J a + J q L 3 7 0 J C 3 z E e / + 2 q S u l d p b m c 8 D H w t p S E 4 V 6 n O Q n o p 9 H G a 2 1 Q e S n O s s q a s x C / p n N A y B 0 9 l b b m T r e c r t A 7 8 K d H 9 L Z i Z J z J A 5 0 b G q a v + q L U k 6 h / o w 2 0 F s y B k R c j 7 H 5 z l U n O Q l y 0 t D / S j I + l h x I W c S f 0 g P 4 v H 8 y u 0 V y 9 W a 1 H J Q T z o 5 6 i 0 N i z l O b L X I 0 1 Y 2 e 6 I Z T d w J 5 3 z Q 7 e E U D R Z n i O n u n T 3 t W L r U F 3 7 D r / x V F m 6 w 0 T k 9 d D U v H / F T k 5 5 X I X e s / D b T s M X 6 O t h w Z r 8 N 8 f Z O 6 i R B h A t 6 k c S 1 2 q e R 8 B r l t j T g V y r r Z S P k R P / 5 s i Q m 2 g l j U T 7 k K W 3 t V Z j u V L n i b T 6 l u 9 5 e P Q c l M C j / t W n F t 7 b L J 3 I v p M R h f c n h h q e e 4 j Z r g z T Y D n X p 2 k w 2 g n P V 7 c l Q 1 R k t n e t 4 M g r L 1 H X x G p r U b J + / 8 d F L w s u 8 v Y X V c J I r e y 1 P / B g c W H y U 5 Z M 8 i V Y y 6 W x i R i 9 1 Y U A L J b x 3 I Z Z 3 Z 8 2 Z 9 t 1 I x m C K + L Z X R 1 V / q e h F Y M 3 7 H c j U E E l S R H j H 4 H J 0 Y 8 u x L N U v 8 X 5 8 1 r 5 y Z g 7 B 0 N E k H S b B S k + S m g 9 J 1 T C 6 U c O p Z b v P r 6 / v v L S L e Y t V A Z t t X 4 + T l f m O 2 K C L r S A W y X w c 4 v y d j r n x Z V w m X m 7 P S b 3 b 1 c e z m F f l U k b k j X L v 2 Y 0 X g 3 4 O B i 1 p U J W m p M m x Z y r S a x 1 / 4 E b u N u j F d 9 z a J 7 n 0 L l t 9 / o R Z v N s K l T D U v B w U / I N W S U F c A 7 1 E o o y X Y j M 1 v H y d O E k m v z q l l r 2 u l 4 Z 1 S k T 3 M h / y Y x j P N u G P Z 9 8 x 1 X X n W w k / B K U U 8 7 H 1 C H i p L X u r d Q a l j T b 3 L A A 4 N N O L d d z P Q u L q a Z J t g i D O s 3 C V + E / c T J n b d v p n p o X s X 5 6 9 J L Y i j g u R y / A u T y y s J 8 6 S y 5 2 v 7 n z m P o n B p Y F 8 Y l F N w z L 0 C 1 2 U 9 I B 2 q S v E o s F q S Z e i v K J P q 5 2 x M r R r p n I v F F E h N l J H H d K r x 5 5 k 5 U g T 7 s Z / v t W 2 m 6 T 7 H U e C k m e z M c a v v n f t b W + i V M R C E g w 6 Y e o N e 7 N l d 2 / g o o o 2 w 8 o e V F z T S p e k p v U V o 9 l Z a 1 F N 9 6 V R H 5 5 P T u e / r M D j r b v F E n O 0 U E c 2 T H p W c X i X 5 B j 7 M K w t o 8 X p J r t u W j m i l W 4 y a 6 U W U y s e 4 t F h / D R L 3 W B q f Y w T G C V N d I j s 2 R G F d G g L F r W z h S J p D M e z Q 8 T Y m + g j c P K 6 / S b J J M n 8 S S S k 3 y e l q d D 8 Y n z p Q b C t S 0 6 0 u 0 S N 7 W t x d a n T 3 L 0 8 u a A 0 J E G t F P L y b t u n l F e W W u a 2 g 0 3 u X 8 O V H c / H m U 9 j 1 A q + l + j G R K 8 i w 5 2 0 s r v U I Z 3 Y 5 n K Q J r 6 S O j F y T O W 3 k 8 s s i M Z T m Z 8 G G e d i s A q l K I 3 p g M P C K z p p 2 W B 8 x U z I Z S K J r z D o J 8 p C b s t u 1 e u c x 0 2 T S m r 7 y 5 k H U 7 6 L o U L t u t / I + a n X 1 b a X q 4 d Z 1 f J h t 6 x r Y o x X T n z y X T / y W a 7 h W n z z 0 f q p u u V f 7 c C J J D p 2 d e M e J V m N B f 3 y U f d C X l s H f r C I 3 / t h / 7 o 6 p E u 0 p A 9 Y y 3 9 E X 3 T J W e x E l F f x H K F L X K Y Q 5 + D F 3 L 5 + c c H Q W 2 R 9 M 4 R i X 2 k W u e l N R R 3 Z 5 l f h h r c 3 e 5 q j 8 5 n 2 c K C T E n K b W K w 8 9 V q t h f e A Z a p y 1 P K C S b E W E S 6 K h 3 C r p 6 b 2 F o s o w u p H 7 f P l f 0 z C 8 u G E e 1 1 n O 8 A z j Q v y i i 9 a t D Q + 4 5 I k u L j S s 6 i N c c O F O g 0 G 8 y l x U 2 y a E b v n w 3 5 A 2 d V J J k t B 3 r e z K z J 3 6 t A P X 3 L K I l H A T u e n U a 8 T t J v a v Z 2 G O V i j 4 Q W a 9 s v N I 5 / y W S d p H d c X h 3 b L N U k a V P 2 + S l k r f n t v M a i 5 + H f V M p u l d l E H I Z p h T O P + T b P 5 a f T f e f U M d f G W P 3 g v s p 1 n E J Q R X n N k e W g 9 k r M c b 3 I z Y f R R G e E x c s u p j i x 6 b F J 7 1 X O E P S i f N p p O O N 2 U + j U 5 x s S b N 1 z M p n m Q y C 4 5 s t h t x k O 1 7 r P g c A 9 f r 2 S o J X w 0 q X u Z L z 1 X B r P t t E + / l / p L 3 e Y + I 9 z M m M R b 5 D 4 U 6 0 i T d l K B O 4 g b p 7 S f h B O l K f M 2 h 5 5 L u C O 1 V e U 3 m b d S 4 H X 8 Z + V t j b F G Q U h a u Z y 3 T S y I V a f a H f V 1 n 8 5 z t K l / w 2 T N 4 p S / j R M W q s e q 0 h 1 T m i q Z S H h n O 1 O Z 9 l b T U J p N + g B i L T 2 o n c x O I k p j k D 1 Z E E 7 v k V / x q 5 4 6 + K n N E 0 2 N 0 9 r I 3 e G E J R d 9 k j t S e y q T + a + 9 T n Z Z b B 9 a l 4 v U W h 0 q e m M J P 7 2 B 7 K W m b y W x 7 v y Y o Y q U p V U 9 v f Y + J l I v 2 W 8 p U a v 2 a E R D l 0 + 8 z j y N b X B M I i b L g x K D g v b N v t m S Z S X 0 P T 9 v 7 o 1 w f m i h 2 v K a s + q x Z w Q 5 0 B c 4 9 + Z 7 P e / F V m L j z q w K r N W 2 Z W J K 2 J h 0 L T M m n J L H 7 K q / a l k e I t L p V N 2 i m m j b j 3 h 0 l U 4 b 9 e J 4 5 v u t Z L O Y P n 2 P p H 3 7 l u d 8 D I T J 1 A 5 + G X C j n p z J 0 t 6 B q D o p o m O Q q K k s t 4 J t i V U T V I 8 U j V E 8 i u 0 g 5 S k L C L U U 7 z T r k 3 b y J d F R f / n B D 6 r Q v x f T n R U F 4 3 x B d U R x Y 2 / u S c W p p B W 8 j P Q o + a c F I j W s Z Y z G O H Q z R 3 I l V 9 r 5 + e 2 w K C j 6 b d k e N X Y z Z / e E D m P h 6 M g r u 2 8 v f m W I l c S 8 0 r j y b F M f j S f 2 v X w a + K + v b S 1 l L S Q A o 7 P w 8 a x T 1 9 f t Y A T X O I z 5 S K o S X T a l q t 0 n 1 j 2 P k k c Q p b g P 1 b c J 0 L u 8 y n F R I r Y i j n v 8 K 7 5 m m i m c M 1 S S Y F 7 3 O F t 8 Z 4 4 9 D X v W 9 W q s t n M N b G s x S r d h 2 o e J V 6 / L l 9 W K 5 D C c g v a V B H s e i z 0 Y Z m C 7 T C I O G + T 4 D Z C 0 C e 7 D y U / L i K 3 u J E d b C b b H T y w P 2 w g / p e C o o j O Y v U r o O 7 L S w Z L 3 + O i 4 M a f C A f 4 w 1 R q / 6 Z B b s t X j p i b H a Z I 4 b H W g V D E q Q y O 5 c o S X q z b z z / 5 b d m k a v p 5 j b h t i S E O U 1 i 6 X G r 4 f s U k E 3 a F 2 l J I w w r E e U W F m C 4 C u k o P U b S Z u A Y b H e 5 q G O 4 l E 0 b u O b o N S t e L m b q V O i 5 8 d v 2 + T f V B j i 9 N w I 5 k + u T P / t c t N q a z K 4 8 H P M 7 v W + D Q H 9 4 n Z 7 D A r u I n 1 S 0 I 5 i N U x y Z R B 3 R 8 u C o k H x 8 p E m b Q j 4 1 O O d O 2 z 9 + v G O D y 0 C r f u Y L 4 9 X c g N O 6 o b 6 5 B r m T A 7 / H D R W X q a 9 K Q E m r b 4 r / M l e M S P u w 3 s F e D E 8 h v W 3 q b T + 3 X A 4 T g k 8 k + r d e g 4 Y S R t t d A T S 2 m y S d 7 0 T 2 r 2 s Z s S N J m e e p V x d a R W T y e 9 F V p X H R 5 2 5 G 5 D U k 1 h M K h g R F 6 y u t 6 U C m 2 E B m 3 2 E R 3 K K Z w O v N l m v W 0 n c t E 9 S 2 v D b 3 z O t G Q 3 d f p O W m U E x / B n N r X 2 8 s j 9 m h h G N f R 8 K o n 4 E R e 0 o O 1 1 f I 8 / s o A d h N 4 9 a l W d B k 4 7 6 J d h k 0 f n 3 5 7 Z A c 3 C q e Y z N L p N 2 4 m v Z L y C w C X t q w j n Q D 6 Y a t C u A j X a M h 5 9 m q 4 4 L f p l / C r q J u 7 W M p 8 N K Q G o 8 A 6 M 7 z s x S 2 V t A o q o o z p q d e 8 z 3 O x E S t A l N u T Z 5 t a 6 9 b 2 w K P i e 9 S g / 8 a y X A d C d m q T Y j o C I C Q m n K k q B B z Z k R w U a b u V p G C z 8 s H 9 7 T C U a 1 o Y 4 g 4 z C x + n B V h z U u q 8 J c c K C 1 v q j 2 S T x n C z Y L D 7 Q 1 g G Y E L h Z v V X 3 o X / 5 u d H l z 5 Y c 5 W e F Q p c m k r Z c f H j V Q i U f m B t O Q i m 1 s u E F 8 3 M s b u v g d 2 I 9 v Q u X D 6 B O c 2 q b H S C J G c a x p 6 x Y 8 m N H 1 j j Y E p / J Q T b k G 1 J r u x 3 7 D Q g X q r h 4 O 5 j 4 e T t 0 8 y n 5 5 K v m / G K 2 x Z k V r W k 5 f h 9 2 C d s O e j P g f F + 1 W e E e g 2 0 l t 1 6 s c V 2 G J F r B w A B c c w g O L z 3 s i 4 p P b R K O O 7 v p 8 g r 0 u Z d 4 u 8 d S V d n + U t h t g M r 8 K p 5 G a y W G J L U 2 1 7 2 m C e A 5 C W x K t k o J 4 r L U K r Z / b P 2 y S l o l J r g z Q P V D g L + A x i V e T E S x 3 U q X R A 3 Q K W I u 6 M o g k P R Y y + J D f r q L j l 9 a 7 C m x q 5 h + O 1 Y s e 8 Q o O l R l q a + 0 v m 8 I X y 2 N Y L I f 6 6 7 n 8 / C a 7 S w b v 6 J a 1 j O 4 p 0 n 1 j F y b B A t / O J 4 P O W o F k 4 O X X P 2 K w 3 7 q h 4 W z S E O X j t G H q t 5 J 9 M 3 s t z 8 k m Z U a L T / a Z O 1 m t 2 l T c Y K X R w K v R o K m F V G S 1 j x 2 k a B Z r q K f 3 S M Q J 0 8 s M C 1 7 t r Y T e v / b P U e D M u i 4 G 4 k 7 8 V F y / n 4 P t Z x n T S V G r Z D P F h C X N Y J Z t T Q I x 0 2 + D q 2 z U l a y P x k F J + R 3 Y C x X j N 4 b C Z c n 7 N 8 D 2 8 l 5 T y G r i P t z D g E l W f B o i 9 4 b d d I j l q W W A i O D / C 9 o w A 4 a i 3 j 3 Y c 5 1 O 5 j v Y w T G D M y d s o 5 z O 1 6 3 T v Q 4 i S k n H u X Z o 4 y 8 F V r s 0 q X M o m y 9 3 + k m z X w w + N D h d v p 0 1 h 6 x T b i 4 X 1 W J q a C n 0 H O t V Y e G f e j B n x p D c I x G E t X N I R l 5 v N 9 R j E j j J W l X Q u z h p W Z 3 T 1 K a 1 E v n P j f h j 7 y 2 j g P W Z + 0 d D 2 8 n r K E i 6 d i y s + 2 Z F u N Z M A I P / 4 h 3 V x Q P a i Z i P 6 c g + r J y K U o U I C 7 X Z c O O x b 3 R u b 3 f y k E / V N N I W R F f V C D V 7 q y I r h u k r R 5 U n I 5 u l f A e 6 T c V p I v 8 I 8 4 n U n H B S e L e z f Q 1 E N Y K Q U 0 P a p L L 7 R A n / N e R 1 V x E + F 5 0 i p p s C A G f F T 2 o D 2 K T 0 p 5 J R l M n a l s 7 r 5 a g R d i y 3 q q a w U Q u i Q F f h f I o G 1 D F g k D Z k 1 A F 6 b l V z t n j x s n l g V Y s V 8 8 W Y S f c 9 B V T t y W 5 q C 1 a P u C a D J J 6 2 r + q v q p C v F E S / 3 J S H t 1 y Q N h Y e 4 p D T 4 r Q b y w A R 4 2 C B r l h Y L p E Q 3 u p W s u N i A w d h h U B E 0 H h 7 6 8 n W O M k f v X 6 Q o g s v W l T A R W z p W r M + h B Y p D G 7 k u n p Y J f 0 Z e F t K b o Y T S r e / G 6 9 O b J K N e A i Y J K y O q g O 1 4 T t x D i N 1 z V o f H / a a i 2 I w 8 H 4 M J K b s V j 4 Z y m 4 s w A i 7 w v d u c H H f B B w 1 h b Y f O D W n 3 h m / A F i 3 6 q 3 / b p v b G G Q 6 7 Z o O 1 m O n 8 t i M u h z b U Z O b p M Z 6 e o t 1 T g 2 w g T s 3 4 u Z T I x W f 4 X g L 1 L H y Y a D O w z O H 2 B v T t b E P / t D g x p c R V A k I / d 5 A 3 j c 1 E K s / c 7 Y O i u D E T r m b J 0 k r f q d N N V T / h 5 6 U a z o P Y + p T T w V r E O M s I O G Y T 0 V 9 z G X E m L U a v 4 i j b k q y a J w L J 1 8 F V i Q L W s i F i V u 0 R h x P w f b e h Q Q + E 5 C m V t 8 J z a 6 J 3 u e f o g 6 P S V J z M u g D c 4 9 T r b i h 1 r o m I 1 V T n r I W T o K 1 e 4 o H K W u K 7 0 c c m m s Q i 2 Y 6 e O W 2 n X s 8 H J H I S 0 5 L G n o P N X y s Q v u i t Q c J X 3 O 6 7 g m T D x s t p K e / v m N J 1 r Z c 2 C N p M b i T K 2 M / S L R M H x H 6 o 7 J S c J w k + N + U y Q p Z 2 T e U n l 8 v e W h A A 8 n V K p s V I v e N 7 + h i T L 9 A e z l R I R u E 2 f D 9 H F b J S n Z N X 3 H R 2 o V V b j f Y R A G v N m W 4 a S g U k M c q a P J F J 7 x 0 S a 4 G t R M K 7 T i O W K b / X y k g B Z t U k B W 0 / O a f o s v f 6 8 G U r u g l k 3 g c P t 9 B V n F J h A a 8 M b 4 U m 8 l U L J a m W O g s 8 f O 9 r m Z H i l Q e e 4 M d h h D F U V 9 p v p n 8 l y d e P p t A t 1 H q 6 P X v g 7 n b c k X a L 9 a 0 j 7 T 4 X B k I l E 3 y Q d V A O + 8 M C 1 c 0 E b 4 h K 9 5 n U V l m T p k 3 J 0 6 V / k R g t 1 p Z + 8 V z 9 3 U R b + J A v p O O C U + p B N k h i t Z W d Y P d Y 6 M o A T c O y r S Y 2 j v h X M c B o c 9 f d T 8 4 x 0 N z P z 0 s x q n q X P l U i a x v l X v B L B R J v G B U V x x 4 y S x l c Z 6 w O E t F 8 T a T Z A g T N q W j m s D U 9 T 4 n Z n 4 q B h / D l J c 8 I q E n y f / E y R B Y A D t 6 q I D N q d d 7 u A f B U P 9 c f Q p v I v x Z t y o n e X n 8 c 5 8 q 6 2 c v u k D B S K 9 0 R M 9 z b g R e 1 A F F R K 4 N q O M R G z G I q e t 9 t t 8 t + L A S n 5 I 8 G 6 m x Q l X 8 M c b 3 p g V r O c f j c y 1 w V u Q L Y i L K C f n W 3 5 V d R e f Z q j L I B 0 A N h y 9 N g a d 3 W w + Y Y n s d g O H + 3 L Z U M u V f w D F I R 8 2 P 0 9 w i g 3 / 5 t H y o / a j F 4 c U V R 8 I l 2 l K B R J I L q n B 7 i q 0 N B S q Z e P I 7 f H m n B / C 9 g L I l l S Q h M Y Q x R c a T l i d A h V i q 9 H V U v 8 x z v F s D u h s V Z I s M t W Z e W j A f m m + B b 2 Q u R j e w I Z s + 1 9 6 D 1 d Z Y u C T t r 2 E L l C / K w 7 d I B 7 V x j m 9 O W 1 D m 8 6 m P z X q N Y r k Z b 2 u X j a q S 0 W 9 z q Q 4 k 5 D S + U f 7 i r U / H w + K D b A s N q x K z U D g d c e U 3 D 4 v x G k 3 b x + V p D f b 1 r Q s 8 0 3 I b j L b F k d 7 r v g b p P J f b H b C z i d X e Q F r P / k o P 0 E E h 1 C 2 E y e x r I Y K W o C J q 6 M e P p i 5 M l 8 x U G 7 i v 8 z H y O 5 2 e p T r 0 Q J T c f h 0 W i n R p v 2 A g f 2 0 0 H O h 1 F x S / M Y w Y X J u + Z W 6 n p 2 P / S U b F z g K m 7 X Q m 7 5 8 n J h v j I f 5 G T z s e z x u j F 4 M a D T o 0 / Z T L y K l 2 I w Z T m 1 i Q t s N I O C N D m / v N R 6 c Y t f S W n 3 k 6 z i r Z C M V + w X F / N r h I Q X t C + E 3 F P n K V B j N T w B C g Z S c F s k 4 f m b k q j o n k R 0 S P V I X M U t M s q A a N g / + E U F f B a T R S d O 5 7 h H q N T a 5 c 7 x u a s V L e 6 i 2 H 3 0 k B e 7 1 1 c G i L T x b T C 6 f 8 B 5 D K B n 5 f g C + P n l N k U V O 7 J l D X z / 5 B + l 5 Y 5 9 9 6 a 1 W 8 l 9 2 q P q h q b Y 6 7 1 w e c 8 M 9 d R J f Z g l N Y 9 C q F k f a f v V 5 3 E N 5 h m 3 E j 9 9 T f W k u v 0 Q U 5 O h g c 3 w F 5 b c y v G y v 5 5 8 5 5 g g 2 d I J 9 o T b 0 M h a i u 3 V V J k h M f U 0 L S 6 P P J C e J p g y D u Z A J M A Z D h I 2 i 7 U 7 p h c r j X j w a T H o 4 D D 1 t 9 q U D E + t e 8 l I U y 4 K P g D + i v A 5 a R r o O K F H C h 0 N F + 3 E e l l x A X 4 X b s Z T Y c 8 w 2 h w 3 j V Q 1 I / C Q U H x 4 Y D Y c q m s C H y u u s w w Z K 2 / 2 k X o v t s x O 5 Y a a m m D J f h 8 j I R T 7 p q 7 K T W I p O w K J t k 8 A X q Z 5 B X J + G b O W r 5 B P H s 7 j S c e I E F j G x A m s E A j k k 3 1 V 8 T N J e B l N 2 N b b u n s f u x e E e 1 6 Z y Y b u V 9 j s 8 5 a 3 U T r S n U S X U T m P P M K E D h z W r o 8 z N Y b R 1 O l 8 Z Z L + A o G q H f p w o v 7 F Y x o 6 I D W q w W 1 9 L G h 9 v J Q Z h 1 m C e v K v a x W p A Q b X 2 e Y + K U s I 0 F c t c h S r i x T w z / Q 5 2 l K c u t E i p F c b L d y / o g e E 3 7 x s 4 H 2 Q M 8 G K 3 X B e + e w Y A O U S b j r d k 9 A s g X 3 B H + a q / F 6 L o 6 T / e f M D q R P m G D S g p P 5 8 F t U S G 0 O Q / u + M l 9 E h V B v F s 6 W 5 + l A F d + K 1 v o 2 9 w I e 5 F 1 r r 8 o G f a E x o I N D 0 / c o v d p 1 4 l E r w k X n d x M L w G o D n C Q v M 9 K i y k k C s A 1 B 6 C j s U A 0 W z z 2 V + O u D E f s q m x s q j 1 K x K Y L 7 h N A B M t n E Q G C + 8 k y S k g D Z 0 O C z g H j O g 5 T Q z W k 1 p u h 3 1 k o c t 8 v u t u r M A b G Q + h J r z T j M z B g y U M v D J c 0 H m r v S f 7 h j 6 S P 8 Z k s p u D J B 9 b 3 g q 2 P L s R 6 J 9 y m a A w h i T b Q V 9 n q e A l q O y G 0 M e 7 1 P 7 e 9 b j v c Z 9 I r + H n f G Y R Y Q n O 1 C 6 W U l K X i X f b B m n X V Y F N B M m V k x l u R b R d L E B P 2 j z s 9 i U P 0 L V T 6 o b G Z 3 t m v b B U m S H / 5 p / S C f u 2 W b 9 0 4 F V x 2 l L L f D 0 N d q k g q w U u J 8 8 Z X N J t 2 z h m s + 7 M / W C 1 M K z L S X j y m e h E u Y 3 X a h 9 + Z V P z / e Q E d 0 r a Y c E e J T a v p K b s L l u 6 f L y 5 3 L 6 C 4 h 2 7 l / g J b X v e D F b p p g s E k m k e V O i p F V 3 B Q I Y h P G 9 C 1 K n 3 Y 1 1 k f F 0 B d o A L w q A T u Q 4 M V k c R f l m N + q 4 M N l T A 5 p 8 5 u 0 J C 6 b H s F M c 7 n r i 1 Z N G k l x M A s H a Q B y g 0 d W u r v R S v 1 D d 4 P 0 P T n N S b 9 E z z i n T e e r b m q x j h x 3 0 e S r C K d p q y d H c P f 7 q p B S J a V O G A u G 6 u M i i o v d h s / Y c x O t A U Z a L B k I g / u V m z m R B p b F s b B 4 h a D A D e 8 M h e B A Y g f 8 5 Y G F G z T F D B 4 b F c X D H e z b s E e x z 3 r o a a C x b C b d / V v n C + o T Z K M l z W c 0 j k F I J 7 L G 6 h U C j w n u R k 0 S x c v p M W U x 9 t 2 t n J r l J t c n w Z B g M A S X 4 h Y m M / W 7 k Y u x 6 o F p 4 b X e 1 2 R q G T d + W b y v k 2 U b h j c m m M k Y 1 S Q P L M p U d J Q 7 s 9 Q E E 1 v t 7 h J K 6 X b w x H 3 x F U 0 g B H 3 1 Z g X y k N h J d + G y Z 0 u T l w B O k Q J e 3 R b n V k F y D c Y 9 O i N / X i L B 7 u z f c 7 t t 9 3 8 b H b Z G E 4 u 5 C x S o V b d K v u h D N k W 8 S 6 Z + f 3 j a a b U F 2 E R n X l 0 0 k T N S 0 G u O c S n U V j Y 8 j j z o H 2 7 c p 1 b 6 e O 7 p l 6 6 o f S P N 8 W / w D O B A r J e g Y + Y 0 4 W A z l x 5 P C Y q s k B d r J 8 c 7 g D p i 8 v y 0 3 t t R Q a e 3 f 0 o T K E 9 5 k Z L G i S g P X g S o R W d Z e K + 5 b B F M x E S z 9 2 J 7 f F h i y V a L 3 9 3 o R B t q 6 f U W 3 I f E D D M 6 S n K R + T G O U k P i P D 8 g i C h S n G n f a E C 9 4 m 6 2 p E 4 k U t c M S O i C 4 Q z l h M d B h B 3 5 T E 0 9 X L r Z 1 X x W f + U Q R b S B h Q D 4 p I g 0 E l e Y f N q V f T X o d Z 7 w f 0 E F O 8 C V i M S R 5 r I Y e b Z m F x I c e j 9 T Q 1 X I d k L a 7 b 3 / s 4 m 3 y T h D / T f M D v M M Q G N W O K 3 l K J b Q 0 c d G c K G 7 I T u M x g S r W d j 9 I w f + O z p D 2 U m U F 5 V / l m L S e N V 9 m D t 9 l 4 k l / O R J s 2 S z g h f t O v + e w S m 1 l 1 h F M + B g 2 4 5 L Y E 0 x 7 N 7 1 C / d S 1 w c Z y K i Z 7 k C a x 7 E 0 0 X X u 4 q Y E r y Y D L U y U K M V / N e l K D r O N 3 l V A w X 2 D 7 s z M v W D 3 R 0 x z j 9 n g E 1 T D W M r A 0 T 7 K W 1 3 e e 7 Y 6 N 2 T K L 4 0 4 n j 2 y A i h I f 4 + O u e p r n b J C q q s Q f o / G 7 q s u I 0 E D H q x G / B L 5 1 + w J Z 9 m L 9 w 6 P j a B n e D 0 f U 1 Q z w I c G w 2 v k 6 U k i W P G k a Q H J r T N O A U T r Y v V C B u e z H 0 K r N 2 H C F 7 y j t p r K N L r 8 f Q + L n E N v 6 4 H d N l V f U T s N M T B V S J q w p G 9 9 y / m 0 N e F 3 H z j L 5 T 0 g l M Q C K v W + n R I Z Z f J o x F j c 4 p z M E 9 z I p M E q t w W 7 O j L D 0 C z k T s w n m G a 8 G E w H 2 5 z 7 k 2 q 6 1 K f X r R L 3 a / 9 B s 9 0 D T R u V G b 5 v E 0 U Z 9 7 y j 9 a d X e y f A c s t p O v 3 F r V y F w X k l 5 h R a o 4 F h f t y P g h v S D W c 0 l m N B p o R X T V 4 b A p / Q a M G b t Q y A T 1 / Y C W 9 A 2 0 l h O t h b m 1 G I t P X n H P k C + x Z 4 I k 3 B / q G i r N 0 v 8 g j 3 Y 8 c i 1 5 f 8 S H a 9 V b a Q o 6 d f W R F k g 0 Q p K g d t w B G A C 8 P a R U X d 3 i f I P e o T K 7 H z b r 9 G V 0 X g K N j T 4 r C I d r 4 R A 8 O Q O G O 4 N / u 2 d G A U y C a h O F / s C M / P U H P J O h n k 6 T k P / s s Y C C S M 9 O 8 w v i 8 u C D G m W V l F z s v k 2 f T y 0 D b J 2 0 W Y n 9 w q w 0 g e j z E Z n h L 3 R e 3 I i Z I 2 1 6 4 T l M F K G S + r E A 4 4 S 7 F 3 q s 0 g A E 4 t 7 S R H 5 a R x H J G L p C / K Q a 8 x R l 5 2 6 A b k R 5 Z N m f l g L R y 7 h g k 9 j K u y i 5 W b 8 d h i e K N N M M X j x l W n 8 W 4 / m J Q g z o 0 e b j 9 5 r G 0 G k 1 A 4 V 8 B 9 m f W k n X H T v x z i s R A / G U 5 1 a S B o f Z B p g C s h p t h z v y I w b B J X s m x n C 6 0 1 U C 4 x W k 8 P K W H 5 m G 9 Z 8 u c i Y G f B H 3 O k R k K 5 b W m S o a 0 p K 6 g b w m p Y 8 V Z z 7 J D 6 q F l B v j P Y 5 m q e J W C R G l T u M S i 5 i W H W v J z u C k Q w C a X g / r V 5 l d P D j z I E 4 J k I h R i 4 n y c k N O f c l + r n i e 4 o m g h 9 v n 3 U + s m B q 4 6 c N l W E t t S F r U 4 l P U x G N q G z H R c c p c a k i y D n 2 I / z r 5 J C E A o r B S Y W Z e 5 C c U o b v Q Q N l p p X R M w 1 p H e g B W K / W g A P a b J 4 G 1 b 8 M 0 Z e S s l Q M 2 H T I 0 A q h W m 6 p K C Y 5 4 7 E L k f o Y g t / f O r S i 4 G b e D t / r m J X 0 3 y S O 6 D F l I V v R S x K 4 m c d c e D h i p 4 1 B p 4 W b L Z 9 S e v C a l d H / c G 6 k a D S G f 8 B s S c m n O J b j V p 3 s O h h X M G 5 W K Y h q W 9 g / K P d O s N j D N t 6 H P W 8 j e D k I d a 6 E Z y 5 1 S C i 9 y Y 1 3 c M R h M U A p m f w 0 r M h j A y H u Z L x 5 v Z g E s 4 u J h G Y s W p H n U 2 w M 0 N z m e G k H d G F 2 W y B 6 F 0 c a U t / h w F f h + x h H a x 9 S 9 K j Q T a J r I s n n E V O H N I i a D O F 4 Z 7 u H S A o i T o V M d 6 N 4 l D C w I X 0 d E G H p 3 t P x t h T J V K E G A F R x c K / x Y Z i s M 8 6 B I I W 7 H X l S 9 S V R s w C F C P T J M O h D S 7 D O r 7 P R y w n 3 H T g y + Y z k o E 1 k Y J P n O O o i t U O b a q I i C R 4 S o n d t p + u 2 N Q E t j 3 0 m q c t q i x N 7 l E Z Q g P l 6 m 9 z a E m 1 N m M O F x T + V g h 3 w b z 3 Z H u R J P 4 m e 2 e z n w D H H J K v V x h c R X J k N C w 7 6 g 3 B z B 8 r 9 n v q h C v p D 4 F H e F I n a 0 U 1 / o y t h s 7 4 t u y T A U 8 b Y I b 0 A Q i J l l y u r x 3 h P f 2 b n o c Y 2 1 u e e Z b J F f h q h o j f W b T u x x J z p o S 2 I P a R 5 D w I 1 w d j L 6 q t a 1 E / d 2 F M 5 n U G c 0 + 0 5 N f Y L T S A P L / C 1 f S A n C B z z P O d u o 6 t 3 V c f b C 7 c k B f l w H C o O 0 c U N d q 2 w L k g 3 Q A n D O j A S l B F i D d O F q K d q k E Q h 0 A i V 4 I v g m + 8 5 z z 2 I P x Q 6 m P F I k P g s S O l Y p 0 d 1 x X N i a 2 i Y 5 0 n R n 6 V A T Z C v C i z u 6 W d Q b r N 1 / S k t u E M k N n 5 V q z I y I S i 6 C K p X S n 0 P x a n K p 2 J D F c e m Z h x i A S n M V n 1 H Y t r B N f s L p 7 N x B B B 9 g V l B n 0 K E m e v 5 A M 7 Q X F R O d S L D t T k T m 4 w I s R E x B H N s d 4 j H t j 3 V 6 9 d Z Z 6 6 y H o o d 8 k M Q j Z F 7 0 1 i X o k w b 3 c F 2 M S F K E K Z B o 1 c t S C W y G 2 u M V 3 v r 3 M U B k T M v k q L U o t t R O N f 0 V 9 y 5 T R E 6 2 t p D T J e h V L 5 C 1 4 8 M v s d + P d k o v + M R T K 7 w W 4 d G V D Y R 9 O J e T + l w 8 z t w 8 J z 5 W O z 3 t K 9 1 h / j M E y K o k X g 9 S U D A 4 b k C X i z P 6 Q p R L y i I C r A B H I R + 2 S 3 j P D N B e / X J 6 u k e o A c 8 l c 7 T h q A u F 3 T I k X R f j v s l C z C Y E i I S N A + J e a J q L u n s o A q T A E C 6 J Q M 2 Q 0 5 D h w b M V z D 7 4 y l V Y Z j G w r V D E 2 1 9 R 3 L J 2 q J g p N b c m B U P C w e v z s n j C 7 U K y s X s y x Q S Q a H s / P w I 4 v O V 6 w n 2 F 6 P z I k X K N T H B + C Z F f D R I v s X k E / y c t 3 h I Z R h 9 Q C t 3 6 z f 1 T v k y r e P J s h W M c a y v / j U 2 U c 7 v 7 J L 6 0 G E 7 T s R U t 7 A 6 E q 0 6 o 3 L 2 4 H o r D 8 y 5 a E c 7 N J H o x w p l / I j I B b e j Z m w T Y I G 1 + v b 0 l W H V 8 j c G N V h T v c l / t b P / Y a y 6 r j W 4 v Q s t N 4 a I h d Q e M J a i / B / 1 4 o F B P l 2 D m T 7 s Y X O B g t O m r K d d G C Y L g Z V I U J t 7 c a l 4 b 4 y x R Y s R o 4 + K b 2 y A i 4 8 U T f 4 K 5 C h N q i Z 1 a A f 0 M 6 4 5 9 w O / Y M P t u p b / X I v 9 G D T 6 1 d H F u g X k C 2 4 4 / t d E P 1 4 Q L s M B C K L c K E o a n n s J e g B X 7 F s + 3 O 7 L V E U T y 5 / R p G Z T U 9 0 w 6 7 C k b m o h 1 N o g D U 0 E j B n Z R / 0 5 n 6 A V x g H j u w 6 2 s + h w w 8 m T J R C H o h / 7 r l Y W c h j y j v 0 H + Z O m / G b a V h q i E u 3 g q l V N F 0 e b 9 / P 5 u K D G x q x 0 E n G K J k Q C m v b 1 s / R 3 A 0 U l 4 1 d n 9 B Q 9 P G t Q m k N D I Y M z E N e L J 9 2 H Y m r G U c 7 9 0 B 9 0 M 6 U z m p W c h o j m x E R o J E 4 J c u z n G k u F O 2 B H Q 3 i B T + 7 W u I h F u K r O 4 1 Z g q v i A i 0 R 6 F 3 J V + W v Z C p J b g y D G 3 k m b k Y m F r y z F c g l V b 4 f x b B t C M d O U m n 5 C z 0 m + j / C X h 6 J 7 B P z O j x z H O A F e a Z O V F 1 g / U V g O e n Y e I R R U / e g f y W i t w + w h p O k W s J x g 0 O B J F V b 6 I V g Y f t v E m Y D 3 V c 0 0 f h 0 N F g + 3 L o i L G g 3 N 7 R I 5 Z n D 2 4 V H 3 p D Q o U g 9 U k x F O R + O y l h q B f i 0 o 4 U S h B Y Y o T N W k V w f E X b 7 Z 6 B C d N / P F n j 3 D 4 B s G U R b m F 3 4 Q U E o W Z z n / a x Q s t k r M F G y Z J x R S B y a r F q 0 7 M 8 w s H r g C 7 5 S d E 0 W O Z w 2 f J b d n R 3 0 x S B 4 V Q W z z k n W 4 j S k 9 9 3 U 1 R i d 7 8 H + 2 G l J U p / M x f H R i x 0 K P H P p b Q + i 5 1 I S 2 1 H Z b z T q 2 7 a 3 V J 7 g C x z S 7 j N 1 v R / d 4 0 a d / 5 A I q o m d N o 3 9 E M k N E M 4 L E g 2 Q e h H G A m R 7 o Q s B D y e t B e o + q 1 g R O J L D A f I z b V H + i P n b Z c j J w O o W e F R 2 7 R O G t v C r x b w a k x m H v R n Y f 2 Y M M m Y B P P f 3 0 j 4 / A r 3 c E I 5 o u C u o A Y I f e R I v J 0 W u 1 y T T K H X X A y C a D m z 7 p A 7 m c V A m 4 R 9 F D U N J 0 8 B Q l C 3 O d L C B J 7 j J m J E I 4 1 y b w Q v B H O A R 0 T H C i Q a 7 + r e y + 5 V S H / G z i h + T o k s O x 4 u N u 7 B + J M H 8 K h I G W w 1 g 4 5 c 7 v Z Q l z T C M 2 3 A j s 0 Q p h N d N C X 8 z T Q 4 N 5 M w E B V W z J 4 p y j a 3 l U r P / M P l L h b r 7 4 R v q F 3 l h T 4 I D g 1 I O 2 P D K h V / C U H p D C x 3 z x u b 6 6 e f 9 K b R L b A l R / V N D 3 v s v S L m q c H O w Z c z O U V 5 G c 9 w R p C f n k l P v n V G z R 4 + / k n v N q Y F g p k o V Q k S A W i q / H T q Z D y H K T W P U A 0 m 2 0 4 S s j b Y w 9 Y q F v Q T 0 W d f B C N t w w o k Y n 5 U D D s 4 D 7 D 6 E 8 i w w d U B V B r d i d o / u c H O Y f q g D x k o 3 n G J S n 9 Z g N G T S x E F I X E G b 5 T e k u 2 C A v h F s m A H 1 T m O u n 8 k H Q E w S n f U d L F w O J + j N 7 j l P F K W X W m F d 4 1 a l l o b 3 1 I G p J V H / 4 8 j c D f s b I a v w 2 C k Q 1 C 5 K c E e 7 v v k c Z 4 m a 0 x o s + s W 3 A i 3 I r 9 e G 6 X o H T v o m V 4 N / J K + I i W t j / Y d 1 G T o w V / T 0 c L p B 5 l q 8 m f k 5 Z A F 0 H u W H z r u X x G o r q N m u O p D 6 u L W z 6 y + G L P u x L K g N h X D z j Y S / Z 9 W 1 N o c T Z N A w R D c A S l j D c u k q 3 C g 9 y k s k G k L j O M r Z b c I U l E s a Z l k T C w 7 R q G l l r + m t 9 M y d k P F 7 e I M S I z a J H U 4 m Y E r r 4 R S U Q B 6 i G d f m 9 e c Y e R A S a e + 8 v K r t m g W m w / i a H Z + N n t 0 q a + M k 3 Q E r 7 f u Z R C 8 O M f y F d p I i z t T b R B a v V P Q h T X e k S y l h c z H f v X p U o k i D k 2 W H z R r 2 / H 4 t 7 z x Z K q C I i 0 0 c K G h i 7 6 v A 7 x d r g G w s 5 T B i 4 M Y u 3 i p V Y X s P z 5 C H L u C 7 h h j l 8 7 5 V b l v p r P u 9 q L t y K m J m 8 v Z P J D u I Z 5 X 2 w q r D c Z r h E g M Q e + y g N R N X c H o l I a 8 k P d 5 b q v D t 3 D R N x r 9 x 2 z a A p / M G 2 x O k A 7 Y M i 7 W k r 0 z K c K 2 e p L j b p o 7 g s Y s i Z O p F n H R y V M T O n N I z s k 3 e p B 3 F 6 M U T 2 k 2 Z p d 8 X L u k j k D r n E 9 P F 7 B V q I 4 B v j c W S c / u 2 o 8 w M k A D s D U g c d / H d y h v X s r Y e c i p r e E X k e S h X w c 9 3 x 3 2 W 7 f J 1 i r N y i T q A 9 A e z u 1 i Y c Y y k n S b G l d 1 Y E / a N Q r f H 6 9 r e W 6 C a F R v G 9 Y r W / E m O R f j u M E E F Z H R z k u 2 0 D c T x Q J Y n D r r q D E v 3 / o M / e 1 f N w 6 / K d g A h I B P T Q 9 C M 7 n 8 E P 3 X a 3 q D 4 S y o I k j Z g b r 0 P j q 4 a Q P t f j i E e P F x I B G 3 X O I 8 7 6 2 y w o Z i B H l M 2 o G / m c j w Z r T I e B 8 f Q F a m B C s K l J T u I j t Q C v 8 I M U P 8 t U Z 5 P q 6 F Z F W F I Q X g j L B u T A 2 U g q y j d k W W Q w R 7 W s P S M a r 8 U u D G f Z 1 K I Y b 4 j / e k V e c b I R b Y f 4 Z n Z G W v Q 3 6 X 8 C 4 Q F 5 F 5 s p 2 E o N Y A R U W 8 b V T o G 9 f / B E C 4 I e / 6 d B V w A b A 1 H B t 2 9 V N Q s g S 5 z J u x B d C M 7 P L J Y 5 5 o / m 8 y c Y G 6 / 1 G u C g B X x o 6 T Y z 5 r p 5 D v p J L b K E 3 k S E W T z b M p r O o b s W I k 9 p 8 h q v o 8 R X 4 D i L z x t e s j b w u S d 0 F b t 5 F e H n S E 8 I t L + G Q Z v Q + 6 C P C 0 N U T a 5 0 R r U k 9 Z D x X L u Y C v m j e K 6 2 5 + v 6 0 Q Y P S l m n O Z B h D J E C C d c Z w X f H I U R y W q Z r t m c 4 h W V T b r y 6 c r Q D Q l w w + Q o W l R n 8 U 8 n p o + f G B w Q E A w W A 7 V K O b I H E T / k B T C e J n e u l a e P V F D C 5 6 J i 4 q H z B 0 k U w i a W z z J s E a b 7 D i M e S A 2 X 3 m s H W d Z n z f h V u F U R Q S p b c q s N I G M Y x l L q Q L j C s O v B 6 l w i q X G f S / T z X c I X g Y 3 S J R p X 0 E z + / E R V T q H D n A T N s I u X n 1 J f O W s / i N s r h / j f e S 6 i 1 o W 3 M 5 B 2 8 1 R w e c a U u g Y D b Y f z 9 Q e h 1 R M 7 p b B b m S y y 8 H o z u t c x k n Y N d d f r B 9 c l 1 S k l l K 7 k L M p 1 j k u D g V 1 8 6 0 Y 6 W M X Y b 8 e y 2 A 1 9 b P A I z W t P C L 9 A f d o m K 5 L e W M J D G 6 1 A m 3 H d 0 0 R i c q w / R h i x s K z 8 0 7 h s a Y n h G q t d D c o a C 2 l X o 4 T v M m l 0 M 5 b p m l h s Y y A B S F / E + M G Q 7 4 u g e I c p p 4 Q U 5 1 7 v e m O K R O N + c f C K o v H 2 H X r S M F p 1 X R X k b E l D m H 8 p p I k C + D K 1 Y o k F M l I R M X I g v P f Q d 0 h R C v V v X G j I S M V 2 L y L b S 3 m d z b 0 2 B Q E d m C f v b y P X N i I i F f q Y d X y p m l n B 9 F X L W 1 9 8 v n B V n 2 H y h a 8 H B i m 7 Y z M S w H Z z A M 3 h V G P d 0 O A w Y F g n o W q Y A s E Z 2 Z 2 L h C y q e G V w T 7 K d n 3 W q W f D 5 d j E i D I l d g 0 3 M n L C B X U l N c y A y K A Z Y i / f A w l t b d Y A C d k u L A N 0 q b A R 9 G 0 P 6 a Y 1 O j L F O k v J c Y M U g u C i G Q i D U Z E 3 K 9 D f Z K x a c / L r W j f X 2 H Q I M l M s J u 8 G J 2 V 5 V i B 0 E b M X w V v 7 y G / O 8 h C I N 9 z 3 N / R 7 S X x j b B P g I D K T F Z u t 5 d g A 5 U + u w a N D X T X e l 4 K n I s j y m P d a z 9 P j 2 c Y W p v E i 1 I e a X j 7 d m J q M q H f w d k M f J 0 P N p i T I j h E t T H f m e c 1 R n M 5 p j 4 T f 0 B Y E S H I e x v Q d x l B E f / Q g i 1 1 T 8 j n V V s + f c s L g W g T 3 / D d x d j y 3 0 8 C f Q w B b / i P L + u W R + I v u r L F o K p E 7 + C B W Y 1 J k B Q x Q o K q 4 p w K E u k z R f Q F 8 W z c K 5 M D X a E H 5 I G Q b g T k Z 3 4 9 S L g 2 J K Y C J N U O 7 G 3 W u 2 O 6 Q j I N 1 d r B Y J Q e I I U p G f J z C T e A k 2 n g U X u 7 m 8 c O 9 y b Z f A Z p v N U F L z L n e P j u Z N 9 H 9 A 2 w f w l / F h r A p 7 w W O m v B I M j e M L 2 h P 7 P R Q 9 2 A F m 7 D M D 1 q w R M j J 7 d x s 6 v t H x k u c x w A F Z o O e S R h 6 U F U r N 7 t V T w 7 w w E H k 2 H W i L r G O b e 3 E x c u i h C i A A x l 9 + 4 6 o Q s j 7 6 K 0 U m U c h r 1 s T Q d o f C 2 C q f F o u k W Y G B N 2 t 2 6 p y a l F o m N s E Q a Z M D Y X C d O + T O 0 w a d c h h A f M + N g p b m d H o O I h q q 7 O L s 4 4 c l Q N 6 u 0 o M U 2 L 6 s W r A g F S f p + R 3 5 1 w p 1 X r h B z U o n L / y i F X y u v u x m k 0 h 4 o x A Q B w T g o a Q e B c H u U S 5 G R a W m e z 7 v e 6 q 0 9 O 8 l g G Q c P 4 O H E R Q k m 5 N v V f J U a F 4 S 9 + v z O V F k E Y D W Z d N D v 9 6 t q S 3 M E Y g s c U 2 B t Q 1 S p M e v K S D K 1 r P 4 2 J T K B f h q 7 U 6 / d e 6 + 8 f t f w e 9 B C j r f q W V 1 Y e g u 3 h Z j j s 1 H u 1 U Z X 2 Y S C 3 j B S j / M 4 a q 3 1 N 7 K c V + E z N b t F 3 Q h n L T 7 A I z P q t M I K N r p D z Y Z m 1 S m C w x h J s 2 F 2 4 0 p p k Q k 1 T b T H c V c / z Z d j d E C 2 z H o j F I K k p d Z j W j R C B I w 9 e Q Y 5 9 d U 1 B t W + m 0 E G P E E 5 9 4 8 h g e J 9 q 8 X m 4 d c M y C 4 M Z y x 1 9 N D k L X i o I R M v S j K A E g S v b / u Z 3 9 o 7 C 3 f 9 z j 7 6 E K f W u P c a M R V c O r r 2 E T o J B W a j v M 5 E x Z 3 G B 6 5 d e Y s T S e F Y 6 g A v o G A T u n d V W n y 4 H Z 9 H a c n a O 5 b z R l Z s M r / D t I f y q 4 S O K i L l m D s q z 6 i 4 T o H E f G B d t K 9 U Y M l g y z s e + E 2 Q 3 g R d T m u P P c t P j / t z o M N / 3 9 8 H e q 5 S b E A P I 5 y V k j N B r r I V X x G v E 1 r N 2 C B o 4 D v b X i W 1 J 3 3 b 8 D 3 u 9 u y Q k b 7 t H j k R C 1 l Q P h o I D L S 9 G C a l X C f M L 0 D + N G D z U o f q F u + m D i 8 j A 6 + Z Q l Z M I 8 F t r I t S M w c x T z G U Q 7 P h H S U d 5 d A x X n 3 1 A j P f h 0 g k h 1 O T f b K P n w b D x M a G q C j w n L M a Y f H O O 6 q B 6 b N i G o 4 t 0 3 w a I O O 1 + M A A o x P 1 B 2 M r G N U Z w i d O f i M I i a y E 8 O Q 1 J F I R t t l v 5 K Y c 0 y 4 8 D B v Q e t I U z 3 x m x 0 z D Q o I j O W n 0 s j d P V 1 B A p f z H V O O u Z I X B p p C J D 4 C G C D n V z 2 + 0 Q / F M E K H O I R Z J A y f l d a / q Y a U U t b z E w s H q I u i e F K O t H X m P t V B Y H o J L W R / K r f 1 0 y B G u 3 8 H 9 y r s 7 B Y y Z 5 9 U d A J b S G t b Q V Y q 7 q d A R q G W K 7 w U e u r j C h Y L t n u 6 K 9 v 0 W o H j f z t R L P 8 W t N o B x u Y b I U h u S i y j Z j C M c o 0 O A Y C J A J 7 6 q 0 S g B Q U V O R 8 R v h G U N W o M c l x I t 2 u o P i C y H u u Z U a H R Q N T P f M T f r N F O + l A R f J H J U d t x 2 K I V w w o c K l l j A p v Y K / U 9 x 4 0 P 0 v B f O h Z J 1 l 4 f 5 6 p w o 4 / r Y Z v u T f c H R A C h D X I f l G G i S V F + r R O M X 5 I i T y Z j X U S F V x M 6 b Z e o l b h e O v E C q 9 Z u f h u S K I b i X W D f I / c B W 7 s U t n z q s D c q N g 6 J j l z Q + 8 j s z a 9 f J b K j 7 g x A h 1 Y T U U m B V X i l 4 9 W H q Y z N d 0 H y s R 4 v u w k T 2 M p j D w a 6 X m z R + q N Z D x x p d h 5 V v 9 I x / o 5 X H m n 3 X J 1 M u h p 3 F 2 m V Q 9 8 z h t 4 j l E m m g 3 n n f B 8 X J 8 Y 5 4 j G S d B e 2 G q x f y G P d 3 + k B k h r S e L b C H W h 8 E 3 G d Y i o 5 P X n i A l h f W 1 g z 5 s Y Z g T g 2 E e k 3 G L b Z 8 h x m O h f o v J 1 2 n Y c A G 2 E L w z p O 0 X f Y h a I d L o 7 N z t B w w F l F c / o C m G 4 h i s Y l i m j J 5 E l x e 4 U c 4 S G P n Q E 1 b w M 2 U P o i Y 8 A j Q 4 I t w v f u u o 7 / H E x z 6 v l u 0 G 4 d G 8 b p 5 e c t j g 8 Q C U f x z t C 8 I i b A c S w b w x W / 6 Z G / k m N E O a T w / d f f G n t M D n D q D 2 2 F C W a / q F T Y D Z z i 2 G q v o G i a i f c f k J P 4 3 4 Q J O N 5 o X x H 3 Q 8 J V g + w x B 8 4 X N I 7 R y r k Q w 2 G L q w 9 R Y 3 m D f y d Y 4 M i O i a l c 9 X d p Y d O g d 3 J W X u G f N 8 9 g u 4 L 5 V f D j Q Q j Y Y I b M q 5 p l 2 g R D X m 6 8 J B 0 S w c L M 1 b a 4 Z A U 3 o r I x c + d H j T D A C T R q R z + 3 L B v v A X k L o d 1 y 2 P R 3 L 0 X N a m v W C 5 0 H S x V y F q X e Y b 3 E h I B g t + c A 7 u Z g Y X g 9 C F m z i r A P U M + R 6 U q j U L L 8 y 3 H M Y B s A 7 t c M l h D O b S v G f 0 m 2 / 3 E o e 4 o p i e N x 8 D a T X H r X L 5 x q 8 J Q 1 T C g 3 U B E g 2 4 o r H I Y H T A n y T 5 h p 1 L T r n F G k m 9 L f J S p u r d J S 2 N g / n 9 a + z M s A S b O j o k T D Y G F J w n Y O W 7 3 7 + F 5 E 5 9 k b S e U P x o Y Y w w C K E C c G 6 L s X r e 9 g p o c R j L 6 O T Q H j D d i V g O C q 7 s B j N f 2 I P 8 5 I F y E 3 S s h 7 J N F z / p V W p 4 Q o D 5 O M A 7 h P u K X c k 4 v U S c L 9 e 9 4 B 1 y N J f c l v N 7 T U 3 U 2 0 0 E l F n 5 t l s i O A X I o X a w G H Z f i M X H p W t a 8 d G h r Z H M i e b p M u 9 d c N 4 D K n r K U 8 x X l W h H k O w q T X 7 J c E D 0 g c u Q N w / o v b c z n l n + R b c F z Q l e U S 4 L v H H C n r C r 0 C a 6 F z f t K s 4 b G U 8 s U D h r 4 L Y y e u H 5 i C G B h M B z p 4 s J E u S y / 4 f M 4 C x e W z V y C m 8 v V x g 2 / v B J N 9 T J j f V a 7 K J P 7 i C u Q 8 u 0 L A W D d l 7 K n t D n o G u 9 D 6 D m m 2 6 S 1 y 0 X N D 7 8 B Y X n 8 g e o F W Z P 7 q q y z C 8 h q 5 T 3 k 4 c q e 7 f j 0 H K f 2 Q A K K N U 3 4 c b L 5 S 9 f Y 5 I B F d W X k g m C 2 a W i 1 w y R 6 T z e U v X D v 3 8 g A t e y C A 8 f s 7 E B h u o p z s Q b j 8 P g / X 3 N i 9 P E m + l G h u A A c 8 P 4 + r X h j L W 4 m + i O l X v 5 T G d C f + 9 4 m k Y B m Y h z M A m g y C i S H R t 2 0 J o x O 4 G s V g M H v r s p Z m e c n o C f B r o A 6 E K L L D U m a D 4 i N e / o m L t H 0 O 9 O j G K d r K E y V 8 L W M D w 8 J s B N l u w f f u x g w A 0 g J V r m 1 F S L b i G 2 h o n Z z V 3 f 2 k i I V 3 g K D q 4 P s K F / 1 f 6 b 3 6 y N r P k 8 r h W / a s 8 H D S M Q f J 8 i y Y t o T / W U + l 4 b b I V l A y U e m o Z r B b U 1 s v b p 2 U M U Y R 3 w q L C y X l + Y c 9 n S + / 7 W X 4 x z s 3 U 0 J 9 Z K P L g B + J c l R t A L D F k g r D 3 q 2 u S K R o Z k e L P p B z 4 5 9 7 1 w G c 3 b B O E p P / 3 S U B P d C h b 2 Z X 2 / o E j y a m r I 7 / S n 8 x G F 3 c P G + 5 O Z G m 0 L 1 L e W 6 J E 7 4 v k g V q 4 u A B W 5 e 4 O F B 7 g l y B v 6 y 7 N h g I U Y E e J n l P + g 9 X 2 k / Z s f j / d 3 v e 0 A Q V d L K j P e Y I x X t a w e 8 U I M K Q A B m M h 6 b o Y 9 c N X n W w M u o 5 z Y 7 / P 6 C U Y J Q q q 7 p y I S j u Z F e d e 7 O 7 m L G N y Z K R l i 2 M p W O G N z Y o g 9 o B g g X s b x 2 m n E i F i M M J 4 O S b F P 6 n O m n z Q F e W 4 E 8 w N E g 1 G Z 7 A o p N k x P t I p s w 3 G H k N D + K D I x o S 1 i W 6 B v t F v E l L j A C 1 p v q n F D K I J r M U s u y G I u D j a Y Z L y s R 8 A B d f c V X A U 5 d u g 3 p r Q m I B 8 U 3 N L F 0 0 A y c Y / Q c R F 3 q n t Q S 2 S Q o m 3 Z U E y 6 K 1 U J x 2 p J O s 1 8 Q x 5 X F Y 9 + 4 f 7 s j w y 5 O A x 5 v B 1 C k B c P E 3 / 6 k q F e Y 4 Q b j k C y 2 Q 8 g w S D s 9 O c I W U H q E a 3 V 7 S W + r U n m Y F Z Q + d J 3 k q i S e D g C r q v s i v w j k j b V E / P 7 G H e 0 L e T w g u w E q 6 t L 0 1 0 C Y W 2 S I H H R c N P i o T m 1 A w 8 C q l E p I R + 2 5 k r P s / v i y Z G i U S l g 5 o H N 7 N 1 m t 1 I u k Q 0 / B J h j u 6 z K Y z c j Z V p m D s Y R q C / N L 2 6 S f x i S W Y r X n b t + q C F w I 4 / x q z U R 3 W B m 2 0 K L j 6 s B h d Z L f D x N Z J c i O G Y b i I T d u + j e g K K 9 t C 3 7 C J B h A u w 7 a q 3 B x S D + Y / Y T k b t H o t 8 k u L G b U O 8 X z 9 8 t S a K f O T X A h K t j O J d x s 1 W Y u s d T G k L 4 6 k l F 9 3 h c B w K S C c P z M d q k H X k B t U u G S H L n M c n G W F A D H r R a 5 L u W Y 9 n R z Z R l k 6 X H d q S p v W M S s h t L z A D B L I J Z N b H V 8 D y g 2 c u Q s n V 8 b l 9 f I c 3 B j F m M 1 A v A m r V b m I n V 4 0 k b y / B g 8 I 2 h O M 1 Z I 9 d A u t V J z Q N M 4 s P v 5 / 7 E 8 i 0 Y 9 Q c M X h M M w A a G I 2 n y C n u H o 3 Q j 1 A g H J T P i j Y Q 2 3 A Q N + a x U e O L L T h 2 G o B 7 J F l Q z l D B 6 / m g r h G r O S G K g A Q t k M + 6 s 3 e F w p t a R R Z m 5 x u S 6 j V l w A 7 P q 2 P p i s q u s B H P 2 a Y 8 C i X P W J q R L + T 0 y n D o S f 1 u E 1 l f t 2 q R 3 0 J M k Q I G K L p m 0 v g c v Y K s y e G W 7 D T d p v 1 A u 0 I E P 8 O j V 5 N 8 d F A I G Z 6 4 G i w b b x y 8 g P B b X 2 0 F c Z e + 8 l t f a 8 j Q N u B Q N q B a y S W I M h n w j M R K O Z t i C A a 5 e y W 5 j A 4 1 R 6 C P z 8 g w i G b I 5 n h N z y s S L t e A / 4 f i C A o C H F t T n u 7 D 7 r M z q g U f B J H 8 m n P L N q 2 z S b w i s e D g E C t U h F h G A L q d Z w B N N Z I y a S Q E C M U l r T G h q l F i P Y f + I c 9 h k 7 V w d T 9 f K q k w J M i 9 T M P k a 0 u K 4 h S A M 3 + 0 s y I 5 V B s 3 l 8 P u I l z 5 H z W 9 u a w 9 r W S r M J 3 J U / K v G g F V a x l K X v p b Z 2 w C 9 d R s r C 7 / B Z 8 d o G r d X z z N + B o M p r g l 5 E N 8 / I M Y r g e B Z a W q X R v 9 j 3 y o e T 6 E i 2 H S g S d k 7 y v t F R g 5 f 4 v H Z v s b t M 0 9 / 0 D g w K F E 3 M 5 4 I x B a 7 O M G j i 1 J 6 c D Z I I a H W Y i 6 8 I C t i 3 L s M U + o / N q K F K Y Y 7 v C o C 0 F 1 S e S 2 e c 6 I j M v O 7 e l 2 2 I R 5 o E G H Q c k P 5 k X P Q y 0 r x / m i y 5 t R L c z 9 U L 0 5 D 4 w m 2 l d F U c M 3 X 3 G X 4 a W U D f S s O M N + g L j M Y t 8 U L C B I H x l k e B V + l X 3 n V 7 J x i j U n F E 1 P j I K a 7 t w Q z y u U W H H P k L n g 9 w v o F m B L L A t J M D S b 3 d r 1 T b Z t d X Y R g k L Z v i 3 i O B D 0 6 G x l 1 4 a 0 X S g I X D U O G G G a D U T 2 9 R v T m c F e 8 F I c 7 2 d v u G R N O X O H B T X j 6 G N C + 8 5 Y k u i x c o M W v G g N Q P j J R r z q H p N k + r O d r L i 7 / B 0 l n 1 q Q q t m 7 R H 8 Q D n Q g + Z t o r I o o C 8 g Y C a Y P S Y / P r a 7 A r b s S J e + r U z p 1 p w l p f M + e Y T 3 9 0 R b a K y P U 7 e v p 7 c w u h w 5 Z Y U O w D v J B m G A Y n 5 d K v J o M s Q u E h 0 1 u M u D a Z g O 2 8 m 7 F P F 5 O B m p j W L 7 a Y O 0 7 k 9 X a s P G 4 3 5 e 0 f P 8 3 y C 5 A h 9 X S x q Z u k E l a d c k w v K 1 i T j u 8 1 J 7 Y K d 6 F w F u n K i g 4 H b 8 h Q T 8 t u d 9 d j g + 1 1 + 2 6 s X p 5 O N x b u r 2 G Q c 7 4 N g 0 I a 6 6 f K k 1 k n b l L j l / 1 R e b p m r A X x f + W S l l B b B R Y u W p A B P 8 1 R p S C U c V t f 4 X l R g K J f j i N I H Z 9 b i d c 5 A r r A q x I z I K 1 5 c c t t D l v q t N c L D 6 n h L G w 3 g Y O F d o I D 8 j r n G d j H v P l l U 3 o N 8 y x k q 3 i K G 1 H O m I 8 / a u g F / v i l d 8 u r i 3 f 8 e E 1 O Z V m h a + n i Y r C l 5 y n f t 8 P N e 9 9 b L z P Y R f 0 m Y T Q q I 3 1 n 3 D a o W L F O I C e c W e 0 m j p 6 i S b c d o 7 n 3 t f U Q m a o N 1 c 6 X 1 r C Y 3 t p t 7 T u D i A c A c b T q 9 h Y U 5 m a L 6 D i q p r W v 0 h J y X e P w a c q n 8 a 7 M n x N v 5 8 9 Y 3 6 D 4 5 I z n a Q F W k I 5 u a + l J Z d 1 o 4 D x c t j M O Z b j e q 6 C 7 a o q 0 g E H J Q T h + 9 Z S / 6 b f B r 2 6 x s a l n x v c L Z q 5 h 4 8 b E g J 1 k v 0 b 9 p C s 3 U R 6 2 8 D F W 4 n q 3 t z T k j e 5 j b X L i b u R d G i i q u 2 7 5 0 n Q 8 D 9 f Z p Y p / s b X 9 l 3 1 4 N z r 1 k 4 E T x C v 1 6 b h F j d r c d T T t V w y S q Z g t K 4 4 H C l W N N x t V 5 j P l m k / D + t b P G Z v j q U I n e K S Z u 6 v H s z 4 R v h v + e g u V Q h V 7 6 t f B g q + U T 0 + + X d U 1 K v 8 n A u V + h d R z 2 e J q 6 z r H W 3 j 7 G 8 7 m f t / V o L o 0 8 Q K U 8 a y B T S N e C 4 l p s 7 t A K H 7 M l v r I c T z W J V p 4 u 9 L s Q F 1 o O 7 V O d L 0 6 9 j y 5 a j c v Z j F v W 9 o v L 7 h + S n V O z c B U u S 3 H K 7 e 1 I Z m o C A B / 5 D H 4 v F t 1 6 5 j W p h 0 3 A 9 o d t 6 o e q W 6 2 i u n b w x F + F 5 w z Q l B Y c t z O x I e d b Y w y f Q 2 e 2 C z z 8 + d j J f 5 D 4 b n k 5 9 d u r D G a T W s i D K l 0 4 R u t 0 K b x e 1 a e 9 J l J K I k u w + m 2 e j P F m M N a M l C n G h v O m d / M + w 7 O b F u k j D L J B a T n W D 5 2 g P a J o j L 5 G y I c n T H 8 s + b i m U 2 i t V T Z j a O o v U d F Y S X s D 6 Z 1 t A + Z j 6 0 7 0 e b 7 2 L 6 r w j W + 7 / 2 m e 7 w / + 3 D X r 8 f Q 0 W 1 4 h b m X g l I b 8 F 0 s n N E K d Y 3 E V J e G D o T D + 5 3 p b w a I 8 y G 3 e v M M X 6 Y I y u 2 N j m i V W G q k T 4 p 7 i j w d p 5 E d 0 M b / B N V B l T V h 1 K 2 Y X q S D E 7 P V u n t f 4 j Q y + 0 / 6 h d D z 9 F X D 1 c h / d Q e t / t z E u O X z 0 i G N Y W r k z 1 O 9 q j X b S v z T l M M X Y T B z B g r D V G m F N M q Q x + y F E I 1 8 B b 8 V 3 K Y 6 z m 4 z F d L b Q / D w M j w y 1 T x O 3 R d 3 P u + 9 5 5 4 6 4 D 8 h x N G L a 3 T R c Q z 9 L q Z F v q O b 2 0 c S z 3 t o h T / r O y c D 2 + c V Y I A K W 1 O r V r y U v 3 H i 4 6 W o f k r w I V / W F k j e s 7 I 4 y t W P B B Y C t 0 + F t W z g z r i S q 3 K 5 f E j 2 q 5 S Q e L G A d T 8 J g 0 6 E i L / 0 X v q Z h f F A l e n 7 d Y x J M j q M F u f r S 9 T b D c P p 2 0 M V p N P 1 9 p d T S D K E Z 0 w m J G q m 4 + H u Y m f f n 2 P / 9 1 8 B I 0 o W b M f 5 s I 6 e 8 q I e f I Y L R x F q V W 6 p 7 Z M D 5 2 f K T p o r x b u x T S 9 7 f / K 0 O U N j q B t P x r m g N 1 R Q D v P 1 / V v e / F 7 C p + E 8 F / q t z L u F K z e H 7 + C k 9 W g V Q G V N Z e z N u T f L 9 Q u q I b G L w s F v / O U j 6 V m B R T H 4 V H y R w W M 5 O H / 0 K X / v v x 5 S T l 9 a y U D K f 2 j m d e s y q G k + A 8 g / z h u n X 2 j M m k j m G E A R I 6 l + s 6 t F n M v F z G u / g m R r + f O 7 X Q + 2 g n w Z P s W / / b B I z N V q x U C h h 6 U U w Z J + 2 V N X / t x L 3 9 M u c / H E n 8 9 D G c 3 U e I r E z 7 g w f w + W q 1 Q Q S n 2 d b A o H 5 o R 1 u l 2 + m 3 A h m t 1 j N N Y O V W K i u s 0 R 8 T W L y h c X 1 R K X 8 2 f o y d 0 E Z S 3 z E Q 6 h + 0 E T i r G 7 9 s E p f T 5 r 6 X i 0 c H 5 / 8 A O h r P O d A G 0 3 t o I w c F s q d P f T q i G 3 l d g c k R K r 8 F i + 8 9 W 5 h W p V I C X C z n R t d J Z / a L x 1 + U h 9 y C r F z B a f Z 8 7 j I u P a Q u g P m Y a N K b u 8 Q J h i 7 r G v 7 d J W R f 7 5 G D m W s W Z a R L d L v + r n / s V / d 2 k Y F b a S T J j J G s q w T Y r D v i f i j X Y s s A v f f f m m 4 I q 1 5 C J B G M / e Q 5 3 q 8 g n 3 a r I / n l k w T w 3 A A i G T x b 3 e 2 6 q P d 1 p q D o f G 6 r 0 n o E v X 8 0 q s G A 3 B p M I U M H 5 7 Z 4 d q y T q 7 t S I v G 6 x B 4 p B Z w J z m d c / k 0 E x 9 e 9 3 O P c o y L 0 e q z Q 7 b 3 j D u o S R k e x s f B b h B f E s l z 7 9 W o k H f a Y e O j 8 9 Q v l 6 Q j x C U X t s 8 1 4 u Y 9 v L p K M Z T W X w G 0 J D 4 u d M T b Z J g w J B Q l P b 8 3 i Q q j M 1 f S 7 t j S + 7 J Z q i G Q Y o d 9 G Y F B H X J P z w a T d t 0 Q F V 0 1 v z q x h x c x 4 y B 3 V v c N I 6 I f b V R 3 D l b j 0 T + f k E r r u l u F v m 2 d V h 7 f h X B D Z l / S N t j k D h q x g o G Q d 8 f K M L g 9 M U Z w 2 9 Q k D m T v i 5 E 0 7 A u B 0 E 1 i d l 4 g A O R x P a 2 z R n r M w n / Z w 6 k C e D 4 g U f 1 t e i Y 5 Q v m j 9 v v B h 8 h c x d 3 Z p 6 s l M K X a R R 6 K D k 4 v 3 L M q D Y r N K Y D Y p m B 6 q x D x 3 h g B 4 o 6 N h F N O S r s 1 1 v G D v Y O z G S f 4 f Q C w 6 g c X u J g 2 c S T R j b U y G Z Q i c 6 U q T Y T 7 u s Z y d B L a 0 1 h 5 n W 2 6 t C v y d n T z L s L z Y Z s d D F a 5 I 2 8 F x h q L 0 a P r x W 9 H T R g v Q I 5 m 7 c e w u B l x O 5 y m n 6 Z 7 2 v Q f h A z d P F t O V S 9 F O Q V y l T p B r y r f 1 r P H e 1 j k y x H + C z E z R P p 7 A 1 a g k w z M 9 h / 9 k 4 S l 4 e o G 3 R r r z u M 2 L 8 m 3 4 u B 6 v m E e g m M 1 F r p O w q n S 7 Y b z s s 9 x 2 y B / o y B 8 c / h N 9 Q F t T l R c H 8 G S 6 a K j H 3 l v W f G i Z v j a r n y F m Q u 9 O B 0 6 n 7 e 1 / 0 a g z L L Y o 3 3 l z s j f L J Q d 4 X w 4 h m V g A K s 2 u D 9 Z I J t I b s O 2 N w A M L q F f w z V + k Y a 5 V b M f T j G n P l E p P N B 5 x m O L 9 l 7 B p K B X R M j d 1 z X 5 d W P E U J R 6 2 1 X n t G k 7 J p / f N x / 1 H 6 J B Z w i F X 5 Z 0 b 1 + P W g E j Y d c f H b l L 5 S T N F k h Z H w j F c m U l h U y a g I e J A k L h L u a n v F + i r d V N V d l d k j W n b I V m G d S 7 Y 1 e + z M J s y d w S J g y g B 2 f C 8 m q X P f + d F E U 6 M 0 e e I Y Y N O A 4 L A 2 d E 4 7 F k Z 9 e N / a 8 O W i I K f i / N c r 5 W 4 f 4 r d f z W o f G 6 p Z 8 n l 5 o i n + O N C q F E 9 Y j F q 8 3 d f m 5 m Q N n r A Z 5 Y H 3 k q l p D n x M b P N F g x H q k R 8 P 2 7 p 8 8 8 L D 8 R Z 3 a w / U Q o Z 4 e A z A L E n Y U 9 M G q U y p M o 3 Y L h / p u v e i n 0 p 8 s M 8 p D 7 w l F 6 H W / S I w / s d 1 6 o q Z V / j L M B t c H O h 0 6 u F l L L Z R c L s a C y m R w G H v L a 3 E u B S z 8 X j o d K 8 g q F C S C p j h E 1 q l O D g D i k 3 j 9 3 S g A k + W A E p R f c j 5 z M W b 1 / V e 3 v x 1 e R q o G S O B Z e W I p v d K k 7 d D 0 j d 6 s w R O a Q H 7 3 W 1 X g m U Y H W G M D 6 B U d 1 l K 4 3 + b W 2 j a n 1 7 7 W P C l e K f M q w 7 R k + A X m z 3 U F K T q h 3 b Z 2 4 T S u z t F D a V y t M 6 P A i 2 c z 6 K T h k 8 + q B z V R p 5 4 p / C n G J y i o y y e M h z K U W + s L F h Q n C K B c N E r W X J 6 8 1 5 K C M Q F y B S Y 4 7 K T K N 1 W z f D 7 F 6 V j K x 8 w F M F F i p T l J T M p 6 j t 3 v M A s h Z D P O E D R f g C P i Y k H s N c + z 8 w Z x q P U T 3 h G D 9 Z Q I N P A 0 0 + c z n A y N a Q 3 e 4 V 4 c + 1 5 / S i w 6 l w g 1 B t V K i H I Q M g c v R S t 7 i B 0 P 8 c 4 t f Y Q R d O x i y e F W r Q 9 A J a o 3 A 6 i G r y 0 K z c 1 7 W m v k 2 i H 2 E 5 q Z 5 h Y W G u f g q P y 7 I 5 q 6 R O F H 8 v i a w A E 6 d 9 / O 3 A Q l Z t a D a 3 D u O Z r T O M n w C m K F N 6 7 5 y J 9 t i 0 y 3 8 B n q v T d N Y T Z K Y z c q L e N I j / z 9 U A M F l x l v X P R 3 s 9 K i o R d o V l k t D A a y E 7 8 Y e K x C 3 + w p Y H q d 7 g 3 b 5 r R I d S R k n 3 w p q 8 z / W p Q D B b 1 A O V Y j Q V 0 t c W 7 s w 2 A x U t j D a r o l U s Z 6 M k X Q Z + A F o 8 + w r 4 l x w j 5 E 4 Y 0 Y S n e r 1 I k x n a r G Z j P u z 8 3 n 9 9 3 6 p E K o E p B f t N M j Z T u 2 d V g 5 l C P m v p o 7 X k D X v M L + W N g t 1 Y 1 C U z f 8 V w m 4 n + Z S n B k + j n K o L f 4 d X o I s X i 5 9 / c + A I 3 s 1 7 9 G l p g c 0 2 T l x b j 2 f z o j O Y S X y 0 e z F C G 4 X E 8 a P i N 9 c r 6 G c Q p K I 0 D u K R s 0 C N R w r p V K f e + v 9 1 0 m 7 1 V w Y L e U z 3 q 3 3 6 I l 8 A 7 A q w w 7 k G c J s v h o h G 6 O 2 9 p F c l U v U D e y a j u g P B 2 6 Z M g v / u j + U K 0 J k y 9 L 1 6 n + 6 x 2 y v j s X Q Y h s D 7 J N S v F / v C O E t o g F 3 s z v t e y 5 m Y H n 3 / D K o f K i S M Q Y j V / n J J I x W n 4 Y T i r e s V h g 9 8 b 2 O i 2 8 v B 4 n 5 n / 9 5 L 0 N m 0 V d A o Y x A g H L 1 / d B s A x 6 v a v I l U G + 8 v U g u 0 W 5 Q E R R i I K 6 x a x g S F I D 9 s h 7 a L 8 j K S k V z Z A + i m M f s O k Q z k Y T v M y P f / z u y i C / 8 S 2 2 5 B M D T U i 0 Z P z / l w I z r R 1 W X i X 6 A v 0 z C h K h 0 + D c D P u r 2 L X g D Z X h 1 k Z M F o 9 C V s M U 0 g Q 4 C I b u m 7 n 7 J t q b W W H A 3 x 7 j x T R d t l x f B U / 8 L J / v e b M L C H W J 1 w 3 n 8 k a w p K 8 T q u d x w O 4 h r Z u r H B k O 5 y / e v n j l A V 1 B p y u 3 6 C + R H d W t v 1 9 8 8 4 R 9 D X J R N O y S H q 7 B Q x z p m q R / f m r B g c v S b v u c X z g q D m f Y N N F 4 e u W Z 6 v n H 3 a e E e s 4 6 j + n z Q 2 Z V B e Q H 9 8 1 U D R A h o S l / A B G g R Y v u x G X y 2 t w f / j 9 / K W w 0 N g / 9 U r o c e m v L b h n W 1 G 5 0 v M s 2 / b t M X h H A H h A f 2 v r V t T U X c X p d Q m Z R O L u d G / Z f n 3 t P 2 L p + L d y l i b Z S 1 s / 6 i 8 v i w D y f A B S x K 4 A k A H V h t 0 B r O k Q F t B 5 f 9 / m B e t U 3 y g v v y 3 v v L s / Z U p g 6 D l 8 r i P T 6 m p y X p A K A + y j + Y c a f c d X k x W N 6 W d 0 4 4 y D A R 5 5 j f z Y u L e o X U U I 5 b Z O 1 j G H J h M O O W / O c R 4 9 x j C n o z H 9 b p s 5 Q x A n a o o Q 4 p h z w z 5 b z W x 8 6 Q 9 8 z v 6 o m 3 M L Z a W a I g W 4 B P 1 z I O V k m P H p A K 0 Y Q 8 Q o u 7 u f G X b 0 c 9 G r c 1 g L n h q 7 V r 4 8 p j j U b J 8 i 0 A U U Y h 4 2 G v a W z R f W w M C B n 3 V g 0 Q / f L Z H V R P G d z o S a F I N E d L Q v H J V 8 H J 0 + r o N + Y b J z 4 s B B Y d s 0 v A E g y Z I D s h F b V e g S L 4 U T 5 p 8 V N E u q Y n Q 5 W T F y x 2 e j O L K r 5 u 2 H T E j d Q O v T 2 K s w u M D 8 9 Z p V a 4 5 8 F W Q e S + b i h s 7 m r 2 A s 3 Z 8 z Y a v v J P e j l + X p V V r r G i t v L x F g 1 u S 2 M d T v D F h m 9 E a B s 5 Q Z o 6 + L 0 1 o z q T G 9 7 J V p Z K u K r s j E E 6 U J c x B / n 6 V / 4 c E B Y 9 B 6 2 D t O H t X j A x S H 2 p F f + W X u n Z l 3 7 x E J b 9 r v a L D x O p T u W u H u w H b h E 3 F k b E I F L m V b I x b 7 p 7 3 k i z u h e t o U b e R T a I F O P K T T U o 5 g z u z 1 k 0 2 9 / 0 H G d s l X d / b T g U p X 4 4 z c q w n 8 X G A W v j S D m v q + h d s W q f X 4 N i V s g c 3 7 C k P i A h 6 C e M T + F l b C y g 3 7 0 t K h 7 Z n X v O 2 m E L W o 1 q c 4 D v / B 1 J N 3 J 7 3 N J 6 V 0 o T X q z R Q 5 C G C F O z 4 r f X i Q T 9 H P n f e W H a s V + x f R s V 4 k X d 6 7 r b u G 0 O J n 5 k X 0 K t r b h a s h s M K T 5 H + 5 4 t B l e M M b I I W c F A 6 M v 3 2 1 t o j V q l z / o 5 u s I c 6 + K u b R + C G c T T J P p k 8 i h e K o p J f f v z o B M U F g j x q 6 E j T d 5 W s b i l L / U U j v K M f f T 2 r h r O F 3 j k 2 M 7 i 1 G A B A t D 1 h h T y c M S a x J + v J b S n 7 + b G M X K N G B k B C J W U r 5 r 0 k L M w Q 4 Q z l Y 4 Y f v m H z K 6 Z H p Z f z O C 8 f i g 9 C Q q 4 0 c N N z y g k x N 7 3 s w + Z f S 8 f 5 e q J F Y X R E i t D J U Q Q q E 0 B d X q 1 / c b u W 4 O Q w 9 A r f 8 U v N r O K f z T 0 + N 1 7 n 8 D r d c R J d j 6 2 N 9 + r v 0 m 8 p T G L O J P Z V f j 7 l 2 j p 0 h W W d 3 F u N s V Q K 4 U 8 W Y M v x N W O x p H 6 o 4 I l s d C t y E N r t R B 1 u Y N W S h v G n m j + g o C G c 5 M J 8 P f 8 3 V d N J X W x l n i r 4 W g x f h d w W g c X J T c X S Z R T 1 M f u W y m 9 m m s c g I V B C 5 + F P T K s 2 7 J n i 0 o u L I G N w k w c 9 5 T H q z 0 9 p Q r a 5 v d B a k X / 4 F 7 v F 6 o 2 / D n l n O d 2 x o R B 2 J e D s W f A q K m S o e C h 7 e T 7 8 C 4 D n y e 9 v f f 7 D t h h E / 9 x + v 4 K 0 k 1 3 + J C e p 6 Q v u 5 V 4 x x r N j 8 e U W a o Z v d E R s d M E x Q X J q K 9 j 0 F + y r Q 3 m X b J U j C Z r e h L E W P a v R 8 M + V o 5 2 e u b u W t 4 + 2 3 C k A T o o w A X C I Z j 4 / N S D F 0 N D O / r p s r 3 7 Z R H s z 7 Q 2 3 P f u 6 M 5 C C / J N e b n V w w v S k T j T p b 9 c O h 9 u 9 o U d 0 O V t n q 2 z t e R 4 o 4 V B k + + 6 + C Z R J 6 5 N y J 6 + v y 7 W + 9 H h c u 5 y j B c 8 0 5 F K + 0 T l Z 2 d 4 M a I z Q 9 h 7 h i k 0 D v + u o P h d f K D f Z x E + n m y M O P y r f t Y U h A 9 z / X U i t 0 D e 6 S r N c f p X 0 h U c q I L P r Y w T d Q W h B 9 8 Y P Z L y B 0 d v B L 7 F U V E z y H v / X G E 1 x b 2 G p R C R S s R J W U q S U + 3 x F / O X C d 4 l U 6 s 2 X 9 r 3 2 + A s T r q 3 a Z y q 6 v 0 k c + e 9 M 7 z h O r s N 7 p C s L r W + A J F k e l s 7 h A w f G x 0 W J P H i d 4 t X Z f y q 6 k u T h i j P x H d Q L c i T 0 t I N V x h o 2 w f b G w C D M b / O X 9 / X l 8 K j i o f v Z J g O Z M M f W m d S W K x 0 k 1 3 S a j J e r c A G x c i J f q z + z X n C P h u 8 j I M n v q d G k E 6 i d 1 A W x k 7 d X q q F H Q 6 h K H n 7 A W N O 8 I 2 J K E P d + u O M + J 5 d t m Z D i t i b d B L e 5 f 5 2 v O k Y h 3 w b 8 0 M m c A 0 s P V B H t Q y E F 8 4 S 8 g W o C D r H 8 v v Z D G + K f + 7 f C P f 0 + H f s I b 7 I 4 d g m Z 2 l 6 r 6 A w o a V m r 7 R q S r B l s D g 7 3 u r A D Q 8 6 O 7 L q u L K 7 d T N l B 0 h f F 6 9 7 q s r s 9 Q U O y F 4 K b Y m N n w A m 6 J K N 6 Y I h D S X V v 9 8 r Z i v J P P 6 W + z R g f 5 y y p F A 5 Z j h E g 3 S F v K 5 z V 9 S g N A k X M 6 r o g 0 c u n s a K k 4 J d L L c a b c g a 5 z n q d l s N f + Q l e 5 5 A Z 0 2 M w 0 a C F G / t A h 7 v 1 + / v j S G z L 9 r 7 U j J H L v T W f q W B P I x F 7 N D n l N p W C B I Y l 2 D H Z O w N k b N z C 0 E / 2 N / K W p 2 V 1 X 0 r D 8 V L X 5 8 3 e A v V z + u N K J q T A M V z V d R f 3 8 d v 7 M e J B X R O S D g I Y Q p b s M O j x g l S k F d I m z A b 4 r T k 7 I N J Q 9 f / L H 3 l p g e j G / Q S n T 8 3 P H C Y 0 9 B H e 3 u z H D n 3 F m l x N v r D 5 s 9 h d 4 f l x i 0 g r M u 1 L D 3 s v e 4 j W h w i L A L 5 6 I W L 4 r z N F B t a t a 5 L 9 1 s K 1 k J Y P a o s T p i + L 8 4 J 3 4 z p 5 I o Q 7 j F t X f i N 9 7 v W n n S 2 m O / 7 4 s 4 J s 5 R J i t k g Q 2 Y i + + + s v a R o H f l 9 U n C j + G E + X v 1 S g D J 5 2 C I f x o f i P z E J d m w E U H Z o D / a 1 U 9 F p J y W f a P n M D 3 h z B A N h m T / v 9 Y 3 L + x X E b l + X j A J k E h z B y e T z H P 5 t K S K d N B G 8 H L J M d D 3 w e l L q G Z H 7 5 F h U B o L 3 N x 4 A q l e G D 3 O K h 8 n f J t v 0 G u f p H 8 f a P G 8 s Q O / 2 d + / F h A H d v 5 U O 1 v h 1 M c 7 2 B H m 7 e y n c u t H R R C 4 u j L C X q R k e B F P r u Z H q F 7 w D 2 r P v u d D Q c V x y O T 1 9 S i z L 9 P r 9 S u C B H 5 r W X 9 G 9 0 v z 0 t s f G 2 w 9 / z y A x L m 5 W V C W b l B L G s B l K A o 5 d C i 5 p O g W t v j g q D 4 W J S j l F I 8 T 2 r O R 2 / L x F H n w I O X P h o T f H r H 2 I 2 q n i 1 C A f Y v 7 U n W K + 4 r M 7 P Y f F Z Z 3 5 9 e L 9 2 8 n G U K m P g h 6 x P 6 4 p 0 3 k O 2 Z L Y F h Y a l m V I z v z Y 2 4 M V + u d g e Z R O s D 1 K 9 u n k P G H F t s Q P y D N y p M 6 y t 7 6 g + O W y V M Y N + I p / F 1 4 8 J Z K m F 4 I / q 5 m g s T Y m d 2 P c c x h + j 7 O 7 T u + I + E b 2 3 L Z r Z v 3 7 C 3 a / 7 8 o K N 3 T c 7 p 5 r z m R n V N G c O w 5 x b s U q S j / O y m p l V E i 1 C w 1 S R 6 L k y z m 4 O u z + H B e M D A 6 6 j Z e U 3 m r 3 + y N 5 r C V c v A b 9 f P g 4 b N o 7 9 I U n n P 1 + H 2 7 h o u 6 J a q m K M J Q W o 2 w m M K u G O Y B i 0 l Y q g q z 8 F X N x B N 5 3 b 5 o x 3 Z o i H Y P + 4 r X d G K X Z t g h X h v 6 c + 6 d 0 c U q O E N K M T r l J 2 6 d E B X G / s p B W 8 l I o 7 V e h 3 4 b g i k 8 H n y o + Y 9 o a 2 4 O g Q 2 u q g q 0 t U D N g d b 6 T m + a e R t V v t p b c A u u L l 2 p J N j s z 8 H w T 4 C E d G W 7 M c l 6 2 J O 2 G y s P F u R 6 A A v L S U n l S E c c 9 + m C I w x J R g u V 8 z / 4 x r h K a R 8 r y C Y Z 5 F G F 9 t g F F X 7 M K B z x Q / Z + M P e r B j 3 x M j p O z h E + k 1 e Y w s Z h E t q i l S m 2 r B v c 7 q E / U N O y R h S 8 w h P t h W W I B K R s W 9 W z 8 V x F 4 E K M v l n m Z G s J F + g Z n w Z 3 D E m L o V r c z v G w 0 8 0 / 1 O k Z E u E G g X 1 8 Z G K r A 1 b I z j I A n F O g + i K R P 2 V p m b + 1 + 4 M g d 4 u 8 s i C v z W H 7 i t f D + J o D 2 e B R J o l B 6 b e / I s A n M k S u l 4 F e G h r N g 9 p E V v u e J f 8 j d 5 5 K N q e w Q M X B X y c A w Y n 9 + G Z q a d S m G 4 p s 6 U f Y 3 8 W K d 5 B h 1 Y Y U i l + R Z 3 M P s H O 7 L P 2 O X T h e H d E I i 0 s e 0 W U 6 A e r 8 8 2 n T a + Y Q U t Q 1 5 U H s O H 3 a n B t S k C w z 4 A + L y v j T s t d 9 T 4 p Y A J h Z H F u r 6 a 7 H 7 o L c 7 G q 4 / F g P E T H 0 w h 1 s 5 U v Q C / 1 s D h n y p y g O J K T / h k F S f 7 v R S 4 q d m d f M a d q G 1 Y b L X v B j A H t / T f y R E 5 + 3 p e 7 b T V J X M J h 6 r r K W x 5 K K C a e a V j k z q k z b + j I 3 Q o b M b a V B Y m V I f 0 o V 6 S d 0 Y w N 6 s G F m Y V X j G y l / U b K F j 4 f 1 g / w 2 q + O G t + i N w d E S 0 3 x A A k K G J 6 U v c i X N b 5 s I 2 p c + a G n Y 6 U U d l P 0 / f i 2 P h p n g X Z A G x / / b U O n d v f i z o v R Y Y 8 e j B H a X D A l I k T 6 V q 3 V K l t h B A H y N W 6 / I X B c g R S I j m 0 Y m Z / m f F 7 J H V F B 6 5 M K 1 H P D I Q p H e q q 2 m 3 a o l W Y O T 7 c g U k k t S v X 8 N S G T K j m 8 L G u j + 9 G o t W x m G r i 8 h Q j k f + 4 3 y a L l j F H x 5 l s m C n p G 8 X t / L g T 5 t 3 g Z X e C n e K c Q / h d C H y Z O I O 0 U S D T U 8 X R u l a 3 T t l z M 9 U J F M b g 8 Y 4 q 6 r x Z + c Q F O M z J Q P J t p h Y S 3 5 q d o 6 9 f + T 1 M 6 4 + 6 W 6 0 a 0 T 2 w F f 0 J Z l x I g J k a B p z k G j S N 7 Q G y D 8 Z i K Q u D A W 2 r 5 v K w n P 6 m g Q i d 6 a y D 1 T h O W R Y T q 9 H 0 K o 0 p f q O g 6 / J 0 o m k I K l 8 6 u 1 T 3 4 w H H x g W 8 F s 3 l b u t H c H r a Z p G 9 9 y n r E H s Q L 3 R g 4 v P 6 i 6 b q / n 1 n k B a c U 2 w O 8 c o o Z A R R j u p j t b o n E 7 2 F R x N M D w E d U 0 0 6 r b f x X 8 9 N l s E W X i r V c J / / 1 2 E N K F s m B x z y j P c 4 E P C e 4 5 1 B w b U c K u 6 O a l W Q 6 6 V P v 3 K P N q L z K g c 1 H e e O B g 3 c V N s L + / h Y c 7 u q z c j J B U z 6 p A t z T S S D H u N e 2 W t P I Q F P 7 s z o / f l T 4 R G R c Y K t B i V B N a G z 9 S x v u D v / 5 1 c B 7 n E N L l l V B 2 Y C B 4 6 C + c d U C h G z z 2 f R O I b C 9 Q 1 M X P 5 9 i 8 n Z 4 L + j 4 J s 6 6 0 d U 2 f u k z f 8 f q 0 P f g w P d Q i z 4 s o r g q 9 Q k 7 B Q Z Z 3 G 5 D w d e N V 9 R j 4 H A Z l y H H M 9 0 I M n N y g P 0 M 7 o q E J M i p N e 4 j j K 8 b 4 Z 6 L G X I w / M T 0 D 3 8 5 3 Q C X 3 3 8 x A / / H l f r R h 6 o W 4 R A 0 p R D / u 5 e O n r s f m f O i N J h 4 4 W m y o 2 2 I f c z l H D P m 8 U y b 5 1 3 Y b 2 6 6 6 5 e 3 o g Z g j C s k y D d A 2 B Z k f l O U L d z w / B j l G n f h 0 c 9 M e 6 q c n W a o P w m j W A 9 s 1 j 7 Q s 1 I z P L z X L a 4 F q S 1 + t m t c a O S M A c H K Y 9 2 r G q T 7 3 B K M g s V q K o B d r B / m D N I 8 i B k A u + R 1 x t t p e K 3 3 J a s n T v c 7 V 6 M v A W 7 2 H c n 9 L x / M N l 0 R x f 8 s I z U v g 4 J q S L j 7 z F + U V o X f x v + c H o b p W h L u L i G O 4 r 7 i s 8 J Q K H K h 9 B + I C d W V 9 p 1 8 F t z B g e z t g c 1 / a R m W U 3 e + o 7 D 4 M z X m f h N 5 4 Y e / V 6 C x + 1 J x R v x d g 8 B U k 6 M P M a G T o g n M F M / K V Y / Z 0 X w j K d q d y i z W h v B M m S P G F N + J i C 1 p x k Q Z / 3 X u t / O 2 P Q q H N A / g X 1 u 4 b 8 b b 8 u z 5 u z v X h o h a O 1 h M x 4 2 j q B Q M S J d q g u M W Z f c k / 2 / 0 o S e R f n b 8 o u R r x o a d A q E D P H r E g a M Q l R 9 P J v v M I z w l B u n f f C K 7 4 4 F 8 Z Y b 9 R j 3 3 x 8 m j 1 o a 4 w t e + l D g a d g h 5 k h u u D R / p H X E h 8 c 6 y a k V u j b D m Q R Y H r o p 8 l k Y P T f C A r Q 5 R f O v S K n a u I u W m 9 b W t U M j U j / v X l f 8 0 x 0 E d f k v F z 9 l i 5 8 X 5 U l s g W Z C g C F u w 8 U r w 8 3 6 5 c n Z Z V N z 6 P q X r 5 7 c x r x M P o u 2 l p 5 2 t z Z s G q k X l T 9 T K P c d u v v o W 9 I M x + 3 / / G o j h 7 D G C V h 5 B q f Q 8 R S u e v f B d o y f Y P N M X 0 k 6 0 x 3 m j X E z 8 J / P j 7 m i b y Y K M E + 8 u l 7 h V B q L K l d 7 F B j M + Q d Q L M F a f Q c z Y 3 n v p r l o L j o B Q y e L v Y + D 6 C r R / P 7 v p x R p m o / E F c s U e p 1 i Y p F k s R 7 1 v E 4 D W 4 P Z E m / + b A x c N u E + B D e u O B G I z h 2 A U N z J N z 1 O a w O 8 Z E r w x n Z w P f R 6 C / m B F Z a R J 2 p x r r k 3 E q q C f t R X j f W F T O 0 M 9 3 I j 9 L X q + L s m b m b 0 1 9 / e J q j t j W / W o A P N Z r z Z z 7 f 6 p b n T U 3 H W + q U w G y U 4 h 3 W V a N t x 8 3 I o f C X E y b M 7 / 0 1 r d L f k c 3 r f m e 1 R 4 6 z 2 i u E 0 4 D z K w F Q d 0 N t 8 Y E F 9 V t d u k 3 1 m Y z G 1 g J p D Q 6 0 T P k Q Q 3 l A j w d R e 4 Y C D R Z i + p J + Z t 0 s + g w v o z J R L 4 I E F C o k W a p 7 g C N r k f T 6 t 8 V 7 f T m 8 J 0 b a / b q 3 I t R 1 A f 0 z A t b b Q j 2 5 0 R l 2 d W 9 G H Y n 2 q E Q R s w Z r f X j t S P n y C E V L V q Z x M b f y 6 o N I S w g Q l t F 7 U q q l l y c S q + c L I N F s V M 4 b J S k E T v 2 t Q L x s s 2 a y / w V U g E f h p 5 9 7 4 u X M n I u + R 6 y y z Z y 3 6 2 2 n 7 C z u B f 6 Z n 8 4 V 7 8 k V b a o 8 A Q e e U y s c 6 f 5 I b h g c h q d c P U C r w 0 d 6 4 c W B P 4 s Z 6 O P N w K 8 N I 8 O y S c N j R 0 w W m T 7 v N k t X R e T l v 9 R m x D W / w I Q m n m T p R P j C l N X F X d R m + B r V 9 L v d Q A f m d 9 4 v 4 F P j k 9 v W r f d R M g 3 o 5 B B b I D M i 8 l f x N d b i 1 U 6 R G 8 c 7 8 9 Y b y z h J r R b M b X l F g s O / l X z q W t 5 F N 0 s 1 T H J h 6 b f Q I v c K B n n + U Y R h / Y 0 b J E K X 6 d N j y 7 U u T s i 4 9 c j I L P 4 0 b 1 r T T S v r 8 J M L c c + 4 Q O M Y w t J / 1 c 0 R D X u K + n L w j 5 5 1 / J k 4 l f h 7 m B N f x m 4 6 R p G K u N 7 X T s O / n 0 Z G p / d g 6 Q N w a M I A o 1 U q R y X Z t X L P f 6 s R C T D L c K g P i G P X 6 v v I w H T + + t n E 5 4 A u K o M d G 5 W j q R Q g y 5 O E N e 0 6 U o v h / D d n y / s Q M / s q r M / B y H v 5 9 U m c b Y b V s W B N L L I S H X m / X L e 4 B y o k A g H R F H q X d M X p r R 0 M j H A K s E f s O i k 7 L g h G t N r 7 S J 3 s P m t i A d S j s 7 r H M 9 x e w n r w s u R Z K D z f H 1 8 u Y S m q J T b T e N O e G P g p V 6 t n f A C D B Z n e a f Y m 8 G k d 4 t y S B S H w u R r 7 W h 8 L w U a C H o I z + N p d 7 q 6 1 k v c P + j A R 1 E m v o L D 6 3 v K 0 x n f O 0 0 1 R E g 6 3 E C 3 p 2 6 / I R X e 9 J L s 0 r l C A e i B 5 i 4 q p 0 t q s 6 g C 9 7 4 M h y 8 I + C L G + 0 q g 0 I w u d y + S H Z j s B j R M 7 f m v k G o p 6 b W h A F v U B F f 3 b L x T p J R n I w 3 2 6 v A E q V 0 s K p g W D S g b K u u A B S w P 3 U I / I r V K P x G c i U i i P y e k c n n v w j T A 3 r G r O b v g A 3 a d x O 9 w 9 7 i 0 X n k Q F / e Y y M K 4 X 2 L 3 p j R 9 E v U t H Z J + b a s 9 K Y 2 B z W w 5 k / V h h Z A k T 9 4 H R j v b r C T c S b / x 3 i s K u 8 O c l H q C I U d D / + n A Z 4 B Y g d d / q 6 Z I N Q R N Y X + d / w k + E 0 v Z U m I h p N 2 W P a 6 e 2 E l Y M W 9 0 j Y T S M g Q Y h 2 K 9 r J 6 S n c 2 e 8 2 d M O 7 D q e q N Y v C A K e K f L z z v + 8 6 L G 5 Q D G N 5 A s z T 8 9 1 1 m / c c H o 4 S E O H H O x u a o 7 p U b O k E C 2 W d I y s T B y Z p 0 F B I A T z + S 0 4 y a I h 4 j R Y r S W f N W f 5 G 3 8 O Q D a h 9 j G l I o m N O d f Z 7 t j 6 r U 7 d u t f i z 2 Q d m o q w s S d C C X y z Y Z M t f V 3 T c z 5 t T v 6 S d t 9 c d Z I Q e / E T 7 6 b e T 8 b h T m M / 8 6 I k D u 8 T f E K D m C j U L N i m C A D F 0 e U q c r 7 f + J y S R a q c 7 Y s 8 C J h 4 0 C B 9 D + J k / U o m F H B h b 1 M i T v N u D L E I f J M T N L d e y 8 H M o s I l N n T P v X j w I M Y s p L j H E h f v / K A Y 8 1 s B v Y N u d f K z X g b i Y M e f 2 V Q z / j s 1 s 9 A d U I o b c / v 3 + T o R 5 i B 1 L z 9 / S 8 6 7 7 X e b 5 m y U P 5 7 q J y L w r Y U k 3 d f P o T 4 e d g M Z e i Q i b a b s z w A P w T U o S 9 e p t l b h z I k 3 T d j f 9 S s 4 s n f 6 B 9 A D 2 N D D L X p b 7 A I L O J n l t z g a 7 t Q H B 2 a x H n S Q s h y T I 3 y D E p n E L K T 4 + 1 d j P y o C g I K O T d R a b S X O 0 a v 9 z s p H e 7 A m w Z q t G B I 4 B j s l z + N E T 5 H r X z r E a J w 1 v 8 N K V W I C h Z l Z j n / d W Q 5 u 5 q P 1 R 0 j r V Z / n Z j A Q X G d z M r p 1 c j m + j u H M e Z K l 0 5 5 k E P e B e O 4 f P V I N i L 1 z J 5 y 9 x G d s Q E M x 8 r S 6 9 a V S t c X 5 g L q E 1 + / V F 0 f 9 E K m 5 k r j r z l u S i 3 4 6 f y i u 8 Q 7 y 3 p Z j K F X G l 3 7 B P N j 9 C B L 5 y w F R T B s l I A V / 7 H Y V 4 1 s 9 6 h E K O X Z e t A q Y Q A H Z 0 C J Q A 4 + E v 8 m W x U s v j O 6 X I r x z X Q 2 t g I P D x v p G F 2 7 M / P k + + G Z a / l F E 2 l n T 6 B H P Y B G 6 k R u V K E B 6 G p y q / p M x B i 6 Z p H 2 6 K t N J t k v G f p C s i s 9 L Z s y 4 + T 7 c R 1 l X / 5 y 7 H q Y A x z b 7 v M P R k 0 2 U 6 r 4 + y C r t Z r O 4 5 o P 2 9 n 0 v m 1 a Z U W Z e W 1 z G P P R v d 5 4 U W y P L 2 B M R o N 0 b N B e k f C L y N r B 1 M O h w H x X 6 I J 4 1 G b k S e F b a P o p O M S m m d 6 L z R j o r B p J G 8 a j k L O 9 D 2 H R w A / h V + c g R 1 k v b A h 1 I i Y j 3 o G W x / 3 9 t D g r F T Z + I v t g 8 h G N I h 2 n L 4 Q H m B 1 A m a b Z u X q O n + v 8 s M D / F + s f 8 O i U T D X J + 9 H j h 4 n m B p N 7 s G Q 7 e / U / F L w J r C U p k R p b i W n Z 1 V p Y q 1 k s 3 r H 6 i X h X Q h E 8 i B w F q Z m 9 h e O e 0 I y 6 H L G U v / B s D P Y Z N s j U Y q d P 3 e C 7 i u u H s + M M d Z 7 o f m i E C H / W z M s y f V / 4 G T q o t w y o d 8 D A p D N V a n q s k h q 8 Y R X l 9 S 9 J s W t u E t g M / 5 i B m 3 j 4 c o 7 e l t U e + h l L O 7 3 f S O b F g 9 / y J H 2 L 3 i 3 q A h S b F W d b f x L q B a m r T 7 G B o Q P u U r p z T 8 g 1 h h o t 6 b O V s z 4 S 9 x P h E I Q P Q i f M U k h l j 7 5 i g U c L / m 4 H z G t U y B d g O Y h E a x 4 7 C 3 g v I A C G p 5 P t R 7 0 Z 1 W C o w q x / U i X U 4 + i P / w i A i 5 d v a s + k 3 s i Q v I 3 j N E r + K S G N E 8 E b 1 s V + k o 8 g y r U z L l N / w + e 0 8 B j I c d J 5 c S e F + b s i p Z A I 2 w S g v x w h T f d S h 6 Y g G H G s G j L 3 J m S 0 1 N e r F O s r M W G f D S s y N h Q G a m 3 M f 7 L T H e B 8 Q k 9 2 4 h i D 0 s d I S t v 1 H C b n K z 1 j P P 6 9 4 / r q 2 Z t i w h W Z h k B N b P x 9 r / g N E R L e R A 3 G y 7 J R z i + 7 5 c B u d c Y v S b g A s + a I d C S X m g e 2 k k r 7 v U S C e i P R K h M O Z D 0 7 W C I U f D H 3 r a C v 2 B S X a 3 5 b Z P Z J k e 0 H 5 9 f i H 4 S 8 U P Y k W C D / s 5 v 0 R h 1 3 k h p 6 b l 3 i t Q Q v s 3 b A g O 4 / 5 W r / s M h P b H G 5 F u e P f j a X 7 m g j q 7 3 d p U T T A D w D c L b 6 + X 8 P O t R + J M O H 5 5 B 6 0 + h + f f + N 0 O 2 Q U f S Y r u h x u d H y X r K Z q m v v v a z 5 7 m s / M O R Y J q c w g j L 5 H U k v f z Y F H 2 0 K F Z L K W / f l + M h y D r N / 7 D C 8 5 Z 7 2 M S U n N k m j V j 8 T r 3 z u h B + 7 Q A o x B 4 M P w A o h y 3 k 4 a t y f G C q u S Z P R + o M l d + h r 3 C u s N R 9 M 1 3 Z 7 3 q X 6 x R Q 6 l 7 0 U v E X s f u Y 8 H J e B n h G / y g e 7 R I i U I p 6 4 8 e 9 U E K u m k z 4 g 3 m y / z g z i G q W Z G 2 1 g 6 I S A G F T F D f m d p 9 S h v u U V C L C e Y X K I a o F m n I O t Z s T P e b 6 R m b V j 8 E I m 2 Y 4 y L b + 8 u n a f T U C / Y / s F f E 5 n f 7 Q x T 2 D Z T 4 B / q F J + X E e u L y N b Q W 8 0 / / 4 D z / B 2 9 X z t Y X N W X X c C / 0 W q N j 0 m D + p F C d J w x t a G X Z 7 P 2 5 1 e N I r + e u i 2 F X v w e y N f G n U 4 3 p E K V + 7 8 T y s M U f d t S G m A s 6 0 3 M Y X G t 9 4 v 5 c W i b i y x L Z c U O V s B W o 3 I e x Q d 6 X X Q 4 / / S 6 n 0 U F 4 + P r 5 S H C 4 + o o g k o / N 5 M U t I S g 7 3 6 f T i E Y u V G U D d x s 8 i M O e U d T p c s e 0 Y D j 0 W U E 0 h I d w F J 8 V B 2 x 1 / 4 f i I J m Z G c t B T a a D Y 7 P 6 s S x m 1 T D 9 I c 1 S / Z d D C 5 v 6 2 Z X W z u b o 1 O W x g / + x l 7 K H c F k M 9 t K O m g b p M I L E h S j b T b c L + w 5 1 z H W m j A j 5 u Y m v N H O h B / t O g n I f t o + n v w 0 2 A G i m h N C P k W P o e R m + u a r O V 8 8 5 x + z p m r 9 z t Z 0 s l g 9 N 8 0 p y f S C j B J G B p 3 b Y Q G V 5 d I p j V Q n 8 r o M Z g 4 g c 2 N d x S C l u f L Z J h e D b m x Q 3 s x 1 p m W K k g 0 P V r I p F e M f H y x O C 4 y c X 6 k 3 v s Y W Q G M E K h K 1 3 u q 2 e A j L g f o a D Z i y c + K m 6 7 + q 1 U 0 H A B 3 E G A r c u n f H P A k O X W T P P G S 6 z 7 3 X s y y N u / x 8 g 5 c s V u Z S u p k / P S Q E B M R D t O Y r A l J L w W Q B O N G c 1 6 b 5 k i a g t A w g r 7 J V 9 k K + f W C r T 0 A 2 n 1 k 3 W L Z N Q v t Q 1 4 f U 0 n R 3 O B u 4 u O + 2 f 3 W 1 3 w N u E 2 e r F b c E a c r T b n A 1 I e Y A t H t N u k o d I Q h F o D V A A x e l D n V x h G p 3 O 4 N 2 y o 7 I K B s y K 7 k x J f f d 3 r j F O 3 f Q O M W 6 M P Y E s O e 4 G 7 A C 0 0 a S n B f O q K 4 / E n h v n p z 8 g a Y 6 G u X w l E P u I A P 1 N R M U E c h T B k H 4 W L M p K o N 9 D u S Z 2 x P x S Y R X c w x n G X 7 7 q 4 + 1 7 T f Q f / c / E k H 8 S a 9 J g B C o B + v V 6 Y E F l N 3 V I Q c F T m H u / k z R l W i e e h z K / C U W 8 9 N p g 7 e I E Z 4 8 l d + L 0 6 a y l 2 X V Z 7 Z 6 + e z D 7 J 5 Q Q 0 f y J x F U y S h s o T E Z B h t k 4 O g B u b Z k D 8 V e i 3 w L X d L 3 + M h u j v 1 h i M v p T B Z 8 b i U j W 9 2 5 q o 6 5 c L 6 4 O V 9 j S 4 L k 6 z c 9 U 0 s i c 6 I v + G V J 8 c Y n l 7 2 X E j b T y R x a 1 b n 3 0 G a P d u Q G O W I q n r B + s G n Y M 4 0 f 4 4 2 f 1 0 6 4 Q I F O + 2 b A 2 h 8 t 8 i x Q h k o r n 9 C P q + D b v H 2 R N / J p K M K u h B 1 / J m P I L X o I p 2 H 5 p b u u O 8 D N Z + k 2 3 G 5 O 7 x s 4 m P h F v g B g x A w O U w T A q q G 8 k G 1 S G R C w h D V B I l 5 b e + c r D G v E a 1 I 3 c Q / E O N S i d k 9 c E F 7 a 3 D c A 7 7 Y L K O I 0 D e y 9 5 Y f + S C v 3 w W V 8 Q Y 4 4 s j a T X Y C E w w v l j j 2 x b M c H / R + Q t n z I 2 k q 7 M h / Y y H r M X B a F v e s W c 9 r i Y U 4 1 6 B V K m 8 P + H S H w m 0 5 n W t Q b 6 b Z f M u 5 n u N W L j / r g O K V z c T m S 0 g 1 t z + y O b s d x 6 h 7 7 T O x k b 6 4 O p 8 D z O x d y N 4 G S r C b X i B O e 9 L t c 8 r g 7 + 4 z k G C + 0 C 9 q Y a X I d x V I c 3 E u G 2 o 0 / 7 V O r b X M 5 e H x B 4 J r H I k K 4 g 3 u p 7 3 N L r Z K O A L y U C 1 Q O 6 g C e l 0 t j o n 5 7 l C w o L Q g G 7 m K K T B V a i D N q + c p T 5 g 8 H 7 G K M n g + I i 6 F m f I x i p B 0 y w I i P 6 8 4 K 9 Y Z E Y P I m B H g P i F U x x Z h H I J e L 4 9 0 R 2 D m t H s g v q m v X t A T a y o g j Z g T H 4 f 9 V n m l 8 R 9 w x g Q y B p x A D x Z c Q 0 U 2 x v + j S h f E r C y u W V f 1 U C M 0 4 C Y 8 9 4 U 8 a m R y L 4 N l 1 G P x u y W 2 Q a r f 3 Z v 8 4 p 5 e X k Y T 7 g 0 9 h / Q A j o x 8 X Z N x s p A h b o i y 1 R T i Z 4 G l j l P R i i Y N 3 F B Y p Y 4 H w S 7 C l d J V Z A D 0 S c 3 R 6 i 4 1 9 3 Q b w T I F I m T 0 O J t E R a O x a e 6 x D x c j e j A N K 0 q R f Y k o k e 3 A a / M t Q y Q X K m O r 2 A C S Z Y o s 0 r w q v P v i V h 8 X J v G J M i v z g a w b 1 m z I d / w I O e A z e 0 L v + r N M + / 2 y v z + e a e 5 5 k R C Z W I c c c x e q y S C 1 k 9 9 f w E G J w 5 / M l + V D C X d K n x O / 1 e R 7 L N i o m U 9 / X n 5 K E d q Z H c t C y r R I 3 i I o x a L I x S M 2 l H i a r X L Y v 9 y 0 l A 9 2 V 2 1 D 3 l C U 5 W N r x I T 9 K c l 9 y G T O 3 d 7 y W D 7 g 5 I v 4 E g E g 9 q H 5 V F W g X j 1 Y c c R b D k X q D l q 8 f 8 h J o w j T c F I t f 0 2 J m r p 4 S A / h C v J H f / J g h 3 w F a / 3 r 8 b S J + x j t R P v 8 8 M + F z / S T a n n z n o X Y d P o 3 5 b a Q R S O G 6 S a 0 f 6 Z M B w G C s T S q k 6 N S r V O 8 h i + K 4 1 5 + U 1 0 3 J r 3 Y p V A N 9 + t Z C P O g b x Z B Y A O Q n O G F H 7 3 4 1 I L 8 w W p L 5 i d 8 Q G B Z 7 p C R S 6 q 3 S Y H H 4 e J f F o D g j F s q t T g P S L Z r H J 3 A E 8 V + a W l E R h 0 a S k Y Z F A 4 f s a P 3 8 M 2 w G 1 i s Q V v R C Z 4 I q I A / J L 1 6 4 y U H e c v 5 s k A D f r u L i 8 4 U k r Z v i F 4 R i U 3 2 3 h F C w C g X f 1 / B c w 4 N 5 A i 5 j 8 i a P U U e R T c t d v 7 + t I R Z a 4 U o 9 Y 7 9 T N u X D R 9 j W 7 T c w e 6 u W K U r h B t e 2 V w E S u Z L s 4 a Y 9 v H x + o G b m q a 8 a 8 3 i f 4 b G W + I S A l V X u M a O Z I e b o 9 u F 5 c P 8 8 t G 8 9 r P V B p h Q D j 3 m Y s f m S f 2 Z b U r S o P l E j g Z Y / 3 n l 6 e r R a R b V + s N w / 8 E e o 0 d G J / G x Q r 6 X H + T 5 l o U K k I F z C C w K U B j i w M W 4 W s y L p t W p k Y Y 3 E 1 7 y p i c Y c g n f Z p f r 1 / 4 H r O D Q j 0 m s x 8 w 0 K O H b 0 D p b z + Q i 9 u T p H b R / L Z 1 2 1 c 8 b L O c 7 K e H c o E e q Y 4 x 7 h K f M d x s s G N 2 E z w A F y k o n a w G a 5 Z f k W R q 3 y B j p E R v v x Z 5 Z s x R 8 S J 7 O B p n 3 5 + o e M G l 3 q 6 + T 3 c 7 C 6 G K T U M n J 9 l C F S 9 s l E v P q + f d d x H 7 D p 6 3 W e 9 I v + A m e r z T N 5 l H Q l v S 7 e q x 9 J B 8 2 J V T a G g X 1 r O M F b h B G 2 c s 4 / j L M G 8 / X t W p z K 5 7 G Q h H A T j Z K h 7 X c Z h y g x d 1 h t S I g w O n B v P X n a g 8 F q o C s 1 2 a O w T V c K I r 8 a / G p p i 3 t 2 + P c L h a h F 2 c f F 3 S h I K w Z E L T U 2 v 3 j Z q w J j M 8 Q u H L 5 / q c j Y L I b N C T F n t j 1 M B 9 f t I n e g K 3 z i I q L M m 9 1 + I 0 S s 1 f E g d / 7 o D Q a Y q k A n G 4 N C g j 3 x z F Z P R i E S O F S s u Q W P V M i g K Y 9 d t q n M o + u 8 9 4 4 j n r 3 m x g M H n o I l n s O T i t p A m 0 P k J 2 D K c t t X j 0 F Z q X z L 7 a m b q w c L 7 x P 3 Q D A D / x K x Q p A B b b W j 4 V r W D n 6 2 r Y 1 t M r Y c 2 T H w K I B f a 7 a 3 Z D w Q J 8 K z O o e Z p f W P I u T q B m T q k T V C d s I Z v e 6 e t K l W c s Y K N g e O 9 9 f A v e z f / U s 1 R j F B 3 N 5 D G + T C a g b r 3 8 6 G z u c N J k k L B + O B s F Q K P A A X E F H 7 9 G 1 6 C z 6 Y 4 6 f u h b P V J O h Q Z m b h v g c 6 a u 1 J V 4 Z Z 6 K I v N 7 4 w H 5 J J O m 6 f / B M y Z K f P X v k i x + d V H o v E Z P f D w z V r 6 c G s j 1 J B d M E t t D i n t D P + h P 3 r J o 0 3 u T i N p Q + j k / o E l D s X 2 / 4 H c J S 5 / M D h w 2 o V 5 d H I n b M 0 5 c 9 x N 6 7 K e J 8 3 / c P 0 Y K z G N K J V 7 o 9 o p B r N H g / p n E L v j p J 3 P c C U g u Z z 2 p K 5 y / o T r Q u D B / d p c Z C a m X a 9 j h g D W 6 S W N B z W K j E 3 S K t X 9 G u g S q r 5 C 5 3 e T J 5 z k v + s K y 3 A e 7 f G M t W b N 3 N 2 a G Z d X U Z n I / F Q 5 A l X Z A y C / m 9 u + a e k t 6 q 3 0 / c a A 2 t G 8 f d c j 6 n k Q T n v l Q y I j z z n O 7 I P + U g y 7 m e / L / b f J a M J W Z K b j 7 n a A l p A E P l 6 F N 7 o n f j q w / k 6 C R V L U H b s I w 0 + l E + f y U a y r 1 V P L h 1 x j n k 8 o v M e I a 1 a h 0 m Z T g 9 H 8 7 N A + V M v x N y R o V o o e V i c k 4 B k X z Y g P + Y B I E X / g M s / H y a B k F / l 7 V I T j R f N l n 0 o t M P h J k 6 z 7 z y K X o n L z / k B F F g q J N 7 X I s j X / s o w r z L p h o h w 5 G 0 W s E 9 C J m T o V 5 h 8 G 1 + c 3 Z P m 8 B q R K j 2 5 k n M 5 q P S 8 B 7 U 1 E A + o p K k Z f 0 M F 0 Q L U q k N 0 H d L T B G u A 9 Q v A J L U l b f u k 9 7 X L 2 v s j l / K J r N C Y y d 2 T D O h V m 2 t / S 9 6 / S Q O A S O s 4 M n D e A 4 i U W J i X R L t Q M f D m q C w A h 8 p R t k 8 D B T n f F j W j V k 5 x C i P V k 4 Q x J 0 K G R d 8 z 9 R 3 v 6 v w C e W E / 6 F W i w I Y i 1 V d i q n z h / c y O 2 l m 2 H w u / 1 1 P 0 a + O i I o w C j S 9 K Z u e t l 0 Y g m J j 7 3 O b U F a z M p + M X x M g N b / d I H Z Q k s g 7 5 Y U F i R z v O c p 3 D n L 2 r + t H D Z d a j Q W z v 0 c g X i s k O 0 M j 2 u 6 + V Y T c R l a U 9 9 W p h k / 7 Z G P s w 9 f j o u i p f f l V + k v u T g / N v o X D G N 3 U V Z z c Y k q W w E t / k p 0 y f f 7 q P D u n x D K P A Z J 8 8 f A c T 0 X H 3 j D X B 6 6 B r v 1 9 1 z n E m V k 3 I 0 1 I 8 9 U h N T g K P K O I F M l / 3 z F U W b T U w j M B J N h D 2 R J g 2 C 9 e n x l M H H 2 M y V N O q e O R K d + X V O 1 g R L X S w 1 D a i i t A W F l 0 f v G C O / v Y O p 5 B c P v b H 8 L n Z l 8 r w 0 L / w 8 o Y W / h a R B u F f 8 W x 5 v F Y x U U d v Y F / E K R 5 n B N S / Z B 8 h 3 r H O Q 7 h u N X f N n y O / k F D r v k e P W a w I 6 c H 3 0 D C k + M s 8 V S J k g 1 q l 2 6 J O y q O t 0 b L b B I b Y U Z q J x I D o T b i 3 n + d A n F v I U J 1 X c N K / W k 8 s u V N 7 w y Q k f Y z e / c w 6 V v e N L / r c d E h z r 4 w K J t a g / A Y Q t 8 W B f l g 2 n l h 3 x 7 z y f t k W k F C / E F E q f f t d E 4 P J 7 9 p b E C s t T I e C e a 6 x A 1 2 j M x L o 0 P S M G 8 A 1 F W H 6 L z I P M U J j 2 N k A A O 2 m j D 2 U z u j / r 4 0 m e 9 0 a y n S Y W 2 i F z w R v A 3 H 1 a x E o Y b x / W 1 v 1 3 s / G p R C 3 P I H r 1 8 3 7 c q B + x / j 3 2 5 o g 5 / h h K 6 c f X K j N X J o P u o H I m F V 1 c K a 0 N 2 / 0 H H 3 s W G z I O m p C 9 a L 2 j R 7 + w 9 f z K t s h k L F + X P D T S H / c P Y 3 + y 3 e u Q 8 O 0 D o V r l H T U N 1 a q a M w Y C / r K 1 Y 5 3 n P L M V f 7 k s i E Z F z 9 B X + l 7 m R 7 d D i P G P T m + h / l A + N Z 1 Q l 9 4 x P T J r 3 r X Y s / q G o K 3 5 7 M D + v 3 g l z C w t e x 4 c a X h e y b e f c 9 4 j n 6 K b Y v 6 C b e n 4 X W i Z Q 8 u a C R p 2 X M s J V o O o y I I Y b x a e P y u B l a V c r c N H g C 8 M I + O U a T j l X P f A 8 A t 1 8 O X M J C e S T p k i B B / j / K J t r K b U w D e y J C 8 8 x c t G S d X N c 6 x S O T c W H f W L z P p g M Q V K B p E i P 3 1 2 Q 8 9 M p x 4 G a X Q b l C W n f s 5 O C V o A I z o / O l D 5 c L y 0 1 2 Y z K o P / I l w a b g F a 9 e P J j D R M 5 Y a z 1 r r Y e 0 u a P + p P d 4 h q b 9 d 8 w a p K U / 2 W D 8 K c i x v o F N 5 a M p 4 4 A F + Y D + X u s R O P t d s v p 1 r H e F r 1 L F L e x Q c B e L f d k S 5 l C 8 7 t X 4 f 2 D / A J F o u g k 9 6 0 6 M H U B 5 O H j a J S c / 8 2 z n b a E S V I w G B 7 t 8 J / I R M z x g D A k C 5 5 O t V h N p h 0 C o P p M U f K X u b g q 5 g q P L + D e s m a G O O K I 0 o / V K N A K o C e W l I b o l n I z R i q O n / C u h q A f g o W F x S B V b u E p 7 v h d 1 z W c R h i P G f I c D P D y i 5 A s J + L n z 7 I e F 3 + s k u w 8 y e H w n i E / Y D y 1 V e K E j Z j h D b h 7 R V D r 0 F g j V 6 8 n I r C 9 4 s 7 A G L / 9 z g o 1 3 u D g a P 2 7 y i J d i v T L E G Z k G 9 X G C R l T f 9 W x 3 M X + K n X y b x X f d K e z m g r p u x 9 n e O P x b s S V u Q D 3 N i u F H s q W V j z c D F o X D g a D r + H O V 2 N X P L P x K 7 W X f a e g N h S O z Z Q n X N 9 B h U n Z / b f 7 S / D / Z Y y A 7 Z B z R J s t / K r Z z c k t 8 o / X a T t n F w 3 V b 5 S 2 y / 2 k 1 T 7 a W h T K h B S G L Y v + q n e M P 5 C T E o u 0 I s a N x 8 q B 3 U X F 8 W H z 0 r a b c 5 5 x N m D 4 5 C C 2 C i L 5 q Y Z B T H q B 3 w a 8 c F Q D 7 O n k t O + 4 s 1 8 + 9 S t l B o y g T d C Q P m r 7 X z P M Q O p c S g s u m F Y N d r S / q 1 d R w y i o 9 3 v z P k Z R T x O + e j 5 1 T H I 5 d O D + U R h m i a u r + e G O Q O C 8 M 8 j b L K T r b 8 Q a P k 9 q o U H b A + w 5 S B H c p S t 8 O r y o S T c H R X H W y f X 3 d 7 E s x B 9 f b r 8 0 y f 2 8 p t J z + + r p 5 + 2 b X x u z j L 7 H B c q X k n O 5 X I y j 6 y e T s E l b w M d t x k e R k I m z 1 j o V K 3 X 1 q g x 5 Z q z 5 n / z l v / S l w u A 9 O k K t m 3 3 w U 6 O o 9 p k D X b P Y 5 X J k + B u Z F C d h b s V D + Q v k 4 F g Y Z 8 k + x 2 v w S / y U 9 1 Z k j 1 l g 1 p e F 3 u N 4 T U K Q + q U W G 4 5 j T d 1 s w t 1 T G Q k 5 n 7 / f 3 O n 9 T F q S + U z o d E D V C N d D + Q b 0 g h Y i 4 N T h q 0 3 Q d X O Q Y C R n A M b f J e E + P j n 3 R J f y R R P q F o Z N D Y F 8 R 4 H 0 i 8 R D q D h D 7 2 n b f f h z 2 K Z 2 h R q O r q O k S U w W v E h n / u r 1 3 y n 8 1 d F E f b g 4 Y S + S o X C m s s / y r s O C H x r f 0 R d 5 u F f 1 2 G I w Q a A 7 x k r b p g j 0 N + l h O P S L s x N t + j o t q / z P O B w S x 5 T i D h O E e m q u S 5 d x e k U g + n T B y Q r 6 M u a I b i l t o k 6 5 Y s 8 S n t w e 4 Q I n a S t W J R k 1 9 B E g / m 9 n j Z 9 R 6 Y y h o M p H Y 9 Y B m K + g V q w a K p N s Q I s n T j y B g 2 q z O U g F 4 n X l q b 6 n F P e r Y e F t I J 4 A i i V b p H G 8 j m A N S j t S j I 3 q C L e 1 T f 1 G G H a b 5 n T 3 b p V a U n M u 5 O T F e o b + K v u T j W d U a L R 2 j o y P 8 d b L 3 V 7 X t + f d B Z v H 8 r W y 0 6 Y O l c T R R 3 t T U X o m + h z X t M n O y 8 b f L g + 7 0 N 1 A E 2 J 8 A N 9 + 9 5 O m g L G j k V d a / w z J q x / U 6 M g + 4 a 2 Q P a D i X E g o Q z 7 U p J 2 x w P R A 3 0 + C 7 M B 2 b U B / Y Y o 2 M p h 0 8 c Q 2 d 4 7 c W r e I + k + L y p u 0 M f 3 b A e Q F M O 6 e A V Z Y 2 S A j N y P + t G M l + P + T 1 j W o Y f e U P a y g I S z c P Z 1 L B l s 6 j P 8 C 6 a 8 j z / h R h I Z k j I 0 T r F 5 P W z P n H h F g M Q w F Q a b 9 c G O K S V 1 m 4 J t M D m s 2 l h Z t / Q C 7 U R Y r w w R 7 c N K q 3 v J 4 6 7 N c b I P s e M J T D Q Q v n A w D O 0 2 W 2 H J X c y N y T n r S R e T Y E M 5 z 4 6 y 9 3 3 G Q l 7 u n c M z S 6 D Y R K 4 W 1 i x K r u o s R w S N P M t 3 / f 9 1 r Y W m e W / s r O 5 4 q g m z q V y E 9 f 1 B t W j m 1 y b 2 f k A O o C n M w L 5 U L B E S 9 t N m v w V i + 9 j L q A E 5 H U v X x Z 4 w 9 f k e h w + 2 4 i 8 n D t n 5 C 5 U c U 7 3 9 I t D O m e h Y R y s s b w M 4 4 G F C M e / Y s a 7 f h a P I Z S R j f W A b P 5 l M 0 J u I U R 3 n N q p H k 9 h M 2 i n 5 0 9 q T I X 0 I a K B d s X h d Y Z q a 3 x x n + L v J V f E 6 C x Y L O N M e 8 U O k 3 A e a l i b s C 7 2 7 g 6 B R X U 7 3 B u h / a c P Y u n w 4 l V 6 N Z d o x z z 0 a 1 b e X F Y k V T H O 9 z 8 V U E P 9 Z U 5 r 9 3 / e j Y l 3 s S + z g W J s x f m V J F T 2 R p c 6 P s q e 8 x Z e i O N j z d R s Z W g L M 3 L h t D P Q B z 5 r 2 D h E + 1 a e q h S L F e L V v s a b i o P 1 Z l 0 / X 9 S w 7 A K + d i V 3 i z H M D W u l H c X e K / u 3 H X a F 1 v R Z P i D 9 H h c 6 b + N g K 3 / 2 d T Y I Z H 9 w H 1 q n B H n 7 4 v L h 1 3 w h 1 6 m b d i s d D 6 F e O X B x q D 2 Y Q c N p T Y s v d 1 / j n b u L d k i e x r G Y + r T o x F j n D M D H 9 Y 1 W K t d v 8 G K w r x M n s p + d 9 4 K 7 x x f X o 4 X R O + D w g d 3 S 6 a B R y E p d G q e 9 N Y t e i D V Z 8 k I 1 1 L c N q 8 j E N t g E E e y E Y l p h i 9 a x B X Z l z W 3 Z d z I 7 j 8 t 7 Z U 7 Y I T j E 5 6 I G Q p a B 1 I 3 b 7 S B M h e j N K 7 A / y K Y L 9 o J l o 5 V a U C n E Z S p I c p j c v P H Q m n 8 P V f u 8 k x g d M x c r h i S t j O 4 w o J J g C 3 z v g P M A f 8 D a O w D Y r z f k C 9 g X a h o k k l 9 0 v b 9 Z q G y P Z B t E J O c e + x A j c j I X T M b w w w 4 t / + i d X a 3 a b P z M 1 A 6 M V O q t 5 / L L a i D c i P S N M N d 8 M p z B 0 K g 1 c 6 q Q k S s n H L y 8 2 D l 2 A W C 5 Y o V I z B P u / Q j s 4 Y j G C B H 4 l h R k 5 I l I U n G k l j K q D / H i 1 E S G v v s c 4 u z q F / / M T a V U 0 6 T w b v 6 a 7 p t P / 7 c B + u R V y 8 k G / N S q T 7 G v 8 T Y T C d r O A N P 0 o 0 s r 4 s p p V r P s Q Q w j 6 B M m Q A e Y U J Z l O J 4 M C q s t b A T v L U Y t 1 8 N g N H i p z j B B f A z f b O t c H 2 e W 0 F T N k z O W T U J N X T v S m U B b 7 s H p 5 T 3 R C 5 f i b H E c 1 p / e 9 m I 5 8 T j L t 2 j Q U E G w J m G 7 x V F e Y m O n I U 9 w 3 8 H W 3 W d 2 W L 6 a t n x O F Y F 9 f u M D J t H S e 2 W B V L f w b U 0 n v k f x i H o i 7 Q 9 k j 3 + v n 4 5 E x B J N x w 0 m F 8 K f v M W g y U D Z H u D e 8 k y 0 5 l R y z 9 1 g C O / b h k i E P i F 8 C 8 t X 9 W H U e 5 t J q p Y z M k L e + R g h G A J f w w B n M i f P U e N Z w + N + j g 8 D b S E 9 J g V Z 0 y N m E x 1 X u J d r r n r E / F b H c 8 1 F A v 6 1 d / L a 3 F E M G Q f z 1 3 2 T m k y U j T s f 0 I 7 1 k P E T 0 f C e M a x s J c 5 u l Q 1 S g / / h g x B 7 p X + / E P D k 3 9 X 4 I 6 Y o W 7 Y D g f B X u H t I 3 S l c e j 8 / K l J h j n c V 3 l Y f f a O W T 7 c M M X E c P 7 L q f N w T Y B L O Y l Z t D G b 4 D l C W M Y G l i q O 2 P X 2 z z 7 e X G G 3 F 6 w x 0 C P y y t 4 v o k f O n X 9 E N Y M x B K y A A u Q s B x / Z k M D y G 7 D q M k / x k l E 3 4 W D 7 q 9 A r h F 8 S l K + P f B U g 4 + v j 3 o g 6 c j w C u w r N z C 3 9 + z 9 z p S 8 r Z E X k Q d O 5 m w 7 6 U U 4 Y 3 + i 9 p X m h k i T h A t i d K 8 5 p w R s g Q r K Q c u X 0 Q I t G l 5 v 7 z F z I 3 7 b f K j / K 3 G 3 n 0 h g m C E 1 N D n X D D 0 8 U 8 a 7 c j W Q + V K 2 G D 7 B 9 x u V G Y 4 o v 1 c t b / V e v 9 B Q 8 w 0 7 K S / r W e g z R l K I 9 A s Y D 7 a z C b 4 c H 3 n S F a l z W G O h K M e Y / Z Y f e A q E 8 t k T z z E X m G w 8 1 8 g K a s 0 1 y K A v Z 2 X x 4 d H 3 4 h j 4 d G 5 8 V S j s O z D R a V e e K D Q q T r M e 1 D 2 f N d V 8 f P i j q B z m i N Q D H 2 N j C k 0 L + G 0 v K B 8 W y E t B f n V R 4 y h f B E 5 O 7 l z + + D 0 r z P C Q B X 2 X 9 R W I t I 0 a m h p 5 0 O z k G a 4 T r q h 2 I P X I X k 5 T 7 W Q 7 T M a K K o j W W P J Q D A R 0 / E k f G o o X 7 F u 5 9 w c S I O 6 f S H T h W l T I i s L y / m K n K k d X M e D c y a T C h s B K L i V l I o 0 x G 9 9 X 5 v 0 O X 1 Z K H E 5 g N a 5 / t 2 7 Q g A e z / r g R h s t u t 1 O P D P T / a v V a L 6 O t Q M h s 7 F y X P / G e a 8 c o R 3 n l N e f 9 i Q Y r X + p V C 5 e u v w k K B Q I 9 Q e Q c 6 g x p H Q L 7 d C f p w T P Y C 3 X a C i f e R a / k f M 7 h 7 N E 1 o 6 n h j w x q B U N o x E Z C a V L Q + H y W 1 O n / 6 2 p k D l 9 3 q + f g 5 O w F d O n / l 4 E e 6 v 1 y u 1 v b 0 N L p y 7 1 / s u X K v 8 P Z J J j f N 0 v J p 8 O M p H 3 b t K j j r j l K T R N z X i r E g S k 8 T L w l h d Q q e + q u h i d N b r 8 e R M v K o B e K h q i X l G g G x l V z Y 4 j A f d U j E F V l O a l + I C R U n h r D d f / X d B q A l q A s j 6 l f s j H W G H v C 7 s i s U Z L i P j 7 j 7 D 9 S G a E k B n l Y R B D F p 7 o 9 I 7 9 e P e L l l v + w s p 2 t o R j X D F Z L c 5 w u L o z 0 M 3 4 h j A M R o C w D k k H k N s s q r S c D N 4 T g C 5 o S M u g i g N i N I o C L B 1 r 4 + A j Q N U 2 y z g 1 2 z 5 + V 6 Y q g v U d H f 3 g l a 3 H H 7 W A 0 H a M X B h i o 5 z h X m M t B 0 w U O E z D w W + 6 K t r A C 0 3 C 3 2 l P 1 y 3 9 c C / U 6 z r y c A o q R 3 O 8 H X Z N s t B P V B E m Y e A y N X R K U R N / y B W w y N 3 Y 9 6 L N m E l 0 c 9 4 1 d F 9 4 S / i c X / d d z s H c 2 k T A I M z 3 b n Y g P b c p y 1 x G Y t v z / v x y l 9 Y r C f R 5 G k u / n b e 2 U b z z i V w j v g H 5 R o M L E s m 9 D m e V e l h B U g 3 T 5 X Z 6 C Y 2 T 3 2 r K g c W x s l e Y 7 y V b t C 6 E H t 2 X B q G / h N m A G e M B 2 t C 9 o / f d J S V w k a c 9 W k 6 M 3 b k + K q n J I L n h g d h m r H U o a 0 u h a c k b F g Z 1 O m n w U k c 0 K K S n 5 n 6 a H q T f Y j a A f V m V y 4 I P n t 6 G l M u K M U 4 d 1 Q B K 2 M x + P 7 u e v v a y n 6 g c N L n s 3 m D n 5 C T a E z 8 M q P Q K 8 p T F Q 4 O 5 I R 0 9 n 1 Z L P Z w j v y e h Q l x r h t 7 V g l L 6 y T b b y J q R l X E 2 v 0 W c G L a I G v E l 6 m / h a B 2 R 8 8 + 0 0 n J i o H 6 8 3 p l 6 2 x L W f N g p c u 2 0 O k 3 / J + b J / i E a s c F U K D o Q U B s C J 1 v Y c j 7 P Y j r R k 6 c + I J P T + / R Z 2 5 Z N G v C p B U 6 7 T P U K x T c B R v e 1 9 I i 2 e B q 7 C x S q o I Z j 4 b V 1 u c E + N h v L c V V d Z + q i N R w T T I C 6 0 I x 2 k y O I 1 z g M U v S d H P k b X C p P K / J M H M Z V 9 2 + 3 v 0 i U G c O J r w E q D n m N 0 R G x G K k Z k W k Y I K u O 3 s e z 5 9 G M z n 9 a L H 6 q Z r p i q S 3 D / / G Y z O e 8 b 0 7 J R G w U N k 4 J e k o s G B x B 8 D b G M M v 5 v v 2 r s G 6 2 z c a l 8 y B Y A o p 5 q / x O B z R v w G t 1 N k f o 9 v v e 5 Y d P U t M r / T 7 X V w r J z A F 1 Q W y h F + L N c X 3 7 E G P R m 5 x 1 b N 7 N B o w b 0 s I A N F 7 / 9 q f s C R / t k O I q n 3 M 5 t l z A b z N 7 Q s H K g l 9 C 5 0 b X g R M B m k w W K 2 W 5 p z f K c Y T 4 0 g e A t 8 n g T / P E J I 6 J y t 0 k F M V k u e A K b j x j M 3 X m 7 0 k J B F H 9 P B 0 E l g V A m W h l P v q M w r S 0 Y K 1 F D 0 3 c H F X e h J T r 1 x g B b P R T G L 8 g 6 A B v e 1 E x G J a u 2 W n J P L 1 J j K M / 0 W w z k B M / g 3 A M x a F n y + s Q J 7 I x u Q w Y p c B u u P B V a y 7 7 j Z s g I j 2 l + J l O T p 1 F r E H k n r m z Q 2 j d R 0 C + C U + 4 b 2 m x O p A B l W b A 5 v B L I 8 x Z r U S m k E 2 u i B 9 O V N o 9 + I + S G k W l d 9 / J k U A Z Z S Q i s X v O 0 a f z V 3 K L G 3 9 R H 2 i o Y u 6 w W A + 3 r J a c T 1 w d o r S 3 p i R Q i K T X + 3 l n Z 6 s c 2 c e + c g 1 R p f R G H U f M 5 a y 3 G + A i v / o R x b V j 7 5 S a I j j B Y q M r 8 z t C s i p d X S A J / N d g n t b M w l h 2 I I 4 G W g g L i B G N J X f T Q T E a c 2 y H Q G O + d 7 k y S H 6 W H l 0 V R / + G a 8 h X e g u e l o d b s 1 L i h K T / r W O X p k 4 s C N m C 9 s t Q 6 6 5 u P A v t z c Z O P S X Y w v P 0 5 J V d 9 A U 7 U z q j s v o 9 u G t j l V + L j V G T t I 9 u n U 3 U 1 8 T Y f z 8 e 7 7 U U m i H z w E z 4 + 1 L G s r 3 t n g Y T 1 S U f K 5 9 w a b d R n / 2 g P X j 8 2 X I 6 v t t n v Z U M Q J k v + q q k j w q O C p H L U k W z N / 7 g N r X g t o W e e O W a u i s m k v m D C 2 C I c s l K Y + Z 2 h 8 V u c r k K A K 7 1 w R P k I y M w J B E C e t 2 Z 8 R r r r b x p h + o X + W a D p 3 k D c Y l x B h O F 5 w Y h F G W N 1 Y m e y a Y 3 x 7 1 I 8 g N 2 S d I x l F J 7 A g H I f S c J J / f U T F R T 8 u i b j 9 P + j 8 G 1 C G x q X t 5 J j A F h z Y J y 4 j f u 9 y 4 Y m s d q m / U o o I q M V V i j l C z 0 v N w R F L W g c B R 5 B O H k N 6 n E D H P o N B G X g 5 p c d s g g B 1 h A K N f m W 2 H Z f y G t I R f 3 a P 8 g j a + 3 q D J 7 s F 8 h T J q S + p Z 3 X M t s V p L r A U N G V h G t r R o / l r v A E q C 7 o P B k 3 w z n o j 9 i Z U u 9 X 4 m g p r 1 N I 1 f n f B l X B y k 0 / n X G 9 y u y I 0 + O C 7 C D i u L C n s 3 3 H s k 3 b 6 z 1 j 8 M u F 0 x f F s e i V 7 2 c o B W a P l 9 i a b 2 n N J X w Q w H 0 e 3 1 C a j c f 7 H E D n E N P p M o + m S e F s V j w 6 3 r V L M X k w B u M q l 5 4 n 0 m q Y b 8 R F T a 7 B o A + e Q j R a m F w T X E R 1 r I n d k w 8 E d j 8 j O / 1 t c P i z w 2 y v T G W 6 r C h T t n c b 3 C u e n 9 / X X E 1 j R I 6 u N J Q Q L k i 4 E l 4 b R g o r d s O D h 0 e + 5 x h y P J U F + 3 M 2 t x F Y 6 A 8 Z N b I a L F h 2 2 9 R Y O U A e r 3 j U b L g t y e H U X s J l S e D 3 Q Y J a B N / 4 z o 5 X 1 N y g D 3 e h L m I 3 q D x g F f M O D i 9 q s z F e Y I M T l a l Y y e p S z l 3 a 6 U W 6 a o o y N B K x V q 6 u P 9 l z W 2 1 e S 0 i T n M M F q A U k o Q Q M y u m B z Q s 1 z 7 k F H n v S H 8 K / I 8 5 2 / c O + f 0 3 e f j u + / Z G J Q / B J Q q q v r 7 Y + Z j y d H 3 u Q 7 v u F u l I 3 c x U p n S O u x 5 i q N 2 + J 7 f 7 / t 5 A s J W i y e n 2 n S j 7 f d 6 O e h l B T M z S v Z i k J r 0 h a i X s x t Q T w V X k H V V V + S S 0 T i P 2 J P p n 6 c B W 6 u u 9 1 u w t u 8 F a I I + A R h J / p F 4 P 2 w k m H / 6 u m z e 0 Z t E f U g N p a 5 2 Z j 2 B 4 o Z 2 X m w W S 5 f 0 b / 5 e P 1 1 W t F + r S C d F l d d J v s E h w J H O Z Q K t k T w A m T 0 O P q v u e O 7 a 7 J 6 9 y f + e 3 g 6 M 2 q u 9 9 B i 6 k Z U z K K U i K + O w 0 x q K t V 4 Z M y / h J U 4 3 B y p 8 f l q 1 v c / Y o 6 t x L b m 7 + z 6 f K x K L 5 k c h z y + M 8 H X W + I N G r G f d m v G / x f q c U g g s L V 0 g h R 9 B h k k w R x q F w t W 3 z c E N Q e + D U Y B p z q t t q 3 i N 5 7 m P m w g K 8 G N 6 / j d A r 0 d f + K t U 8 k C S j m c / Y 0 R m u C j n b 6 k 3 5 G e k e a a n h T x 6 l 5 R 9 H 6 y F 7 J P P 9 8 0 Z R 3 3 j 3 s M i g J k p X R t C A b 3 N 9 X s m P z O L M F E C R W j w O O 1 L 5 p T z G z 7 I C 1 / G H b g u Y r t u y 2 X d u L p f X f I H G o 8 Y + a a v / m m H W U j s q w Z m F i L W M x O j e W C 3 k o + 3 c n U I R K I X 4 v v p U f z w / u S h h b T 1 X y C 4 z N x T o Q O i r z a 3 r 5 D D 4 a F 5 X h v N j o P B 9 Q K Y T N 9 X e 9 Y g J b m 4 + x n m + G R Y 6 O y A B b / n 2 l P o w l S g k K K b C b t X W M 2 P q 8 9 l K e 6 W H + 6 1 F 9 / L i 4 i p P n T 1 q T 8 h 6 5 Y U J P 0 c j 9 / o q G d 7 c R H 9 m C a 0 E g z 6 Z E G h B F f d s 8 u 2 / T + e z q x J W S z t 2 j + I A x l E 9 D D T W R E R Z N A z E E 0 H U G b R X 9 / X f i q i I 9 7 4 + u u u e q o y F f a + h 7 W u x V J W 7 H i Y v C I y L 2 B m o p J i T Q 2 6 c x 2 t K C s T f k X e 2 S i O w s I d 2 E S + K k e C w Y y l Y j R D E V O G i 9 M i e V L 8 r X X p o q C a P f 9 s b N k L Y 7 9 4 W 3 Z + Y l 1 c b 9 u c 0 F f O R v t m 9 D c 9 u p S 0 L y O 6 W d W O Y l P t u U O 7 X m L V + G 2 U + x Z b l M a s W C i x t f B t / w K w e T 9 P n W T m o 8 l j u J P i F T F l 8 m M / V w M b H r j R b l j i 8 H w x a W t f m z e S w W I 0 c 4 o u / Z R p b / a E + + a h P T L a b n E n V F V k d n h l n 8 D u V p q + 7 v x u j l K H B M O 3 R p o o l 3 W v + 5 G A m K n D S z T q + 0 z q a m 8 4 v g 2 G 2 7 A Y 3 I m S V R v P w 1 3 K B Q B 9 E Q Z T G T Z P / J L D U 0 m A + K I v N d b k y R 0 + u Y x m 8 c 4 H h X 8 Y U Y P N 9 F v v r N F l 5 l 6 v S O a b i L y p t P c d E z l S 5 2 c D m M D p z C A l + 6 g G k R x w h X 6 x Z 2 t j 9 i 6 c 1 F 8 B L x 6 P w u 8 2 H y x x R f w 7 7 3 N 2 C 6 A F G + W k 1 l P + i D d T Y F q m k G b W i k h y P O R T N i 9 N B 0 u B J k E 0 W 3 r I l c y G n B l t U 5 5 5 F y U l C m P X u S C d G B g P f 6 9 m P + Q 7 2 C g j a Q 3 z h X R Q a / S D Q 3 S v e / i 1 7 K q x a A p 7 x g g F A i 0 k p f w w A C l H x D 3 p F Q 1 r Y r B l 0 0 a 1 E 2 e I L F i L v R + m I i z 3 t P h B Y j h 1 C b u 0 o 0 i r 4 2 + 8 1 K 8 f U G g G l Z W J m V 0 t X e W n F q p D N l m s 5 j A T 5 Y / g k O j g 0 D h t H B N 1 Z E I u j f t l b v g Q r + i I o C A 6 + T 9 T h p O I i J 7 v r 0 W b z g L n W f N R G p 7 f T U t v O l 9 c d o 4 2 j O F 0 M + u q w 5 / z 0 p p k l d E F y U X I y b B D 3 p g 7 s B p N r e g N H V Y l P 4 Q Z s s g D + y i V D a L h t r m / L / r G O / G s f J n m i 3 O o J v + 5 X 9 B U o p W r S h N z 6 7 / / H Z / 7 T Y n m g 1 r J 7 g Q + w s X 9 v q s m Y K Z 2 m Z F j y R A i Y C G 5 R V 7 w V Z 4 M A p D u W Z m W k f B w b x 6 T G I O e H / I b U j e Q F K O z f b g h 7 H / 9 k C b D + e u j n J 5 x 7 V Y j H r t e A n Q p v i Q z K D N R N d m l t + K X E V s F R I X l C 3 T h F 8 U I O m F u w J + T X p D / L K 2 W K 7 s R 6 m 1 5 g A g k K d f D M F h I 9 3 c 4 d Y 3 s H t X 3 f U t a C a R 5 v K Q h 6 q s 7 C D c v n S Y n l x M c E 0 L A H i C i s 9 V A T C R w t 8 X 5 4 h G y e Y t e 2 7 c U 2 k Q Y H V p 7 n l X I 2 / 6 + L + X N 2 9 P t z w 6 2 Y G v R + 3 y o I r U 4 6 6 n J p + r 1 4 n F b f N 9 6 b h E F y V l 8 y a 1 r T M 1 o 3 e N O V d q f t m d u 2 Y v D C / s 3 c P + 5 3 v v T M t e 6 z 9 D t T Q 2 f z W E J S c d v 6 v y g P t X w o 8 j q g g v L Z 2 m J L Z n z y A d T w G w + N M / 9 Y 8 B w / y M x h n l 1 6 d d N l 5 X m N 1 + K I o p U v 8 Y V r 4 7 0 R m B R i 7 F E N Y C 0 I O I + v F i i E y y / D f / P P T A z s K 5 C 2 N c Y n 2 H w r n o b w U a m Q j 7 G S c p V B T a M F g r y z a r j B L + H e Y e p g A 3 n y C E S 5 F m b O u n L X o d D A 4 y C / 1 m o b 6 K a u L S x W g D x a I r V o Y Y 3 E n 0 M a u a f T 4 I I G M w f z q h A O R 4 P 2 h F z B g 3 L R q U k v e i i Z O V L Z d i F p D O N M l Y S 5 F T Z Z 6 4 9 l u F 5 O a u i g j j R / d f T A 9 V R F g 1 K P G u / 6 t d f 7 6 2 Q U h N s g f s h v j 0 x T 5 b 2 1 L m l 1 Z 4 p o 2 s z n X g N S w K q f 6 6 u 3 4 t Q d v J X 1 1 r A c 0 T F W o R 7 U O 8 T i r r b a r X H b l Q b Q l v N 7 l F t t z 0 A C Z d w o H 5 3 T m 3 r M D L A g T Y D 9 a O 2 D C r 0 Y i b P t 2 u b 2 b G f F h A T n 7 u 3 n P v t 1 X 4 W 6 I 4 P F x T V x e Y c e f u u T h h u M a i P P o x + y r P Q n 9 4 F z 3 M 5 C a s y W o 3 5 / D y 9 N m H 1 M r a / b H g X 8 2 M y y v Z S X 4 I Z C Z C / 9 v y R 3 v d F R C L d Z S 2 I d X / 4 G k b P e s T S g b B o D u e 0 0 M 2 + z c n I p J S l P O V i n f f C a i Z g t P 3 F v l f + e s T k T o b 7 9 5 b T L U U R C j i l V G g v F t t n D b Y D i y V 6 m V l N 2 m i E 0 n u w d f y e G p T l 3 X v 5 9 r V 0 2 M / 2 l P v r E g k q 7 P 1 v j n j 8 H 5 d z k C e X s f q V h o / H R 4 H n M p Y W B v g B 4 e f T 6 c u t j z T 3 8 L F M g v 0 P p h X T u H / 4 5 7 t x Z N j x 6 D 6 c d J c O c a J f O 8 R b a m e I N y 9 I 1 o G e n H / 6 e r K g S y h L / R A M v 9 z E 1 X 1 H c h 2 y v p O j X w I U z + A v V 8 n k O 0 a P M k v m j K m M G h z J W 2 q A e i 3 0 R a + p M J H y O f + C R e 1 d u S Y j v 9 B X M F P F H E 6 x t 8 O 2 u E y C 2 2 m P M g n C F m 9 L z R D n g 2 d o u K a U 4 u A V l W r T s w K / d y S + S v u q 3 B z D X 5 T 8 p 8 v N d v B 1 T R S 7 j 9 X 7 y n 1 Y k d 5 1 R w 7 E v f Y L h Z s s Q l t X C p M A 7 n v R 3 M R J J u 8 v S c 7 b D q q O s J K 1 5 h 8 + W 1 N / D f 4 i P 3 3 k O C S 8 1 G K p m 7 1 M i 3 Q E z o 4 5 y U J s k A Z p P n v G A + t F C O l T Y h 0 l f G c d E g u 5 w X J J l c W W 8 n X p 7 Q A m S N 2 b w B v M p 9 h 6 1 N O E r b b 2 u A / T f v u d Z M / F 7 1 v 6 l u y j c Q H 4 b T D P 0 G 6 K H J k t k 4 L e g U T V u v Q G 7 5 s E z D I + W s o Z a c H m 8 t z k n O J a 8 L 2 T C o L c b 4 9 k c F V f Q C f S b 3 J D k X J W + g w o i F h E o W h 6 v S m k v u 8 p L n M S v 9 N i z 9 d B Q C d J U R g 6 8 l 4 1 F P d / C Q V u Z V K + T v + p S n x O 5 r 2 x y j v 4 R o Z q o X G n i P / A d t b n A t L p 7 4 K 6 s + o 0 C u w P f m A 1 9 J d M p A B B K o d M A O C + + c A C / P R S Z v v M P h X Z r V Q m 2 f R 2 L L d D M S N T x F 4 Q U 1 o O H G n I H G Y 4 2 g 1 q a X D V z i F S D L 0 + H s 3 b U F t y V u j 3 f f 9 + u O E e Q m z K o V b 0 o p V J c q Q N H F x E 6 L B T g C B N t l i M R g Q R + d / k J M k W H A / O B l r m u n x m Y L z D D I k 7 T V Q + D A r c i P m K t s 9 R x g B j k f s T 7 h k i 3 b x t d q i 7 I Z j c B e R p 8 A x d 4 9 B 7 9 s 7 K Y l p 0 A c 3 e L M K N M u C v 6 k h s L v U P z p C c 1 J f M 4 Z O 5 q J P N R 1 T 9 L G U Z c Y F E Q h a E s D f + Z N H W 5 4 M h P O K x 2 J C 8 H v U O f V H F 8 s S h N 3 V W v 3 i p x P i N G X g X 0 W I 5 t T q g e W 4 Q U M T Q E + / Z j 1 z O B 2 R 2 c K X C U x U O g r o p l x X O 0 + A I A o Y d R p 0 g G H R 8 F g a X R 3 b p h 4 P 6 p r u 9 T L H r q q Q C A 0 8 w z O 0 p L V W m E G 5 C h w O D D m Y 7 U X J 0 H 1 m s z 0 q d H P L d j d M n J / K g / W L v E 4 d / I j P S v v 2 N n S N 9 S l F 7 p 6 r o X D 7 2 e n N j S d Z u u B f y U V e L c c X 4 f S N H K h d D t O Q N y 0 k h r 0 s l a n 6 E s s E 8 Y f V R v L + 1 0 s V S P K S h c p j k X Q y q q / g E + H f a Z h D 4 a / f 3 9 + z E K d + 6 q 0 7 v 4 c K o k R b 9 c f 4 j U / O g 8 d Z 3 H B x Z S U 8 w y 9 D N d O o r j R m O V P C v 2 Y w 1 w Z 0 Q H l R B A w V n K z c Y Z 1 3 d M r 9 r z z M D m A H j R t p 3 5 T j q 6 a c q F r + E e w b U m 1 3 x z 5 S j Z f 9 Y n N R F 4 f V Y d N j 9 r 3 b a Y 5 D r c H D v r Z W H 9 0 m M m g Q k D C L e C w e h Q 1 1 j L K s Z S p X S M 0 w d A V n t u M Q a w R Q A O z q j f V 4 u e 8 v j k c 3 E k J P 8 J s I Q o D V Y S r f 7 R W U k J K U l S 4 8 a j V f G u J p y J Y J X 6 q K m J l v L N D G 7 e 1 O K u N e s Z Y O / j W R K V f N Y P P v u b 1 o Q f k y O m W + z L V h 8 B m e l m w t M 5 M / a V J t B x F g E b 1 p B 6 Y u 0 / u w x P t r N j 6 W a d Y M 8 k v C 2 t b D d q O a v 0 m K 0 i 1 1 S d 7 c D C f k 1 Z 2 V T h z 7 y l 0 + c A Q z d R Y g Q 5 s p b I L i m T A P q w 0 f 6 n L b L n N 4 e G 5 N z B q I y b E E 2 n x H J D 8 9 4 M e Q n 9 C 3 e A 7 8 d x X D s x r a J x a P h e D W s / e e 5 3 x d r k Y U Z T S 4 D F M A o C U U q z R M S F 4 k h y C 2 O 0 W f N 6 M H H V Y Q l V c T 1 T s z m D M F e y 9 S R 9 8 s 6 D G i n X 5 S 4 v d e E K y t k z 1 q + S B u Z p X Y Q P B p r 9 e y o Z D X T 6 d u K 6 w 7 k N k b + T G i m w g r 8 w w / V 0 E T 3 Q 3 a t a G I P F P d R S w 2 F q R F R T g K a n u 0 g z Y S O 5 w r y b X A E f I W 6 F S F f / F L Z 6 l H E r t T Z R 5 D Y b O E F 8 m Z o r y 5 J G P u D F Z V y F g 4 D 4 E l J 6 V 2 i 5 W a W i y 8 b 2 d L D 2 + o s f + D d Q E U S n I + b t O L Z N u K Z P a K 5 / E c w 8 b J / D M z v 3 B Q n X / 9 P Y Z F X 8 Y K u W Q 5 e B l h r Z Y X Y 1 Y D F i K Z 4 I T 3 B j 1 3 m B K D v k T H 6 L 5 q e 4 E b S 9 n E b P R 0 o H e D v 1 4 7 I r S 9 Z x s H c x s B l d G T t 1 X Z Y 2 p i 2 8 j E Z J 4 B O g S U s d I K A l V M N i 8 P o D J U W w H t B E 6 N / S F i q N L 3 s N S y R 2 v A g p z 0 m u v R 5 U W f D A p t S 5 V F 3 4 P K p 9 6 z l a y e c l T U y u 5 X 3 s 6 3 1 I J q x w G R F A w i k I I E R M J i q P v 9 x g X 6 W D D M S b q t z X n c T L k z D x 7 s F 9 o l T B 0 D c f h 2 P Z H 4 w B 7 v o a l + W J P + Y + w M 0 O H b 7 G a + x X 2 R M p j T / H O N H b S C U L F t J i u B V P 0 v r r T S V d 6 N G G 9 S w x z t U i o J R f 0 i k 4 n v 2 R S R C k J i Q V 9 g n w c p t T Y J q T b I J i E z R 9 z C Y v f z y y c o z F / a E g 4 l J I A L R D T L K D j g Z A T c + O 6 N L E 3 0 B 1 n H n k C e K l o 7 N p b K 5 j X 3 B N b m v V Y X D E b m r 5 i 9 2 D + m v 9 V j 5 E T u o 8 k 6 R e 2 z 4 Y 9 H W i B z a o z / u n c P E 1 w 6 n q + z h Z 5 H X T B Z f l 8 q 7 Y A g V 9 m g i M N R / n T Q L C 8 R q / R u L R 9 d h b L N P h 9 5 + 0 1 C R I q Z g H 8 E 5 c 6 t m z V L A k i f + I B w B P R 9 3 Z y B 1 d X j Z f + 9 z 1 r z F p p P y / j l U 3 T u F y u h 5 r I 0 Y a h E f q c P 0 Q L s M W i y h P 2 M u c p G / W 6 D F Y H X U A C 4 / D B C Z L q T v Y P V 1 B 6 w 5 Y z v q 2 K a 4 p T f B 9 2 Q 3 b F e i L z A z u F m T 0 H c C A 6 Y C y w / I 2 f R A b e j 3 y k W I A P i + v C g 4 4 6 V F k C 7 0 5 x N 3 5 V b w N K Q z e y N T P x Z U b r + q W V B j P Q K G E m 2 w 8 u / N v M w g J L g T L 1 U d 5 h 6 N Y k i + n u / R F x h z n 9 7 q 5 N y q y 1 9 x q Z f 9 G y X n 6 T x e X u r J p u 7 Y G P C 7 g L n B m t / 7 a 5 a D E Q p n 7 o d Z F t j x j P N 2 / S l x v L G k k H L g Y M d t 8 O y s z I O 2 / e z P b A I p p L e x X c P J A 8 3 N p E o z L 1 7 O B 5 z P S 9 t H F M m 8 D W G 9 U L s a c B h w Y D + / E r P P z n J h b u D v B G 0 t b G L l s v 2 8 U N / D L U O M K n l s o T r G c / H 6 Q + t K G C c P x I 2 n U 4 C y 3 r h 8 v m 3 9 T C 8 N Q 3 e k I D K Q W S 2 m a g k p b H z G r B N z r n 2 E b 1 k j 3 x B 6 D p O n 7 P c J f / n S o b Q Q a g 6 3 V b f f A F o c e K Q g 6 h q A g a l I n u N Z t G s I L T f V g M T I A 3 5 P h 0 s 9 7 o C F g P 0 Y r y K 0 v g E z k d p B t w I N j 0 u W s o b r E q P L u k Z a H H c 5 b i m y G I r l d V p r 0 + 7 + e N s N Q D 6 f Z V Q w f B / v h u e d X q d c 9 m E Q 1 X o f Y o u I H q / G a u w I O F U P y N g 9 9 F 9 k G b I E v 2 H F G H 4 p b d M 5 s x p w 6 X 5 E u B k m 4 C Z H + 0 Y 1 h m y G W V S N H h r V t z E o M f O t m M h 0 g r p 7 S E / d b 1 R O L m W 9 H y n L t n d X 3 D q v M k 5 U 9 E W 2 q x 7 L z + r R M / T y p L h v A j W + 0 6 N 4 v y d Y Z B l 8 + f l S n 9 X c D c i J c 6 I x 1 W H 1 C Q w 8 I e U 6 4 B 7 p a 1 s o 8 2 j g 0 p u s v D j z a n S h g K Y / D w C c 8 Q K m C f w A k v 0 8 1 l R 1 X x n 2 9 O w h d l / E 2 4 D 8 b l P h a C R a A t M 8 q / t B C R U c b Z 5 y / T y G e c l y n e 0 J E w K 1 2 J S O J p T m H + H h 5 O 3 w O c b m 9 d G S C T G t m Z A b B M h 4 B U W g H l G e D Z S N 4 3 B + 7 P m 4 N 3 j M m b d g X X 6 z V m J m Z 6 l V s O 4 d D x d t Y G T l i + r G K K y k v q A Z 7 l / U h r 0 z m D v O t P r j X 4 4 f S d 6 r S R 9 L K 2 v X w K c L + / m Z I + i + q z W z Q k R j Y O C b O 8 u J E V 7 E 9 Y X T v B e a g Y + 0 5 c G Q r D 2 L D T s 6 l p v G x y D 3 0 4 z x i U 4 i K 5 u g M n y 4 g g u F x x J c F S O t j J p r E T U W B S G U a 2 m r b F 9 z T 2 n R n T B G y s V s 8 U 6 j / 9 y S 5 U 7 Q F i I z B J G o p I J f m I v b Q i m n R G Q x 8 K z d n S s u I D H / y g + M 3 2 o q O i S U M b d 2 8 k H N b L A i 2 m A X x x A n 3 v m 8 p 6 1 / J u I f m T c K n T f J X A 8 6 N r y + + s O D y Y P d 4 s f V x o X g L t 6 G q 8 v A L h 4 V d + Q Z G + D X f R s F u T d E m f X / b l B K W K y d h q Z i a w w P 9 M V V T x f p S P j W K u 4 b w A W 5 M W F o w W u A E U 3 8 i 0 q r E f M p C 9 r i j + p M q W r Q T b W K a i A m e J H q R K 5 P O G r j U q K r C G k / O m b I 6 X o N 1 U x V 4 O o U l V u u a j D m p O h u T r d 6 I W E N b 6 f W i G I n w t 3 A F V e c 7 s 8 C L + 5 U 4 5 J h E R Q T Y 8 i m K I C C e T 7 6 v K y J i d Y l 8 n M s e C J 1 k e F v 0 / 7 W 6 H 2 G 1 U N E F W r + f X R g R P A 4 u t 1 s b 2 z 2 + z h I b G S N D 3 g M t J n F T j X W J T x a m F i h Y A e N x 1 q Y O T y v r G 2 5 7 D 1 f 7 5 v t q r y S N M E c X E P 0 h 5 t z 0 c u W E i J h w k T V 5 K 3 o M a q 8 h z i h B q 8 s v U Z 2 L z A F L 6 C f s J X O z Q m y e / H X 2 G o v m K 5 e U G s b g x w n O 5 / d m 9 l o 3 H u q 5 x u d w F m L e S r h R / s T 0 X K e x L 1 5 8 U 9 h P J g U + / X 9 j P R P w h r Y 1 L 8 K d N y j L f 3 I 9 D e 9 7 + 8 o K i 5 D 6 Z v 3 g b 3 b r X + 6 H Z n t 5 j w F / W 2 4 S w J 4 I J f B T u y 8 1 / X 4 W 4 1 c z r j T P Z x Y / m m E 6 s e G y S o / l c E K n v l H m 7 o 9 I h p R f d 7 l w f C O V J I E V l h G z K f D j T Z 7 X v h G d e s t Y q x r u u S j X 6 + w l / N s Y n Y s y i 6 d I j C n y c a J d n 0 k t H g l T v v U F 1 9 l A m u C g A P 2 1 c D J t 9 j S n 9 A r 3 2 l g 2 L 0 7 6 k + 8 N L 1 m Y A Y D D f / 5 3 0 8 7 B a v C V / o S D T 7 H F y p x h r U Y R e s f r E I 1 1 Y Q e 8 0 9 a L v N Z T / G e X y v c q Q U M n a / v D H c B Z s M 1 E P Q B F / v k w V z i x K w e j L 7 A e K o V K v 5 S 9 t 8 0 n K A V m R x m j i N u L r Q M r 1 u C B U g + H 5 j S j E s 0 o C M J z T S g O 6 4 k 9 i D Y N P 2 t I l e e 6 f I a x 9 5 9 g 4 N g F U 9 w q L E v I a n B t y z Z / s a l k W y x Z h F 5 k 8 f j P Q 6 D h 3 e V g r G N W u g n w a + l d g 6 F M Y o f x W u T 7 Z y e A k 2 1 R N f X i 5 h 9 k L l N J l p R I 0 f D 7 z A o K s F I 4 h d 5 D L 7 P 3 m w m 1 2 V O D 2 d S P S J T z B I M Z D W V / x B 9 / o 1 X Y a j 8 H r x Y P w y K E u 2 i N O J T Q H I / R E M h d 5 v i O c z F 0 p o 5 y b h H d G 3 w L 7 0 U n B R P Z a N 8 F r J + o k b c J 3 s 8 j i i 9 K T G P R / F Y p w W 8 S o t N Q z g u / l W p f F y S X N s A Z n I N M l 7 j X x 7 F e 5 l B v o L 4 y F p + Y c K S o N R 9 / 7 t c I h J U M d a O i a g m B B F U d W n i i V L l g Y a Y 8 Q C y / B 8 5 5 6 2 Y J y 9 Q R S 4 3 E 5 L m 1 c P j R n e / M P h c j 0 y g + U z + / l 4 f 6 s Y Y Q 8 9 A N g J F f R d s 9 4 N J r L l 1 s X e Y H 2 i + P G R z 3 f i s J W 1 P o K p v x B 5 P t M o J i s l l z Q o e T 1 s s H M v n a P W 4 F z k Y F A g x G G O P R 0 A O Z Q 2 c m v N 3 c K 8 D H M 4 b b N p M 9 k e F C s Z V y R M t 5 h p S C C v Y k S + U s G P G 8 o G m D S s b a k B / O J L M F s P q L 6 2 7 r 9 j + K F K Y 6 p Z h f E Y O c r S n / q g w 2 c d S i G G F F N o m 4 S + 9 K x f P Q 4 w 0 5 L / f S v 0 j r U j f S d u + z D W f 2 P P 2 d g j T r 0 2 u L 1 g Z i G L + d Q E P m k c S W 4 k f w 8 o c L N b D X X E q t 6 V h L W a 3 J a S m K 4 e I 9 L H 7 m Y K p a T g b b Z v R G T Z P / j J u k V o b B U v V 9 O o 3 c w Y K T T L g 6 8 3 a I 4 j S 8 K o Z 6 0 u 3 J Z i z 5 O f f 7 1 A v x S 7 o m / f 3 1 F P P R r B x n X e D 3 5 Q K A U B g U 4 k t N 1 P p E 9 5 r 9 u K b 7 3 2 9 Z c Q s Y x K / x + O P X m z 2 L + b 2 2 N 7 z b z l Q r i x w p h R + u D 8 J Z B Q O D E v y Z P 7 7 C X E H 8 b O T 5 P y P J V G T V V 5 6 t / F v f C e B U x l r p D H Q H m y H I f Q s D 8 E c H R 0 A S n N 7 B X f I T 6 N s S U d t Y I c g / J 5 E g + 8 k x w a m k h Y V 6 P C x l A l a L u 7 S E c g 1 P q n j j e H o Z k i S 5 8 Z 2 p P V O O C g N K p z x c P j l g c Z 1 1 g z q R W J J o 3 9 0 E G i g K k A l q O w J g L L R 6 I E 6 f v O 7 9 t 3 c 1 H C l z L f f 8 X Z 9 / 8 g d 7 l O D C a n R n n g e w w W j B M Y q I 5 4 J 5 Z l 9 s Z s 2 L A 4 I y 6 Q G c 5 T 5 4 N 6 a V n b E / X I 5 y K w C F 7 d T v y L h w 6 h D y 2 I O E j 4 C H G p i i K E Q U b w 8 H A n k H X 0 t h D F X 6 4 h A m R s E I i i g 7 z y 4 Y Z V F S E 0 M h p F T 4 q F P A t 7 b W t W o 4 L H O B P t o S Q N 5 P D N / 1 b A O G z V W h M A p 7 y M Y G U g q F 4 s k M E y w E W W x 3 q 4 V x t N C s q x f r 6 B x q n L H 6 J R b J L I q k y p 8 v Q 4 T o Z j x n c 4 x R 5 W g R e T K j 1 n 0 A + 0 B o C 2 h z M u C U 3 k O W P o g 4 P R Q U u p P j d s o D y 4 P j V a x 0 I x R x N x o g r X P B i 6 n h D b H 0 / 7 1 N h O e o K / j D W 7 K w l w 0 D 6 a 2 W v A K h i F y Q d q 7 Y s A C 7 R e Y L B 4 w 3 r l U Q + G Y R P f + N b t D 3 y u Z Z Q o j 0 / Y e b a s I E S g D q I p N P N q G 3 l C 1 A X 1 Y 4 X A V w m r s G F 9 / g D S K c F U o t h q d O 5 7 9 + g Q w o N 0 U o 9 d 2 o N 1 p H n j T 8 7 X d 3 B / J B Y 6 3 5 m 1 8 6 D 1 l Y G L p I B T s R T l a B + + o j 4 r X b 9 A r u J d E a O m t Y 1 B 9 6 g j T B i 0 m d 8 y S o f O O N W S j c H M p J g O u Q g 5 y O t S S q U s 4 1 i Y M h i L g c 0 G 9 R K W B v m R g M A 4 z I 3 U g o U 3 E J T t 0 l S 7 N v p d 4 d o Q 2 h 6 4 L t n X 8 8 V n H Q k Y t P W W y d d I o 5 Q v J q g K r h T R / D r D h p Z K E E v S v N T s s n H f q E 5 O N W l X T a G D v y m I v a t z 6 S q T 5 H I O g e j / f 1 z 6 u V 0 f V Y N h S V j r i d S D 1 f R t 2 V k K M n M b I s / a / + 8 t s s q G i E 9 o Q t n 5 u / S b s P H x 3 O l 6 d b e S t L j M j l 0 t z J 6 r X I x w Z a I a I / W B 3 k u J l I 7 4 z 8 N b W f y f f 6 d 0 8 f X H c d 7 N 5 D t 8 Z a x m B j u i C Q v M W n g o l c 4 3 g E e Q q i 7 F e V Z 8 2 D z m B Z j Z Q 6 y V 6 t C 8 b K V L O f f K s Z E T 9 O L N J W D g f p 9 S 8 T K A 2 z 5 t K C c b 6 F A U S O B m / Y D j G s E O k w b l M f D S f A e E / m b 4 4 p 4 / / 2 M E 0 p x C X s s v b / 0 0 Y g Z 9 4 8 n 9 M L m U U E Q L Q j l x U m W W a e p u l x + K l e S H S Z z S H Z T A N t + H 6 T 5 r w 2 c h R y T V n o s m 7 G P Z Z G G l Z 2 N z U 3 O k Y 5 m H y / E s z w q L l 5 G K x b Z i 3 7 f D 2 + U 6 h + o w O 5 d l A 0 P s F Y l j c i D o Y 9 Q e f P l W w x U z C a v i b G V 5 5 Y e c T H 1 H T d Y F G G P q z s u 8 2 u R + 4 R L A K g w g J M d o b p Q S Q s 7 U M L 4 z n d h R 6 X T o m O 2 t x x 5 4 + V W w j v 4 c z 4 o c k B g j u R l y V Y H o n x 1 L S N C b M g l 7 4 O h 7 a p e S T L N y r 5 B R 5 c n V J R R G l p / v N 6 o N O Z + A v s P c M 3 X B z H I Z X E 4 0 c w C U x w g X V Q G X I z m z O K h T K M w s j n g 8 2 R V 8 Y 6 c d o q N J G i o E c s d 7 d f b g 6 I u z e V D f m w T Y O C 2 I J E L 1 c R B J J R j A F u A D N + L c t O 6 b p L L 7 z a 1 E B W L x K w R U i v r 4 G r R n J p T 0 s v d n U 4 j / 0 y E r 3 3 Y Y H Q w l + 5 2 g D c O y b J 6 b z z P N x W y r h F y y z s W + r R Y Z c k 5 p x o o v O j V t L / n y b O X E y m M 2 R 6 9 X o z t L 7 V K 7 l e v f b X I b V 6 I t 1 5 9 r L F 7 e P L v Z s 7 P g w + c z G w g T C S B m v H A l Z 9 S 1 5 s r d O S g U q F N O P K / t S D J O l q q L q 8 R B T C L W k S I R g m j 9 m h H v k l m W Q 9 p W d E j A a e 2 T s 8 C w O v l 4 o 4 m 7 j i N B R D v s f E 8 u o + c 8 l P V X o 3 6 i v 4 Q u 1 6 y N M O R M U i G h I / C X / 9 N + h Q B k i e g I Z 6 u r J k 6 P C P j K 7 t n z 9 V X + q F h X K r w s S R 9 / f L p O s i G s 7 v f Z u u H w K u Z + R 2 s Z a Y n E A Q P y n f I Z X v 0 W g E b D S F k j B k g f m 2 v t D B / J f m n C k E + l Y e F k R 4 v y J a m R k W O 2 D U Z n 2 R v d r t K X l H z 5 J 4 O A l R F 2 w q R b G w L / w P 5 H U s m D S u V k / 2 s g d P R d o S V K o 8 t c b k k x G N 1 l 5 Q h Q 5 W H x n w P Q Q S Q A B P R d i k Y Y a / O t P 2 / O W 5 f R H G k T w f x u R U H R s Z h X z L 2 C G 7 B t u 2 g R B m 8 i D f / T m Q W W 0 6 0 r w q a Y K r E b 5 v q 0 9 3 q f m S H C C / r j v t y r i D H p 1 a w U J 6 4 q E p m H f S q Z N 5 B h q S A C v v L z P W d A L b G G r Y S g 6 M Y 7 l 7 q K / R T H O a G g z o k 1 h Q 6 l j 2 F w r 1 i 2 N P z 2 k 2 Y F / M V H R V h 4 K D 8 Z V O 9 c W M V g 3 f A U J E 5 y C b S Y i 7 9 P 6 + 6 E T e p t E I F B 2 e i K n / b Y e R K a h b K L + s W Y B V F g Q D V o f Q p y W o Q c D 9 u Y 6 H 8 l f 7 e Z 5 g 7 8 N x Z h O w y O p t / W Q w E k a + N b 8 2 B / R F 7 3 p + 6 Y o W E J z 7 N 1 / Z X X V G k B e J O b P y f O w 6 3 V c / M T O Z M 2 K 2 y N q v g i w o y 3 B s q v i a d F H S v 7 i R l z N q P t e v r + n k E V 1 B N L S R 3 l d C 4 g c D 8 i R C 4 f T T l + v B p 1 9 s I K 7 C R p N e Q Y V a H c F R x C T a w 1 M R r o c X / u 1 v L 1 0 q 3 6 i L P Z g b I 6 j B a a g 3 9 c h H m j E P U 4 Y + l C B N U r / e k a y w i 5 I H o 3 W 9 2 E k T X X D u U J 2 L j / B 4 5 E M i N G t i 0 4 K m 3 I w 6 6 l o 6 G o P B B + 1 d V L W b 5 X o y f 6 w u M + 5 C V f X N S E x w 1 w a c + / O j X 3 f O s 9 C W d W a U J l L y K 6 b U v M w h N X Y b o Q Z H s M T u 0 T G k z B h A 8 q k Q E W V 7 b k o e g 0 k K w I X 6 j E Z U N M 9 i 9 T q 0 O W O f r h j g X N k 9 V 1 T d b V F a c L g Y 0 8 Z f 8 y m 0 G M t 4 M m d H p P 6 / L w O n 1 2 z 5 O r t 9 a d 4 i B b e 2 k b Y Q 0 e J S o b j J f Q I L 2 9 Y 7 / j R 1 3 J b k w h P E l / 9 G W d x x 9 Y A + S / + S e 8 Q M j D o D j f S D B / + R k t 7 H + M W w n u y 6 y l g T u Z d I 6 i P v m K d g k H Z G 0 w w g F 6 a x i o R o v C g 0 u u w u b 4 D 0 1 K 2 i 0 8 7 P o T 9 9 V G f 7 e d I J j u 8 9 Z A n A J y j Z k S c q q w j r J Y o Y Y X U z L z B b P G x D / D N G w g q F L i n u C b A S b H c Z y t x G B r 9 + 4 u 5 F t a 7 9 i J 2 U 1 v 0 V m m T H g F P R p 8 5 M w A x t W y U Z V O B L d J f S m T i r 2 K O 9 / l M U o t o F D M R D v k 1 B f r h T K P 3 I H A H j W U W Q U f d l d x F B c K E Y E G 8 6 0 o o a p q N + + q o w m u A 5 H r I b n h P e P J V W I e U Y 2 u S y n f j 8 u V M I R l i G y A k l 0 S / d C 5 j Y 8 W A f 0 T 9 2 7 D + B r 5 V V A H 5 F A y o O I K T e o + I + u O 4 x F S g v t s y 8 D B X I + 1 A L e E / 5 5 s j Y 9 3 v g n d d p / 9 i 0 l p J K N k R o D b K a s K f i q I n t B 4 k A j B w y P f O 2 N 7 w q k / d i V 9 f M r n X i 8 S p k X i + m K X x C 9 A 7 H D C z j X h r g m r O V t H p 9 8 g w X r I s G j p y A / I k s f R v G V y Q o y U 7 P g z W a x E L P p U 5 N F I 4 f h 1 r q + y D A 1 t S G Z M c C / K X f j y 9 T 2 0 7 1 8 E I + d b s M P Q s J e n W w 9 P f P 1 D F / p M h H + W w n Z c r R h U s S N g w C 0 3 k m Z s P M D 4 i g b U k N H q 0 T A B e + 5 c + t V 0 + P 8 B w x s s w o t 5 p L k d / + M T P 1 a 9 N g h s R w c 0 b C L p H Z + F f p s F B Z Z X H c F X h E t G Q E A p N 8 2 y q K H p 1 Z N c e M Y b g V x 3 g 1 2 e D q D V E Z R 6 z O z 2 G N V t w k C X d o R e R I 3 2 i + m K J 0 z t g B k F w J A 1 L O / w u d X u F + Z r d f a 6 j O v i B t 4 8 U i 2 v a w j L 6 E G h 4 C 8 F w p 4 O w S D D U e U g z l X Z K P T W E F v H + f T 3 Q a 4 1 Q o 2 2 a l E r h + J q L u / h p / y b A 9 / a o C F g f G q t p 8 d k g q D b Y 8 u 3 7 t 8 k d c n D v Q H g r c u A d W v W G P u C 1 b Y P q 9 L h 8 2 L W U 6 c V Y Z V A 3 q a Z L r B f 4 a u + z f P P g a k a r 4 a p l F L N d p 1 L 5 0 5 5 o b R 5 s u / U i 1 7 g S a 1 T T t T / U N j u C A 2 7 z Q M t V u F q s P V e + Y I Z 0 R / Z L H y W X F s S X Y N Z j I b f 2 7 G R R f r I n U R Z 7 8 Z M w n c 5 T U t o + n 0 3 Z 2 2 A G F F 0 M 2 k m R k g j n B 7 x c 4 r 2 D x b 8 y 4 z g f M U p Y X 9 4 f q 5 S U W W B x R K 4 8 H 4 d r P c c c q 1 a 9 / W U j f Q 1 S f F l P T h z p A M o b q S K k 6 J N 9 A G q 8 O W M B O 0 e H m 0 3 Z u f 0 2 5 t k l l d N g A 8 C r T g U F 4 C F 0 S x 3 5 t y O T G A i T j W K z K z Q W e U B H d v x Z w r h / 7 M + q 4 s K h K / e S T o / h e 0 X V B + H P b M V E 8 4 i W b q i F o Z Z b o h + e 7 P u H z q 6 3 g Z e y C z e 3 6 9 A 0 K m f Y F I 6 6 0 N A I B N g R H o o + Y Q 7 A r C m q B 3 t S Y Q q / r 3 Z 0 u m S + n I L z H 0 d Z h x 9 X / 8 e M 8 k d 7 5 y 2 N P 4 X d O P B F U m W d L b t n d x m f n i / 7 m g 0 U J 3 3 A o Z o u W J Y k z 2 O 0 n + S 2 V I R x j 5 E B k 3 D g p K p s + L O 7 + O b C 1 W 1 z 9 F D G S l M 1 l y P y N n c 1 8 j 9 T z / F 8 t I s H H + N m y F N e B z c F 0 Q i y l K S 8 W R 8 9 + n T f d 8 v Y G L 8 b Z y k h m 2 H i V S w H h D P U t z f o L B H f B o K f Q K u R x r m 3 d z b k k j o X E m e A Q 1 J S G g e U m W D c d N H v V 7 B p 1 H t k s G R l J 0 l 0 E K x m P / p 7 V d o 0 U H E D e e w S k G t f S o f T i H / D L 3 H w O 0 b 2 9 d R 1 M 5 b C w e 1 b K 8 w E i w a t / g v x q Y a P G C f K e 6 F N Q y 1 w 8 2 V Z c v Y W S c o u P e W 0 F E I r R n p u V Y n 1 C D 9 y 3 g y U h u i I W 7 E O + H 3 s R 9 G v w J n 8 + D 8 z u w M R + q P C z X 7 y q j 1 6 P / E F I R K Z A k p s 3 1 c 9 S / Z T p y V 2 s z 4 u 3 l L d W w e 6 u L c H p t k f 1 h Q o X 6 J 1 b o d n S L P O P m V N b i S p F D X V P N b 3 X n 9 g 7 G X Q T N R 2 6 L M 8 a W A h K n h h 3 T E 3 W i a M P 0 4 D / i D v r a n I h N 8 M 7 w h R K W 5 h r t j 2 1 H p L o n R Q z k h 7 0 6 A N c G s Q V w F q 2 h i x a x w I v A H p c J M t H k Y n O f z 7 N v 4 V M N j q K I r o N H 7 m P G P 0 t R X x C y C m F E Y H V p F 3 5 6 Q P P Q 3 q 4 3 t X M l o d 5 v q j e B S W 6 3 G s z a U F i T d t v U u V 8 T B m T A o k W n l 4 L m d w v 6 5 R 6 q B 4 w n A x L V a u f q 9 y u X f s f s W E l o N w R 4 + Y 5 X J F u 5 N a 6 N b R D k 1 2 p a v d B m H 8 A a 6 d l H / z t F e 7 s N l 5 8 r n u X i O v J f y s g P G W p g t w p m J v e e Q e Z 0 7 j p s Z 2 9 b w O L s q n j Y 2 N c y B G F R M S / d 8 y + g C v / s T R k 8 0 V T I e l x P V D z H d d A H U u V x A l c z G L 9 s p d W D g B d q J i u E S K K J l Z c 5 5 q 8 B L 7 i 2 x 6 Q T g + O 0 X K J V x g E 6 z T 4 7 s j v p T p 8 Z r V U x 3 2 j F U 0 2 g 8 J l O Z b P g v L n 9 L z V F j y 1 4 l + Z 8 O b z 3 t X n y 0 E j Q s A v 2 v 7 7 q 2 f b w 9 F L u L j G W M n a C e z 7 K a l J J g 9 m C w F j B j 3 n 8 N s g V z x Z 4 s b P 9 L y T v h X b v q n 5 v c 0 f t m F z L f 5 e W u T H z 5 m e a j c + p I a P c + 7 r T y U u G 4 2 T L Y Z i s 7 F M n 1 H 1 b t t F 6 3 K U c e + f Y l k x b 3 f H 3 c k V q y 7 a G O Q A u n r 0 V 6 S N / U e Y 0 z + 5 l 1 4 f Y Z / Y N A p b X H t 0 H g c T y 7 M r H 0 O S q Y S 8 5 s n s O p y V y 2 Z r L 4 W x c 7 t y P u w 3 F h k t u t n I Q N Q K x v r K a + G N t z 7 y Y K R / f 6 v U / b p m 7 L e 7 F / C O K q w C B Q D h N w M K 8 2 c I z b g A 5 Y t K t J F q O + f s 1 j N r M I d f r M 3 j h Z 5 2 S 0 E l g v A Q M n m L 5 + x l / / 6 f R 3 N a 3 n 5 9 K N z t W d g E 8 0 b / g J 7 O C h s L u m G a 7 G x d N o n E m 0 A I G w x 4 9 O q h v f G J p r F a 8 s 8 n b x F X F Z F 3 0 a a R k J a 8 3 q a t 4 3 v v I e X M 5 H 3 u k 6 G D M s e + 6 I + l N 7 K n K B u M G i z W S m t o 0 S M t 2 j 9 l 3 U M F 6 G M s k E r t + b p / j q s b Q u O 0 u K j r r 9 j U K G q 3 X T k t I 1 t i S 1 N J u S T / k F 6 W / H b w D O G F 0 H f M L F R q x w l M S e d 3 Y + k q 5 6 7 9 p R e n u h S n s 2 i s A 2 K q 6 b c r 4 4 U F h H s S E p H k s n K Y E W O l 7 L y j u m w q W F d 1 s d l b i O l K r q 2 M s x l a T P a h P j L W A I B D 4 C S a D V 9 7 l t W E g t p w I 1 F m v F Z Q O P I Y B 3 c X b U m U J w 1 B u n l x X k A G o O q Z B S s f h 8 m h h Y K P 4 D y D U + I 3 7 I 0 a a N n 8 z r y C T J H u R Q P 7 3 E 6 s + R h 1 E V Q w D H / C K t T 2 v B d M W 8 m + z V T b l r o F k g g L B 9 v G P E U j X P B e M X c t C Z F B R B A a 2 7 n S M u W P R 4 6 b 5 5 + U M n L J v p y 7 g K p r z z B A S C 4 i u v 8 m d X i e / 7 o 7 v 7 F 1 3 A I o P W e e O J 4 Y + I v 7 W q D R Y O t L J W a X 6 3 m J L + U v Z k z X F 7 G Q a B q a c a Q h H V H g D P e + C V p n Z 1 D Q f l M E 5 f Y K 2 j R B K H W B 7 r e c 7 4 k F t w c P k + 0 E 6 g H t n W r k 4 B F + 4 Y w J k e o q q n F e m o J Z F 6 h z e q E 8 S B D a m l 6 e W f + W r Z T z j T K s K j y I d q w P C q 0 k n B y k R 1 s x H v j 9 g X 4 2 c / / a C r 7 M E n K b A 3 J 8 p H e 5 4 f v j 3 z 9 A n G o m 9 X f Q X l / Z K 5 O E A I n t C U M 9 R m 9 G V k 0 B F X B u R B g k p B 8 M f X D C c X 0 m O R J / L / x s O L Z x 4 o E 8 8 P n A t M + j t i i Q 6 s d v Y C 1 n / E X s E M / O 2 x r G B N U G G D k + s q 4 h D v 4 t p z C N D L K 7 + k e Y y N P F u Z M f F S f a F B P R t y d F P V f + M B g T U f O e v O 3 M o i c x + l V v O d N 1 v Y 2 f D t o e S 9 a A P f Y N A 5 i F C n g 8 8 F W E 5 D 7 2 8 r p O A f V q 1 A X y S P 3 K W x K 6 w R g Y a H N g e t R d s P 0 y I r m M C a t s r 6 e n L 0 d H i A U b E k j p M P R E i w j A v P q z b p I m 8 7 V X a G q e S o i O C Y N 5 k Q A J I 8 9 Q Y T o l U f F M + D u 1 x 5 r M Q T A T P a C y v 7 + c d U g u g j o h c K 7 9 o r j L w 8 L F 6 9 j b B 5 G E T q I o X j P / v x T 3 L / / 8 U m R v J A A m 1 w u m d p i 2 q A O K C c K p P t 8 h R O N u m W k o g 9 L d c x u j A m + O 1 / l r T b 8 H b U i C F 2 e E 6 0 g D J y Z W j 4 o U W i 9 8 b f 2 3 e O M A G N D 1 D u F K Q T F G / w 6 Y t Z F t / T K S T 5 o s Y J D x H q j H A 6 g i 0 q q I z Q V c X R X K a D V g x j d 1 s o C Q 8 O k L i g u W f 0 5 8 t d b l p 9 o 7 V h y p r L P N v 0 y g Q M m c k r W h V / q F i s f v h e S 2 s z 4 L X r 9 y 2 j k 3 V y C Z s M v n b I V l P 1 T 1 c e y K l D R W o p 7 H T G S D a n n n 3 P J Q + J V D E L Y Q o a c n r a b d P 1 0 0 / V K 7 g e c / k A L r w E 4 k N 6 D U h K 8 k p j y 1 l i v g V + I h v + P j C 5 4 S U G b T g b T m I h v j U x P F 9 c r k g / F x g E Z 3 W C 8 L A G L 8 G e X M d 0 Z Q h j 2 Q B v 2 e u A D D H h 8 J + p 3 j P q g 4 A C 6 q F c P L V Y E N o j R T J r f H U d w k p F 2 m L 1 X I Q x m u 9 + z h s C D a E l m S w y b r k z B g k u 9 B w p M V 8 I 2 l k E U 1 9 q f + 2 U g H R e n R j V j j 9 I D 3 5 K A K 2 j R A T e l k L 8 Q k Z n e e m g I J 4 s o Y e b A R q h g Q 8 U f n o 2 t t e x y G 5 f I 9 0 n Y O W J w 0 U Q 2 A x b t + N z X n H K f C d g p g c Q 1 v w Z G x 1 a E o E W f l e 7 C w 5 3 x C p M H 6 M E I R Z O 4 4 d y p L b d 2 7 8 9 2 n n a r 0 f 3 v z u j / 6 y I k g G h y k 3 v f G a N t t t Q B l 8 N 2 Q t B u z T 5 u 8 u 4 X P X X M 3 k u s a m V p M l K v 0 + H g a a i r R w S n 7 j U S 0 3 a o 6 x r / V + B k T R Z 1 P q T r J T 9 p L 7 v P G f q W F R k Y a + J m v o Q D l i w a + E G m P m V U Q v e W A v A s 7 6 h 0 V G U 1 m z L h y g q L 2 M S z Q 8 o q Y n m i f h / 0 K L v Z F x 9 k H T g J 9 X V R E Q c P + v H R L J m b R c s / P 0 8 s z O R P 7 B Y r r m w e d p 5 B b q A h w 4 I Y C J W Y b X 6 U x Y l P 9 j s P T b B t t 8 l X A R + P o k A G 7 G A l C g q H 7 d r h j q m F / / 5 X 1 C 2 M O u g v b D 8 n 9 T x T v 7 2 A s Y Y 8 W A e O r y q 4 b U 9 u 6 P 9 j n 6 4 L 0 I W T r J u 5 / n b 2 y v D 0 8 x s a m B 8 s E a 2 R d G P m 4 k X 1 o Y O v C y Z h J f v n q J + 7 O g k J o x X Z B 4 u J / H o V 3 F Z M I b A q W o v 9 / z l M i + B v 9 H P H L N n a 7 F 0 v m p h k t p w P a 2 b X F 1 q b f B Y 9 t 9 L W / m H U Z N e / m R y G p W l c c t l Y f 9 8 3 B 8 u 7 U u M 9 x + D E x L Y z Y D F 9 7 K F l h G / i f J t 6 N l x + 2 v K 0 z c J p / a i S U e J a o x c v i K m W O p O N B k 3 S D d A P 8 S l i B y a c 6 3 R f A W X 4 / l E c z k 8 x D Y S S L P g b v 5 r b / l z e I x n u S P L b M C I O N A X k y w u v 0 + Z x N 3 X c a t H W Y c h 8 2 u N l G L H N o m A D v M 4 B 6 2 p z h W I 9 x V z C i m w T z c g C c N H i C X o X 0 2 N U 4 H v I h 3 v 0 8 2 z R 9 + K z H Q X P u A f z N E j W 4 J f 0 S O 6 r v R P h g t d i x 7 4 U Q P R R a t Z f H p R L g x W 5 X e N j J f F Z w q R / g 7 y X o 7 M o T / f 3 U E 4 l g k T 0 + w 7 k E h Q 3 g V 5 O Y I n j P i Q o + j g t I w x y 9 3 K I O 0 n P G 0 d 1 7 p + 3 t w f X j h l 3 F B A O M P h 0 j J v v I 2 b D G d m L B U Y w Q E M l O Z / L 8 k C Z i p a S t 7 w M f X 3 0 F G A t T h P z N h B h P / + U J T Z X O 8 M 9 5 X L U w 8 c U X 5 0 2 u 0 x 6 6 / P v n W U + a i t n H P Q C v o 2 M b b r H C M S q V c H c A W 2 K / g 5 W k S X i + Y I 4 D H w / v a c h L D v q p 5 s 8 2 E Q e 8 r K F t t e D f O 3 l 5 P Z Y M O 8 f k k o v w v K 0 V l g c M U U f 3 s O Y P J T B o 1 J Y k v G a 4 B T 3 6 z U y 9 X D j s p r j z K K V w 5 O L X L v d i N 0 N c 1 A 0 B F 8 h o O j 8 N T 5 9 M o P w c S j u v j g y L F / N V i M D t p n y R 0 A A B R f + p B f r x J H X q 6 a J Q u A L i o W 3 w s K T / 8 t 6 E R y i k X j V Y j j x C x 7 9 H x b p R T 2 b j Z 6 P B B 3 A 0 + 1 h 8 q y L v 8 2 o z E v O O j P A 2 1 J a J + Y D B n M S C p K d 8 l x h 0 R X I M i 2 v r 0 2 l 4 x Y E r b p p K P C s j j l B 5 q M I t w K N I 1 m 4 3 i n 3 p k N i Y U 4 x o 1 Y 6 f 0 5 M 1 k v C x l s X F I W r t R l I e g q 2 S 2 k v a r g w q R W I L x 3 5 T z 6 k S 0 Z x y 8 8 z i r R b D f D Z X 7 5 0 S g r d R i l b M w 9 O a i g 9 i A m f o d 8 t Z s B Q m U r K x t 0 9 G M U s Z / R X 6 H 8 b K 5 Y A W R 8 j N b a 9 l / G Z U Z m S 4 L C 9 w N u m U / e F S H K A L N O i 4 q f i P L 2 6 x 6 8 y C e c 8 4 l y x / p I D h O 2 O / 9 m I e b Q 1 a / k n G b b L l C o 4 C 5 C B k q 7 t 9 Z F A y 3 R O i i 6 P B H q v 2 P O f K D u i o h R Q K E O J k q 7 h 9 q R / A z o k K K n i Y z G c Y l l 9 8 L M v W d k S U w l y X 0 u F c 4 3 i f u g F q i M y g L g 1 t 8 q 7 I N e K T 3 h 6 B c V 1 M i e n Z o 6 / J D d D n 2 X R O o f n + 8 r Z a n f E y u P c p C L Y 8 r n O l m 3 K 4 O S c 3 p C A s s g B z x I q D Q i v d u U X 5 J F p t / 7 1 J X s y l y E 6 2 i i 3 D h i U O b 8 B I z D 2 a 2 q R 2 8 N u J n 4 0 6 o A 9 j L 9 p b 4 v R i y + 6 V g E n W t E g U C o e s c h o x X 0 b x Q S G 1 l S f k F x Z a q C l L r R 7 a 1 x Y P 6 b R z d 8 d u c b L B O 3 Q N 5 6 h N + a 5 M 7 y R w n 8 d 0 Z M w e c T + b l g v m b L o R D G U t j t 3 3 9 E S c R o W W 8 Y E G 2 V b 9 2 v 8 l I m T X N r g p f z c K i M 0 n D O P p x m V 5 5 0 U I M + J d O n L G l 3 K B f w 4 K M s X c L t b 2 K R z 5 x R R o x c a u Z Y c 6 O R 9 z B 4 w o r C H 8 X O Q 6 s v P S 3 r u + 3 f L K H N A g c d J s Q Z B + P M a s P a H J k q B L O b u I f V X 6 o u + D t f i r e 7 H w Z e i t W V X 6 w d E C / U q / q z l / p w r V z O o z J C j 5 Z p P 1 / g u c s F 3 D S E k 1 b e X Q p g u y p o w 2 e t / 8 y 4 c M 0 L v 9 Z U X k Q X U i J Y w Y + M x i O 8 n H 4 J N i L S R 1 / W f 6 m S l 7 2 6 M h M j n o + W O Q U e I i C Y O O i z H i k U Q K a + T H / W U + L s E j T 5 U / E X / d t + B v e M a k 4 7 o U B W D L c i Q F j A R Q W z B P W S l w 1 d l + r R C t I P U D U + s a c F Q 1 P T s x B p 1 u H J M o i o 1 k Z 3 Q K O 8 7 W Q A X Z M r 1 + X a e H 1 6 q f P 4 V r i I 9 O B K 1 8 n z 1 s V D t g b i M F U / h Y C 5 w J c w 8 1 3 j x X j O G z e 4 q 3 H z Y I O Q D m 6 4 y b f T y b t A k A b M v G J U y T e D U a W K K t X y 1 C L 2 W e 0 y v a 7 Q k E F V Y 5 Y M 3 F j s k P c x g b i w o w + b 1 l K k d y l P R H P P D Y 7 u l 9 q 9 G N R k T K t V t S + A P e 7 n 5 B 9 c 7 b a Z B Y i t k G Y h Y f j F H 6 f + z 8 p v X B e R A w t s h s g 2 4 J / 1 o G L W 2 + m 7 / v r N y M U q t / q i a N 6 z s v z j F s r + e Q Y i o z i w O Z s T m U g + i v M i u v a o / U H p H l q 4 s K Q u t N g s Q z o 0 6 E + n I P 8 s x S b x E C p W y u c O 1 D o c i k c b J v X + o i Q 1 o 9 m 8 j i c i 0 / n S 7 j k h c p z c w v r Y E W j b M q O e M K F m n 8 9 Q I o O + l Z q Y f n i / w / e c 8 u s x O w V B O v r N l 8 X F o + p p A K D 4 / N R w i s c q k w j v / Q v R l W p 4 a f d K w 7 6 o F T v c b T Q q l y x 8 n 6 D e Z 5 W N 7 1 l s D 5 G I c t r V c n g 8 q P u W Q i k v 6 F G 6 e 1 d v Q W m R z 9 K b h 6 2 W I 1 D V e S x T v 5 S 8 H 5 j 7 2 Z v M R C P g 9 E x E b T R f e R f o R i s Y b K P c w D r e / X 5 m f n z k I 5 g 4 O C Z 4 R 8 A v 6 3 q 9 + v 7 3 7 u A e 2 e L y 6 9 D l c 6 s s e J e 0 I I Q z R A O F a M h O Z J R + 0 Z g o 9 R o u h d O 3 g 0 M O v o Q S Q l 8 9 n / y x E o 8 u l C Q o L A V Q u Q d z B v L B U J e 4 e t c 6 E h 1 d + n L O j b w w r 9 s i m W 0 K n Z 9 T r e a Q s M J A p I P i I e g + x 1 g D K j p r a 4 2 1 9 3 v T + L v 2 3 X L 4 1 / T k q R W 4 3 O 3 t p t E G D 6 j o 8 b y a n E u / / e 1 3 e F t a n W y e K p C b D u W G T n Q F 2 V 0 N C W S D s + P 0 9 u T u h X R Z z d P 5 z U Y w 8 H J u d Y u w P l o u s u D Y G H a f E 5 t r E k c P 4 Z t Z r 2 T s S W f N 7 u f v D e U z G 0 X i x s x w 5 + t 6 U c y e P E r N t x y c 4 g D g u A T a X 8 Y E B X R b t Z u 0 G 3 B C F S N Q y D q F i l p r e 5 N n / H c x Q c L h z V 1 Z Y u 5 1 6 h 9 x u g 8 H H 3 S C 7 I M O F W w m N K R G H D j Y Y L 1 0 7 g x 5 A U T K d a 8 6 Y X p 9 D 3 M 8 N L L e s + j P E H D 9 t y + D f W 3 h E A A L Z c x Z N 7 / Z K x V F v r n o T g b 2 v p 4 E O r w H M p w P l A W b T 2 P b M 0 l g c E W X 0 x g x r j t q c I B S R G c S M x 5 7 7 H X G 7 f k N w L 7 p l K 0 j 0 V d x R V R 6 j L B / + X p 2 8 F 2 z C u T 3 M c + F X e x d W G j K v 9 I 8 1 n T 1 7 L 0 f 4 c h 6 S w x N o T P 8 i 8 5 N x S J O 3 I C c W q X q N 5 Y 0 y 9 C 2 8 n 8 z c 8 B U q v P b E B v H L D T h s K d 8 + R I W u 2 X u y 3 g E v C o l D 5 p V X S V V S T g E 3 b z b P n / W O d p 4 I g Q K A A l Y d C 6 m H a E C p e k o b q h I s O v N E K r S y m 7 8 U m E B A q 1 R D 4 H k 0 4 8 D t I R u G R 8 j X D m l B B O S b 6 g h g / s I 8 m 0 s B S R D e 5 s v p J W e 8 Q l l 8 x v b T j / T T 0 U N S s p Z 7 y 6 G 5 s X E D R S D w c 1 I 6 O X / L I f w T o Y t h 3 k q H H Y M N U 6 K C B e Q m u S 4 / + Y o t I D D r 5 t 3 M s P L k x p Z w o 2 3 G E k 1 e D p W d x r 3 A e Y i Z B 1 n c q k a y V Z d X 3 E 0 s B 9 C D I x N C S 6 E o l d + N q G R R p 3 x 9 i Z b 8 k S x + e C a f r T / p 9 x b H q 4 d g i 8 y 7 d D v A 3 L 5 l p + 1 w S O t Q m Y Z E d J 8 c 6 B t I l X w z B j l C J l M c y t X + s 4 8 a 0 w q 4 u Q w D f c s 9 c U A D 8 W M S a a I d Y u w 0 d H U Z Z s C 4 u t V g t a O f Z X n u 3 W + w Y o X v q H a i d B G / J c E p m D F y 6 h D t + 1 J X i v K X 2 j d 1 A S 3 R h C J s k 4 I N s K R 6 D q A d A w V u F G Q F B T u L Q 3 0 t 7 0 R k o 6 9 B 7 F w z 5 F x J s t 0 E V R N 4 7 t k D / c y O j w + f o v f l p / T l z 4 9 s F t N U q R j k K M V r 8 P g G 3 F w / C N y E x + 6 2 n G u B V N B l C 9 s f N e v C t K a 8 G y T u F M 8 Z F R 4 / / p 6 x e u f n 2 n 5 d M U v 4 2 Q 6 y X 2 A c b u B 9 v k t 1 U C r l + q P C Z m c Z e e v X t P J s K 3 i 9 r B D z v x p 1 V Q N q c u 0 c B T 4 s D s f i I i q e f G o J + 4 c O u L / / 9 c u J h E M 5 r 0 I p W / 6 L y M w X z P X 3 r W U 9 a s P W B 9 j u T Y m n s e B f 0 M w i + 4 P f x y Q Z p e S T P C C t O B f n W E O d h 1 w X D A j 6 G / m V u P f a 8 A 8 q A + D S x n Z V k v T C 5 u W t P N X R 0 4 L p z e C i k D G G O i 9 R + a O P E B P a 0 Z 5 1 h 6 u 1 J C C w p z 3 j 4 6 / b + h j B o Q R W 9 + p + W j I R F s j G W T Q w 3 u c 7 b n s L n j 5 B p 5 z I s 0 T p m q j 5 i 9 F q p w V o e Q 8 z X R Z 2 c 7 8 X W 8 z 6 Q k x Y p M v x g O / x z s i v A C 8 S s + z v 5 1 I Z 9 A n k n u D u K K C G q w M V Y R X N I N U x U + 7 e c U U Y I Z 7 X O f 1 a a I c 3 b a w F N J 7 J r j q R j N F H 1 O V i z p Q R F T K o 7 B 5 L P X M d + X G g Z 7 i V U p 4 e z f u S Y p o T E o I 7 s 0 A 4 g 1 / z 0 2 e j h s D K 5 7 I y j R 8 t x f r s M n J x 4 + 8 U z k g 5 S W l U h z k D d X 6 5 T S R / k H p I Y B / r E I p O 9 8 b k F G 9 q Z 1 B f 1 J P f / V p T B g F D f / 6 a X 8 9 h p m r H M C j O j 8 G Q 5 H D 1 w u 9 G H T s p C C u I s W n O D t G G 8 a k I 3 F X S h T Q E D m v O m A A S L + 7 r 0 b u i O 0 z 5 y P t l I R Q V c A Z Y / g h l 3 T E n R o V n r L i j q z y u Z r o Y Y j P X + L w r W a a p 5 y z P r h T f e 3 K + 1 P O R t 7 3 1 z 6 + F 2 P g 7 A M s x F h M u F Y E V D o l Q R K b h h p 7 7 x a c m N N B K R T a 1 T t w 0 d w 6 j P 2 B y 6 W J X 4 4 6 4 s Y Z X g l R Z 0 Q Z r w 1 D j I Q h v J f I t H 5 / S 4 8 7 E / j j l 9 K h H s r m 5 s 9 d b V 0 v W j R J Y Y Y V X c o / u h 1 o 7 y A 8 l u I F M v L S a / 7 q b q X m b 7 k F u D f K Z 3 z K A E Z r J c x i q W w a / Q s 0 d z d o L Y r q h W 4 8 + d 2 + n 9 g I U F M W f 3 M s 9 r I V O K Q 2 B O S D s / N B I l n X h 7 p q S E w m w J 5 o w u O h Y M w c a N I Q j j H h l 7 s d J 8 v n P r p e n 0 4 D X 8 L E 3 5 x w 3 W j H g 0 o W f P G 8 W d U w r 7 O Q o s C c R W d A M Q y G P / S x n v r + 8 I 1 s v 2 K w b L J 5 I O c a I 7 T Y q A 5 w 6 a C 3 9 i C z 3 e l C o O i m g 2 Z S I I c q T W E D 8 A 7 / f v b Q g B 3 o + Q Z C v 5 6 Q 1 E p A p R f a J W 1 U N 8 i C y D o G f l T r J G X 8 3 G H W Z g B y w m b s T Y z U s L N B q D T T b 2 X S 4 3 8 h r I j Q G v f O G i x i r S k u 7 + Q w / j O 9 Y B B X j H b 3 4 p j Y S m l 0 S Q T n I x G p f Z p J G K j Y w Z n b h G y Y j s z 3 A d S G 3 n s f 8 M B d s m n Y t b L H F e / 2 8 T d 5 l / r y X 7 6 5 Y X L / d L x D P K 8 X L R O c V / 5 B O 2 I M P z o a D C D f r s l 3 c v q N 7 C 2 9 g r L 2 f R V Y O v v 1 m e M j 7 W 1 m a u 3 o m b + N g V D + E x 8 u 2 f G h c N e p 9 E s r V Q f v q d a P + r 1 z 2 i / M 4 2 Q G / G t B O / k H T H H a l 6 7 + O M w Z Z k K A Z i l H u E g r a N / L W A A f l J 7 T z T / x G r H 0 7 P K 5 3 o 2 9 t h + 6 A X g 5 L R q / M U P n + 8 N y G x 2 t R X B f B B V X 8 k r 3 O f t 3 r r / g 5 / r L B k N T a 0 S 5 U u n E c S 5 r B H u o 2 n 3 I H A Y r 6 q 0 4 U R 9 N q D Z m 8 D h H 0 l Y 7 1 j 6 E m c 6 p v / O I R O e X v b N 6 o F u t 9 c I w c Q D Q f N S L F n G i m 9 Y s h 2 b A 6 s 2 X t m D 4 e 2 P P x k z C e Q 0 D D 5 P l W j A e Y G R i l k b I W z P o y Y R E 1 g g j l 6 8 H / Z u j n V + Y X R z 3 3 S 7 p e T s y y h 0 N + R z F q 8 s 2 c K W G A j C P b u 9 0 T d l W n v / 5 6 E B s M d Q E m A M 9 X m 2 8 E Z x Z i p g z 6 L i X g A O R J + l I H T Z Y O P z w F l 8 h E o b K 1 f 6 V h 7 q 4 I 5 c M O X F T F l x 9 R 6 L u 3 a z N i H t R h f t + d H 3 t A U / W Z y M / j Z W Y G 9 n U y n C e u 0 u 7 + f M V 1 o 6 1 c G 3 / A 1 W s B r w o w q 2 A K k e S P Y p D p X H z s 2 e W 6 c G 1 A s + p I 3 o f x i h q 3 M e 7 D 5 o y k j Q Q J S B k E 2 L 3 l / g P K s 3 d J 7 G m 9 o v F 8 T 2 A f j N f t V Z s Q o o 6 n P Z f W 5 m B r e 0 d 7 / k T i 2 s 4 J 4 M W 5 u m p U w 3 + j z E v 6 / P 2 / f t w 7 1 N J q 3 l y m b F g H J e T p 1 0 X V r J c A 7 P r x o O v N B K 6 k K j c s r E k s h d 9 B / / / C x 7 w 9 T 1 7 G O Z D / h n v J M i + 7 j O X p u z 8 6 q j w r U K G 1 D 9 E V 8 L L P i v T T + z 1 f 6 V n e b X R e t J M m e w 9 w n e M 1 X D d z W 0 y g / 7 F 6 k c 6 P 8 q L B 7 r Z Z M v z s K j i K x z S v P K a n s W e s W U o o D n B / K z g q U 4 Z c 4 o Z F r Q k n m h F i a V Y Q Z V D w J 2 + 6 u 0 K 7 q e s q d f j b 2 c h 7 R h B f 4 5 C s W f a U q O r 2 y 8 K 3 j 1 g T 7 q M A N u M Y X X d 6 5 E M V e n K 0 1 P e X M D 3 H g j f S B + E C Y i p I D W 2 d Z H v v c g J C N X o l R + Z C d e F v K + K s M + G r i M K Z j s H Q k 4 Z x g k o N 0 9 1 D k i / O / I h z H 6 m 8 h 8 w V / j G l V y + l M g u a F v k K x i V T y 9 j K n 4 t V q r o E O R E k E Q R k v S V k z b j Q c V E P I 3 H d X + w o o 3 1 h v 3 A N 8 p N 2 H k E c H n 0 h a U D x i / 8 w U 4 O H j R 7 T G s S D S B U 7 p J q j n B q r K p T f G H + 1 E U H K j T 0 k e F m f 1 o Q 1 m / h X v p U V s y b G M x y + 7 G 3 C a 9 A N O 2 C U n s o + A k 0 L G a A F F M Z 3 L 5 q p i N r A p R L + T h b o 5 N 0 l w h H C 5 B Z f O L l Z z / B u 2 M Z q U d x d a y H 1 m U 0 c T m S d J M F p 8 N T L p x D u t 4 X f K M + T Q / y W V J H 7 h K v 3 B m v V H s s f A E l a n N T J d v K u F + P 3 6 E n z + v y O 9 q j X h k 2 U g w i s F L I f M W n U B F v Q P + B P f E U G F i I n Y J 9 X 7 t U e T 0 R 4 R J 8 B / 4 q c 4 2 n 1 I L 6 G k m o 1 O 5 m J w w + A L 4 I 5 + O V 7 J E n N A Z M 7 / G H N Y q w t B 5 n 8 y f z F a 0 e r Q G 3 4 2 f Y Z N v c 4 q j 1 s y k c 2 P U K T 9 / s 6 k S 2 I h 4 / P W V Q I v 3 i j 9 0 7 A z 8 I c O H A g A R + E c E E m h m d U h J 8 P W t 5 y 3 S z t N R U 2 i 7 i o I J / 9 O M / q G p f H l c J B F p z g 9 c e o 2 V 9 V J Q z i J + l K C R u Y 0 d 9 A m z 5 J J J T I W h m z X i x D D 8 W R m E Y f + Z m / u I o 0 v X j 1 D r a l O I y s P 6 j k I 4 3 F E 3 c f / e g / y l 6 u 3 / a T y i j 6 t w G z Z L S 7 T f Z o r f Y p x q p I E L A z z e U H F B V 8 Y d A e m J g m c N G n w + 5 P r S q F y S Z l h V + e O d y B I C O l F 2 a 6 + K P B L u H 4 Z Q F 4 a 8 w w k o M v y 3 4 f b P 6 s 6 D d L I V j M U F V N W I 7 y j P N G 4 7 y g z j k i 7 s X c Y P n b b 0 r 0 0 R C Z L t k x D h m H T U g K + t G g 3 f a 0 P V X q 8 o a 6 / l y f h 9 R j z A Z w f v G K X G H / R J r b 6 z x n d Y u k n F 5 G r J v S V 2 U k M W k A D N a d C 1 5 E F N o J 8 B J I C C Y b u o C e f Q E 3 Q X P J b 9 + w 1 G I E f u p O A Q 2 V 2 A a 8 o n T N C 9 E j d W R c y Y 9 b D 0 V I 4 p O K A E s N u 7 O x 5 Y b v T Y h m y Q L X x W H 2 U a L I R E f A G p Q l b c B Y x m 8 w f H O Z H L o N s 8 o w k S R e D K E L + e a 1 v o A N d u R 3 R 2 F E x c o R B 0 5 P L d k X w L d h q i A d / l s B 2 1 X 2 V P e E k L 9 e e L G x 7 o f / p L N f g k K q s x m u + I y p B H 0 s C I o s t n N s Y o G b f K f E a z b e 9 e 8 A 6 D t 4 l c v I y Q Z P a 5 Y s 1 t E 8 P w V M E I j l 0 v i O l j k N T p / / r 3 x p Q 2 2 k + K / W v I F i Q K n W W g F r k y j I t B m f y t B l S 3 I j r a t U S w 6 T T 1 f I L p V m 1 N X j 5 k s t R / D g t r q o V z 4 a o V 5 + 6 + 1 5 u b n v E + T T 1 o r i W t 7 z n v G d q + W 5 A D h 4 u l X 3 D e a w j D 2 D Y U v f g 6 o C C g E i X N v M V x + o a v z L b I m 6 H 1 0 c w a N s i T n U S h u N + 9 E T F X U o p V 0 5 G T 6 I m L k e 0 M V T f 9 U 6 c i R M Z t 6 L r A p N o u F n G S 0 e t U A J B i 3 2 n Q G n 2 5 f Y j U x u b A J u m L s X A J 7 N S y H T r Q x R J 2 z + u g v a j 9 9 n s 4 i Z x m K k q d o j E n B K S 0 D F q i y F d E z D j I y u F Y a / I y Z h Z L l L / M t u + p 3 x Y m j e 9 C b M L + 1 L w c M v Q O b c f n 8 K 0 T 3 M e y A x R i 7 d D F v O p g z a z l m T x 8 0 H O 6 C R R f z 2 5 3 v I 6 b g i i l u v H s w H J L D 2 m i I e V Z w 1 + 6 g S p B 3 G 7 p N 0 R U T I K w u G w r H F + G 9 W P E r H n O n 4 M d P S x + n F A A J R 2 R L 1 f D J v u k K 5 e U e v V i y + 7 R r Z F b 3 K z d X q H i I V V u t N E F 4 z t 3 8 8 W q o g Z m w V q C p d I f w 0 o b b b F H 1 U Z m L j B 4 E o L l y m D s h O a 9 a B + Z 1 b Y F e l o v K 2 T 2 t c H T Q s b X E W V v y f e Z c z K 9 H l K Y o 7 p D k j Q M + P A C a o u D k + z X p A 5 F G H R U 7 e X i V L u T 0 C r R V u x L n b A j m 8 e y X h p r a 6 r 9 6 1 u z m e h 0 n H L L 8 J C i K d Y C B E J G g x T 4 M h D O J o / d / 8 R g r s Y E 7 S A N 8 R J R 8 r B B p X x I T s j n 1 0 D i C o o e l N J u i 8 B F 4 C x j e m f z B t g c q / s m C r J a Z t B I w D O q 2 U 2 Q w g W c N 9 i t 7 z x e T t y 5 b U / 5 m y X t J 8 M 2 J F m Q D X N T z w N E r g x W l 7 Y a o R F G o D D Q s 5 Y w D J K i j h 9 L 5 A Y P 2 y R c K d g N z F 8 W n 7 M J 0 l 4 a B c i V P o q Y q I 4 P 4 f m Z b l j J v n d 4 m 0 S X g R I H o Y y H M 3 Z Y D 1 h I 7 k y I m D 5 / G P X T 6 D i B s U G C E O 8 R P 0 g V j o W X J F d 0 n m r H d R / P r 7 s J S 2 Y A 2 o u a P g i V f L X w p z f t N t 3 e E W p e 0 e r y 1 a 0 B f C H e g q e I U S + T S E b U y a h Z h Q j V 6 j u z 2 + v K + G 5 Y A 0 g D 1 D m A o D a K 9 u q I K i h / E n c j f o y 8 x B z r n k Y 0 g i a j J i t L z b i T b Z 2 r F 1 o j N A d f x E O f F 7 / J G Z X 9 4 Z H p + Q L 7 J C y C F z s J o r f g C x 9 6 Y f 2 e C F 5 7 M k P l Z g D / Z B U a j A 3 e u s G T i 8 l n 8 U o w Q A 3 D / Q b v Q E k N + J 3 S V l F J K X 0 3 5 2 r h P X r U 1 G X A W v 7 f n C q / H q y 4 f e b I k i i r Y H c T 0 C Z E a q h d b w w g o + Q 1 2 6 2 G N P i w 7 9 r L G f y H 1 5 c I p O F 4 S C G H J T o z i e C L t C y r d + G d S a q O x F j d 4 f c j x D 6 c s b t k r i F L 1 R I o x e I Y H L 7 K g A P w p l y Q 9 m s V a k h 4 g / 8 o z 3 R 4 p f 7 1 W w 0 4 S i Q E 4 e E o 2 R u m f A z + 1 e W Y y G p I h 4 x 5 6 v / F a v A G e U q v w Q T H w z o 3 b m M E R m A k p R h 9 r d 4 v X H d r F z P S T M x b P u Y 1 a x s J U E j 0 L B P b z z j g r Z o 5 H a I 4 z j a w W L U 4 j C F 9 Y R A W f B C O o + c + R w i w + O B I Y Q Y Y P d P H U 9 4 / a P p x / W B X G Y g w J D D A W j p h l g 9 G R i G Z O 0 z C q b B B w 6 W D z j c 7 V u W H N F k D S G R Y G W r e n s N Q V u s y o D 5 q U s C W R m b U D i e 5 1 J a x Y a q r t m 0 o U Q d F c f e w O I N 8 z N I C k / H A u R f c y 0 H 1 7 Q o K 6 p T G h r O R K X G X N f 3 t N U S J I q 4 2 O 1 G t r A O j j a 6 3 H n a A v 2 2 B U K J 7 T w a w D G C K p W X t 3 B j k R C z i 1 5 B L N d K 1 K P 5 D T 4 5 y F p R 8 a u i u h 0 V C o 4 G F X i W S 3 0 2 a y J v z M S C p A N U f y j 2 w K r K D U d r j o 2 w a P W n N c K N R y C 7 H L z d a 0 m H M k w D S H M m G c E x D o D 8 s f e X c l e C 9 H t o W 0 L x K f l U + x o 9 9 x l k 6 g 8 S Z 8 6 1 h B W A T M W I 9 U n D u Q j / Q G V s 1 q 9 / i J Y Q v 5 H + z L G t r G A a u y K E T Q F g z t + K 5 P J + e x M 3 q r V b h A 6 A l Z N N y N n 9 O Z 2 B f Y 2 D l a I T 1 3 y 2 o J i v z c + 8 x 7 7 S 6 T Y i D o M E g W p T 8 4 v T D 4 l Y 0 f 2 y p 0 P i x Z p r 4 l T 8 1 X r W m Y t m u O h U F P C O m S o 6 q h 1 2 L p K 0 4 p f n 3 w D 7 U b Z B Y N Y 9 f Z 4 f T C i K j O T c + f y Y D B k U a h W T F 7 F w B B S i q j B o O h 9 i a B 5 8 N 1 6 8 7 8 P 2 2 Q 9 x U U Y + d 2 6 p u O j 1 l b J 8 z K L B W E m X / + i 7 h h i B t s h M N X h Q P n K z Y M x W M y f M 6 z 4 m R V K n 8 E P l s V t 8 5 r x d q u 0 P + t N 7 q w 2 d V z s D R G 3 3 Y u C 1 4 P W l 6 Q 4 J k s 3 w D H M W G J o J 7 0 n 8 s 3 B N z 9 Z C g k J D y r 1 k 7 z b n E 0 v H b I Y y o Z l 4 g + G y s A G H v m v G u c L m o 3 L c 9 g I p 2 Q l D Y 6 E 7 v K 9 A W E + V c f Z d K a s l e 5 f h 8 s c 7 u / f I / / 8 a H t X g f 9 / Z A N E 0 n D / A L N + + 3 j j g W W k K W 8 e U d k 5 q H m / F S W H e q e b Q r t a B m 9 0 6 U u / 5 j h 2 M R m m g 5 j + j u g 4 B u g q a j S e a l l 3 V + n y J r f + H M q C L 5 J P e T i x 4 x R h m E r 7 Z c V W I / q r 1 X v l s 8 A Y 1 P a u D y l R w g y n Z E z w f t G E y 5 E E Y V 9 o 0 D 6 G J m i M F u N r P v e C 3 x U j 1 Y V F C q / S N U S v u J 8 G + U 0 L c g u h G o F G G 1 7 V e T p I J y a 8 V t W O K E r L r J 3 O 0 y p 9 V 7 c 4 g y R W x + r 1 j d s / m I n U F o b 9 v q e f P T z 5 6 Y J U K e G R u t N D c S I g p j 8 X l 1 1 C b k m l Z u 6 e a B g O E e q A c 1 B Z E I l t L S M Q 0 V N e b V U X 1 S n Q B f P g n o 2 0 1 J T w m e Z R u D q Z 5 m q G B n w V f c w x n h R U S o z K z 7 1 6 7 a 7 n w f y 8 i M E 8 B L S 5 0 P A R B I i F J V W 3 8 8 R 1 k l 0 2 o H W J 6 A U X e Y p u Y v q 5 1 S E 3 g j N j T r v k u P M u x x 9 g J 5 y W K H r 9 e l n 3 G A n R M 0 a n p 1 S i 7 V 9 o d 0 m N Y W 8 U 2 1 j b m R f e a w b N I X x p / p U v V u e f N W 6 R U T A 6 r X S 0 s m w o 8 B Q W a V s 3 n C G s j q q X N P x t T W S T / N Z k p N z u j y t C d h H a f q V 9 N D 7 / h r + x R 4 q g V j Y w e V b O Z 8 4 I U h 3 D 8 x d M N k 9 C S J Q Q F l 6 w s u m D J u A a r P 9 Q D 3 P c B 3 U T p 7 f f P 1 R s q p p h v S J 8 c n 9 Q G b F z 0 7 y 5 J T 4 5 Z S z j t n m 4 I U R h + I 9 z G j d R 4 B Y j H C s + M 2 Y A R 8 U f V 9 d C W p r 3 / Q H R j q 1 V i 9 7 L S n q z 0 0 7 z W w x i Y B Q k I 8 w w m P T E Y D j J l b S 0 u t c m U w K S n z l C h o v Z Y W 7 F W k E o I + l v P h k n y 9 G c D 9 s j R c w b C O V h Z 0 R / 8 h Y 3 1 J p s 2 R U 5 x B x s L U o / s w s / 9 O L T J m A H a s 1 3 S q s x p k L I q r k g 8 v J e / 2 K k g K m w Q M O o P y G R Y B d C 0 C F L L 9 D T M T M X 2 e 0 c g j v 5 r A s g K 3 A p U p U g G 4 5 r I B Z B N x J p T u S / / w C X Y z l B U S 3 b m Y j X a M l D r O x q y I u S H i k t g p V z 0 8 R 9 x l W T 2 c C 2 H b M p 5 4 x S I I W V 0 9 9 / X n + H e 6 T 0 K X 8 Y 5 h w m c 7 Y U I n H L x d y G e Y 0 g I 9 p g W c e X + z N / Q o i i w 6 1 5 b e Y z n S Q g j O e G f K c / 9 0 p r w u r F o W M h 3 3 Y B M 5 V H C Y d a n I 5 s h B p Q o t 6 g Q I m 8 u d R z P K 3 U a w e D 8 D H + s 7 S z q E z l Z s D 5 r f J W J w 2 H M t L W v Q 1 w p X 9 J H + V g Y 6 x 5 g W 0 T 7 S 9 t U 4 j c f C e X R D U X b Q y C q 7 h j C H c h i q U z F L 0 q 4 2 3 I 2 g z i X 0 s Y d + I r 3 h M Q S q w p n q x / 7 N t l R q E v 7 k 6 R t l e j 1 G D x A m J / d i X C J + O J / t e Y A 2 q y V v 7 z V F R g 6 2 H u 4 u 7 4 6 j 2 4 Y C 4 q G K V g p u x n W q q M / q 6 k n b F r C N e / z z O F y / c 4 w + r E 1 O P r f 1 O k j M c + R G M u N t 4 q Z X a 6 x K t 5 J u J 0 + V 1 p z Q x P g T h 1 9 o L A 6 8 W K f r g J p i Z E O j y Y P T H B f 9 n r + E M l R L 9 / 5 E l I i 1 8 8 P 7 i O Q H 9 b h P P 0 5 A s 2 W W p j s x a 8 x P r K K J a P s p u 2 j 7 I q x v s Z G X Q q 7 h Q G e 9 E a v 4 O 4 t 1 z O s A n S 0 i l d u 7 M k w I M X D B h D L q N i V e w p s U r 1 + W 9 8 n 5 F 3 K C X R U x I q 2 A m z Q F y K Q h j t z T W I 4 A I f t N S X N S k K g P 7 Y j 5 q 8 b W 2 t J e s f Z V E w Z q q p 6 o l 5 Z W Z V V H V L 0 H d N k i A n A l r Z m k B T / n f G X 8 i a u Y S U j I 5 i 4 I A K Q k 9 K K j 2 V K U 0 y W Z n r C 9 p N a l m S U X h 0 w 1 H Z C M 1 2 h e R V d l E x 0 b i e 6 P S V w X T f 9 5 I c y W I q 8 D b F M x q y F E J 9 2 E D R A T 7 C i i t K U f X w 2 3 X u U l q e P 2 + N X / P N v V b / l g F N 4 I U x F c j 5 i a x k T H h i S H i v l Y h S 5 K O j a 3 b H T k B T l C O x l 2 S X S f M K / G N G K B G e A T 3 x G B C o d / H V 3 I o P U m z o f b 5 z 4 7 2 O f R P h A C N 4 r i W z Y W o o 3 H 9 g b M D F V V t 0 3 m W p o g 4 T 7 I g A 1 G 7 j I S H L I D W F / n W J U g e 2 + q h L O B j J D i 4 4 m d V h h 3 M V p A Y F 4 a d S Y S q S B K A c B 4 / Z M Q n U z 3 n P 8 5 R o v h 0 R f 3 c b U q 8 j d D 3 3 K J E c N q P S r y + D p A m U J w M p Z v J o w l 1 9 t m U P 1 6 z m d 2 j U 6 6 A q U N 9 T t K D o 9 8 k i 2 Z y 8 2 L 8 i K 2 4 e 4 Y H P N N v c D h / q i 4 R o W H x 4 h 8 r k 3 y e j g 7 h U X 2 Q Y y s 7 M x T i e S r 3 0 b z d s A 6 x b 2 H 8 r a J j d x 8 5 l e M R + E R M f A e Y I S 6 E W 0 z Z l Y i v o 8 J e g e a 9 v S m P b N V N G j 7 k + x e k P / Y 4 J 4 u E 3 Q L i r q 2 I I K d q B w 6 g W a i R E q 9 n r 5 4 3 U C n J P L M r + 7 i g l o 7 u g h R W P m 6 w R 8 B c C 2 R 0 o Z A X y S 1 n 7 l O b y n p U F D M 9 / E w i C v 8 r T h a 3 D k P F g 8 G p e a d R P U D V S j k U J R q h R 0 / y P p v N Y U F X L w v A D O Z A g o M M K Z k Q F C T I D Q 4 m C k h W e v r 9 9 u n v W 4 d 5 T d R T 2 X u u P v s q c N s 0 v + v K N T + p F S H p 1 e Z E h Y 9 F q S x W y H G 9 z / z d 4 P D s v N e f i P D N Z + D a / J U W f P u I a T 2 F o B A k 0 E v q + Z 2 R 1 g 8 M 1 s h l a Y L x k l N V 7 G 9 0 Z A Q I Z u U u b v 4 B A F X h u 4 b X A V j 0 h 9 d 0 k z E 2 P d P l n i 7 K O x S Q V A K S e Q o K t o z I f f 0 6 H p 6 g X 4 3 8 r H f 5 H M r h 5 r 2 f B l q v n a N w i P T i E y F B V t B D i 2 5 6 e q u r 0 i 5 f 4 Y x + 0 e n H R 4 h P x K L Y 7 P X 2 k 2 T O / o I Y q 3 U N V e b J m l t g p G r 7 b H 2 h P w L v T z y A S 9 T v h x S I r 0 Q a 9 K v H 0 l 0 8 M 4 D Y J k m T m B / 5 r U 4 B 2 E y V K k M y X x E s n v H I l 2 F G M H 2 I p g k j 1 f F g j y 4 J 2 A E U x 1 d d 9 F R f D w C 2 p / i t R P j S V f P j 4 8 S X E l u L l F d o 4 Y T d r M N J y k S O K R O U N N Y L G g 3 D 2 4 d p 0 3 / F g y M R H m R J C 6 Z J l J 1 o U 2 G I o 4 v j A u T L w h X 8 Y 8 7 i T R e o I 0 2 D r p f o h 6 o J 5 b a G v 0 B D + Z V w A m t N W T x 8 G V 0 o M v B V s B p f C b z P g d V L Z r b r o T 6 z X G 1 b o A F z / Z d k U e p D H + C 8 v y / q m 1 H r 0 d N 9 n t 9 b g b W E M y Q a N n i H w M l 5 C N x i 3 y s A K Z 4 I q o O q m G p j e D M 8 l u V U w Q t 7 5 c b 3 N K T z y b U B o H / n P h Y p e Q F S 3 H j W 6 l d m 1 7 H L h K G f v c S l N u g p I 8 + G k Z Y P Q V Z 4 / L P X E 3 X k i A g p D m X + R n 5 p g S 1 7 d z y q u I U v I 4 b 3 A g X B w z w h Q G s x e C h 9 f R w a g H x H l V B 9 n g + r 5 t E C T 7 t 2 N A m 8 O i d X k 9 e f n E w f X 7 4 h 9 m 7 + C v i 2 Z + B g f S g Y G 8 4 f I k C H b p 3 Q q r c v B w e Z X q r c J G A t K R B t 7 L z F H y C H Z x V b Y O + W S P M q o v l Z / 5 1 + e T K Y U 4 J 8 M P u g A N m w U T 5 o v s 7 u 6 J O 7 G X E v y W 0 U Y 6 c 2 2 y 9 H j l 7 d R B q x S H x 6 M r b h T Z i v e A l k k I E v 7 c p l G 4 4 / 9 H e k a W t m S i 4 N I 2 O D e l M L o I 3 7 I r J m J T i E R C T g T t H R k 7 9 Z n 8 7 V L F K d n x U o G B / S H L / b h r 2 y 6 L v n P h O 2 2 c 2 C p 5 I 7 r m Z H s / S P z P M p E e p r B L N n 8 2 s I c M H 9 E q c P 0 q u t t A q A 1 1 J B O C P 3 X z q S p 6 W T T I x W k 5 F + R S w f 0 2 1 E 4 C k K I W o K 9 E A k t 8 c e e B L o y l L t 8 O l l V l g u l k M K 7 Z y B 0 1 A 4 8 H i p 1 W S h w 0 a p g 0 k X 3 Q Q 6 p U L W 3 u 5 r c m k g U h 1 w v H m G / V b N T w n l 1 A r z a u f A y H R O x a G J b H 1 D n Z F o x l n i Z P t r O d E Y P 4 l 7 k M 4 1 E 8 s V H h 6 y P S H R e u J 2 S w 5 t + P u n W b u 2 I A Y z Y F Y D 6 4 X 1 M Y H 5 5 m 5 y I L J J a a l v x 7 P z Z 1 + m B S N C L z G c C 5 W Y O e t C P Q 6 D L h 5 2 7 C r E k C G n X v U O J T P 4 l g w 7 l L n s 8 S 8 p n c C A u e 1 6 n 5 0 t N Y + B Z z V Y N z L 0 / r R b B f f K Q J / V h m F l z / z 0 u m M B H O o w 1 0 A z G M b N I S 9 w / F b U y J M 3 K P x K l L p + 5 y B R e V 8 N Q X g 5 n U 0 k b / Z V x d I 0 / F 5 x 2 I r f T L z 0 J S B L x r 3 x Y b V e 2 L e s k 2 k t Y E U b C L F b d 3 z 1 J 2 R U M / z / D P 5 s 0 O i G 5 7 G R Q m 4 U v k y 1 6 E e L k d X 1 1 R t u n g T 0 8 2 a 6 f C y U N F N I 8 g R A 4 f T g 5 Z m a T k N X / L u 0 Z f 1 v h k / d H 7 H 7 1 O d S / k Z Y i 3 C T T d D E x i P V H U m V N 2 U 0 B V m e k Q I L a I X L Z b 8 B P j P T l 0 1 4 u M 9 J W 4 2 d 3 R U 0 o g a q h E P t K M I i x u p d m c 3 + R d l p z R N b W m A D K u P i C f R j s C O 0 S P 1 L m Z d 9 j t S J P x G W C Z P 4 v b o 8 p J T a o 4 q z L t r x d q + h d Q K 0 i Q X k q H / w N s p Y S P / 3 g d / 5 3 D K F 5 L f S L 9 h l l a O E X h n 1 i b Q P W g r K i e I R o D Q L M 6 N k D K R + X f C z Y O c y A u H Q x k O n t 9 + i y X b w + f 6 j 7 S I 5 m E J k F Z C i r 3 k G A V q E + f 3 E y 7 d b Y D k c A b x R m s R n J T 8 n 9 L m K L 0 5 E L g G G J t 1 R l 1 b 0 A f c s X k g + 5 Y w T 3 Q r L t 4 7 x u j b q I p J 2 S o E / 3 U i x Z s V / s E D r u W e p 4 D p a s T s 1 c k A c N 5 k 3 u k 0 I C d X 8 Q D 5 J G t 8 n r X w L U i g X + l G 6 b Z V 1 v K y K 8 G + h a O r H 5 k x 3 M A K z M R O B g f k J Y 5 u 1 4 W e i i I m C g 3 l L c F K x P y N 7 s t 7 z 1 H N R o w x l S s 5 L Q T I R Q l E 5 X 1 j 4 a 1 5 O S r s U f E c q K P J O p U i c V q w V N R L L s l N D C q + m p x g A H G u o U E D p E I n o t f V i Z Q v Q p + r d V D T U D o n S Y S i P i T h m + z c G E 2 K 2 h 2 J i f h U P I P b E F g f t S o V P d c d t + d / e 2 G q Z C n p e D j h 6 o O y J g E l E Q 3 h M Z O S 2 J 2 1 d r m v w u / l V Y g E 0 2 W n E l t C 5 C f c e j 0 Q s X 8 4 0 U W r a I E n V + / z E e A H K I 2 0 x y N b t 9 9 C d + H 3 K D 5 8 2 T R S L h M 1 5 A V F A P v / W n p 2 t G v A h m w 9 Y m P g Q t M 7 4 g 1 8 E T a D o D h A W i B g x x n k k M L g V 7 T S K 6 f 2 i k Q Y R F C p 7 I h X T q W V N 7 r I a C M 6 c O c g 5 e H 3 K x b G R Q n W H 0 j g k Q 9 G o W 3 O o f V w 8 W X C 1 c A g Y B 4 N z r h Q j P n k 2 8 4 O J i 3 S / Y J G K i A / P s Z v g 3 N s I C a R H 8 m g d c b H / 1 M c 1 Y w 4 3 g e n 1 O V w R S 4 j b w k A y D L Z H j T p i n B M j 1 o L y O Z y 1 6 M k C T y q W z D C H X N c 8 Y W Y W Q n y P o e f I N 8 x Q T S s I J D M W L W 6 h 9 4 g C H 9 U q + d J U w 4 s I + i o e q v N a 0 K W R A J S i 9 6 K u p t L S x m g l e 5 E g X 1 c j b w Y O g E U W Y C Q w W F 2 t P j K B h z i v S X T U K P I C I H s E B E z V Y / I u C L P k B V s + A Y v q L K 5 F 2 K h J y s U 2 Q j p + r 6 H P s 4 b 8 T d k c h j x 5 W A C k v I 6 f T y z x z 4 A s U t 7 c V n V i d / a t e t 4 P U W o r x o y j a k x h t 6 8 C k I E J 0 j I X i 3 J o d Q q I q A g L N L U d e I n 1 S y a C y K V t C 5 Q 5 P M M B H U y S A 6 y f y D a R 1 v z 8 A e h b R N T Q z l G L Y o u Q T F d / x B W M 0 d + d e o G o 1 D Q i C E z r v 9 x / 7 I y Z D 1 0 6 7 5 G 7 k H W S N n a f 3 M 4 Y i 6 Z z G 9 d H U 1 j V O H D 5 d o h L P f g S r P s P Z j E s O h o G z o 5 7 G a M M 0 T s C o 0 J r j l k 7 2 y a 3 i q v w l f 6 V M G + K z r 9 m 2 / T 1 T 5 7 J c 1 h i / J N U 5 V 8 O O y V G p / A / x C R O Z G K x q O 0 x D V j K h X L Y r / E U 5 7 Q G W 8 / j + n j X U x 2 P 7 n F c X a F 1 W p A k q C q o B r D k t P l w R / 1 z Z T j / 4 Y C L 3 S X z t P Y q / z G 3 B H 4 J 2 U t s c Y n q x F d L s 6 k z C C r M u Z C w P 6 o P 9 9 U l V B 1 Z 1 K f 7 Y k 2 e z C v G p e h B z X L V i A o n 4 b E w N 7 + / v P 4 h Q K f o d C p h M v y H 7 0 A i R M w 4 G 8 f g y j C B R J H 9 e N G k J 6 1 d 0 L E i c W E e S w + 1 t / n 0 R N Q 0 I t + r i X g j i u 0 Y / a + r c T q H 8 M + J c e K k P f 5 U W u 6 A 2 o + A g K 7 g 2 6 l c y z x N l R o T l C 1 I D q m B y h x v A l U W + v N z m J E T u n s 6 A m q T x 1 + / B O J M o o G C 5 5 Z m V 5 j c P b S W 0 j U h I 8 s y O B N 8 Y Z L 3 N 6 u 9 a O l x B j z j 1 c x q z 2 O G 7 P X L u Y m U v I o C A d i 5 i / Z 0 e d I l X v l P R 5 a h b B O + x G Z I s i f x D 9 D d k D n 4 J j k e / G v L s c C 6 Q K k 3 O I m m 1 P F V y B o K D Y g M 7 o L l U M 6 Q M 9 X 5 9 R v 3 3 N y B B g H u k f M x F Y x J G e M s u 0 q b c l 2 z n U I U y / F D / L N o q n R n g a e t h v + L w I Z J v u l Z / q j t C N 4 I S B v E P C 1 8 t n 7 S T P 0 2 g j O r p 3 i r W O p G 4 U b 3 x e 7 4 c 1 I v Y q Y Y b 3 m s u Y u j N C z J 0 R F U T e 3 j 7 + o R k 2 Z E i L s x P 8 V j g h k M R 3 6 f k p o 8 n N Z 6 Q E Q s w j 2 + I B D / n n u E L H O i S T F L E a 2 J J G r I F E m y w / 2 n d e k S C 4 I y t 6 z W q w 3 t l X O M d t B B n + + r 0 1 i h W k v 8 k p x S q n x F 4 5 4 V Z p L 5 q k W 6 V z N w 1 z b b H f 0 T G U 6 9 J 7 f 7 V J M 7 8 A s R 0 I i 2 z w 6 Q a A B 4 9 y Z U r 1 q N I 9 D G M a x d l P Z o 5 V k Q 5 V 8 b / + h C Z P B 7 L l z r T 2 G 9 w w 4 B f y P B e B C M H 5 o D W x j k 3 D p b s G h t 9 M R q / g O w u h V 0 P S 1 7 P Z i h l w 7 s Q t U D u j X Q Q G 1 G 4 W x u O k Y w l S F U Q 2 s J 9 b w 1 Z h z 3 z Y 0 9 T J P f c s o C n 5 Y F G T f t s h X X D H O 1 1 J c D y 5 f W S N N v c 3 q V s 4 q s E r g B y G k Q 2 n 2 y I q Q s 2 8 8 u V u D q L 0 3 X y L W E p Y c j n f v S W f x G 1 n 8 C 6 s 9 M d s t n B A G G S 4 R N 4 y H 8 + z r q 3 q p C S R K 9 m T b q 9 8 H 8 U 2 b P / O i r 6 + M Y 7 h 7 B U a P j I 8 3 4 G Z s d A e x n R 9 O W f S V s V n 4 E W q a s z X + h j / J k D E A 6 4 N V w U i d O n 8 k j 8 X s 5 w K + d T M G z e v 6 S 4 7 D 4 p i V T h i C Y t 8 o O o 7 e m a g l 1 A G P 8 r h e z r i X P v s v T / w W L 8 M 6 O D e V A e K C d t i 1 S P 5 i 5 a A + J u 5 j s h s f D F + I 3 m H q c f U 8 u h v J h h J y B 2 E J z A n N s E B h U 3 / a L T X 4 M 2 Q 0 y F a h w u g u d u k g c O t Q 7 l D X 3 s G g u 9 s k j A n + h 3 K i p 9 C N h w M D b 6 k a 8 K v V c b o v j 8 j j H g U s 3 3 h C g Q R 0 O z v K 6 B K u k d H t 0 l A v Z 8 X 2 D 0 p k z k 4 D a j n I u y j z h I L U 2 F v 6 k r M a r F M 6 a 6 T 7 m 8 r 1 H i u B k u Y i e 3 j P F n q m i k i 6 c H Y d s g s Y M 4 L f y V n o n 1 n A T i c J H 8 M h R Z 0 s C m c Q 1 h w k h X 0 / H A X p E p V A c f R u 6 i e Z V C Y Q K Q t M W I 6 B 1 p m f F 2 5 z / 7 j y y m 5 x R F 7 f F O E t I Y j + X V K u b w S 7 W M x O h D U V o x u h u / L h a a M C o E 4 4 R T V f h 0 S z O W v g u v r q 3 i Q n T V n t q n m 5 e 9 4 / j E b 2 5 6 z e q 6 g l 2 e 5 7 m a w j i e e Q 0 + d U T R l F + U J / z 6 / m r F L 3 8 n X 5 L c E T D c L S z 9 B L n / E n S 2 0 J x E Q 8 y D l i W Y 0 O C X a / G Z q T 2 c P f g q D s u F U 9 f 0 b D L t D E Z o P w K R u Q C 6 R M k n p p t y M 3 h j p b S J 5 M C b L t E e 6 u / a x Z v m P Q x c L i T e 7 1 Q 2 t i Y M y T m D B 6 Q k V H 3 C 3 I f b T G V t s V t L B G X U X m 2 u q w H a b 7 b k x 2 U a 0 h k s o Z w B p m b I e B y w e e v 6 d p Q 8 S H Q W g 4 G e h h y A j U G C 1 5 w s o K O F d Q 1 1 K h 9 W r e V Q N 2 f I h P P 8 4 e / 6 J T f L C 1 C i e d Y t + p p X i i M a J A W j B N Z + 9 D F y T y u Z i c F J m L K i V 3 m u K 6 Y c O T q 1 m 2 8 p r u T P g q R 8 Y d 2 z C N p 4 f w f C f k t 8 I J q i L 4 S F I c 6 G S j F + 5 D v + U e d O l 4 x H r Q i z T x m 1 t H M g 7 2 K H 4 0 + P F C I K + U + C z f e J q t H Q S k T 1 6 u s 4 P h x W p 7 U o z j j 4 5 x G 3 C l r 0 L H r 6 Z 7 x Q v y S h W c x h J p l S F g M g d 8 u T + I G 9 w 1 U H q U O B X j 0 n H 4 F + W v R 9 e M 5 x N s 7 L S 0 Y s 5 o / x p I 0 G 8 x k + n r 0 1 V 6 V s S 0 7 Q a y b J 1 4 1 o D M I n x O X f E L V M f k 5 R I O T 6 h T P 6 0 e 7 4 T Q n y O m H n + V r w 4 + Z w E x N N S / 7 9 d 5 b 0 O 5 1 w P f 2 E L C 3 W K D O 0 B 2 a 1 C X z 6 X s K Z 7 3 a d F 8 g H V F b s M G h 8 6 B 7 A v 7 U w 1 q j B m 0 t O X q o / w M s j J E T 2 t 8 + u Q E v W S x 0 M / d D U s g y / + g y j V J i M u V H Q w L K 3 D T D I o e E M 5 l q b U i 7 q y y T q L I / p G S A m K X c U J w R 3 h P w m b u I Y c 2 8 N N B / V l M Z X Y j z v 3 f a 2 G k z 7 y b 6 a V D u 2 V A E M b 2 0 U e c y q N 5 9 f S 0 x s Y J G c n 5 N 6 U s B J c q W 4 4 c x e n V c p n Z 1 i P f O N P l X A B 6 i I P j t + l S A l / 6 L F t j 9 H f 3 A 2 z 6 s u N r K p o A 9 p z k J Y X T A e o z b C f V R r V A 2 J O h 4 e J U b z z 7 q i X G 2 9 n 1 9 I h g 4 Z y t P C I d k 8 x 1 O L U g o 9 g d f y j d Q e I e K z d t 6 j t s u I x s 5 W u 8 8 v E T 5 J R X U U l r y h u Z T + P U M T s t y l u i b H y K L O 0 S + J n 5 8 U K s 0 I 2 H K i + u L a 2 P v x 1 3 2 t 5 i M m z r P 6 8 / i l H O w 0 e i H x a t T 0 S Y U O v g Y Q X V + H u h R Q 3 r l E i U m w I y U e m k u V G S g c R A + S v + R 7 8 o k / 9 B D d H T 6 I N E j f P Q J B o U w 7 p V 4 o 9 E P L X 0 x t Z K x D 9 B U s k 6 f w N 5 l n 2 B w K U m C F U B N R o x 4 P n f m H t N W i j f K 1 V C F 3 N y B i C d f W A 5 E J J C X R r O n l D r g Z X V f q b x t Y S I 2 S O n w c / 1 K c + 3 5 v W C W a 4 c G I m Z + r M f 3 8 I l K w U O S a 3 t 2 9 T / t i 6 j c O 2 Q A P q j w a + N Q I H X J E r L Z I o K B F 2 1 W G p J o v A A U S 0 l Y q 4 Q u a X E X X 2 T 1 F n b Z e 6 k D d v C L j Z 9 z w v 7 X 8 F A M R H G y i 4 G m U N u 0 U U s J x o G E M 7 9 d V 0 J W A Q 9 8 T 0 z / W h w z o 7 T A R S y 8 L k Y l G D i N M m k a l L I t Y W Q t 5 j f C v u Q b D r X 5 / h s j Q R H L W k 6 Y A g r m i g M J D + C u s 6 E 0 + I 8 u W g U U u + s W 1 N D W I B 1 Q n W n R / R E B h b J Q d N C e N d l k 9 X L L d K s A i Q s N Q 7 J S b 3 6 7 I 4 M C H P 6 + f u K w E h C 6 S y M n n / P W H v e B 2 6 x q Q 1 H h j o B 7 E v w 1 h w / S v a b P 7 w M m i m C q x c w k f I H 5 n m v t o Z l j n g / l + H u d n b Q m K q 1 e o U k g g r 2 + a C w 6 G A m R G X S h 9 5 0 o x k M i b 5 Z J F 2 y Q f s C s x 1 K D C l x W 2 o E m L B 4 R 4 F L O 3 L C y s t f v d o N Z 1 c M A w T 1 t O E o 7 Y W / j I c o 5 0 s 3 B 3 P e H Z d l e o T w o m 3 9 / o S f i y h j X i Z F v a r s U 4 1 X D 9 z k o r 6 b p 1 I f I u v q Q q 4 c 9 F p R M T D Y p m 8 g r N c 1 C b 4 6 u N D n k l l w u N I 6 p I B q r 6 Q P 3 C I c 5 Z 4 N 5 R W G O P 2 x T S n k 8 F A z X v d M E d M c 9 X M G B Z f Q S p H 6 H O u o 7 E o 9 O Q 4 z 2 6 E Z v 1 b 8 + 3 i b c L o / 2 c 8 N K h s d W r n X + m d J 1 N O C n z 6 5 b L / I A P S k S R 7 1 T 0 r 2 y Q x m d z y I 7 l 9 t D P 4 s F P U 6 A p W f z T E Z E q 2 f t w n D j m z M v K Z 2 R / 8 3 v w E u 2 B U w k d w e c + O G J K v L P V U w 3 A E z 9 H Z v P E 8 w 9 j n b o Q T y E O g i J x D / o t V i Z s y Z x 5 J X r q 8 2 n I u 3 t d A z f 0 F F K B u a q u s l 4 J 3 K U k L p 0 s 8 P v n + x J w V u + W M n E C E R q o n Z t + W I v d q G w U 2 b 2 4 P x M k q A + 4 L j Y N d N E 5 X d a Q d C I 8 4 W 1 0 L I q 3 h B 8 + s Y 8 B O 1 B X + u 5 r / P l u N t W D q g 7 3 7 v Q X B 9 s l t 9 O x d u + M Y y h P k x r F A 6 3 H z N O D 6 Q M j + j + b 5 f P i j 8 + k q Z 8 5 W H l f g U 4 b z i B X S 8 c o V y k 9 O / T z C 3 e U 9 Z m W 3 Y a e G Y a T 6 R g d a E A z D D G 0 D T S D a P 4 b s R S e + U L r O Q l / 4 W R I g e 5 q h k z 3 g l v I d y j 4 Q z + B Q F s l 1 j G f g e / 8 0 3 i A J R U t j B k D 0 4 Z u v p A 9 1 s d Z p c j m r E z p s z K u W y G n h d B w j J h q B Z i K 4 p f m b v S T G T V h S f A c H 4 O f e j x p k K 6 R Y q E M 7 x e h d U D H W 1 I T S / h O O 9 y t C I Z O e h D R J Z M + C T T e f H O o 7 0 l R H a K a W t l u H E X g W + h E S 4 e X W S 0 I 4 A k 6 I Q m n M z a R f 1 E O e J 1 c n M h g u s t 0 q q 2 f t x F t p C t 6 f q 7 t + i 8 Z n h 1 3 4 H N X o i Z 8 A T V b q N 7 a 0 t T b 5 e S y P R / j 3 u r W Q b + e k U Z g l 4 U z E t j W Z d S C 2 k L K U j L P P 8 g z V 9 9 / r / 0 U i z F L O Q I W G 2 g R l X h E 8 C w g T 4 G 2 V G Q z b N B b b r e L A n l T e 2 u 1 e 4 B 6 C 9 S I v F U C b x a R P o F m k s 7 R y U f 6 D T 6 a 2 o V t H b X 8 R j H M n N Q h p y R I A Q L n F v B F H P B n 8 z f b V d q c 9 / y C D m s Q / K n I e R + Y B o Q 7 y 0 M q G S c 7 7 E P 6 K 8 d r D 9 X + R F z e l o A K 2 m B Z f f 4 l 3 t l X w m C o O w B n S / D 2 W V W U Q 1 P 7 6 K B 5 G y / U Z R j Z 4 / K b Z U c b i + f T T s d 7 a l P C o 1 D 8 M B c p / g q L O H m p R R q p d 3 9 r I u 5 j Z V r w D f R L p C + y s v h k + Q E s y y L B G u c 7 n r K v G p l I Z h 8 R N x v o H o f 6 Q G B v j h F 9 + G O J S y i R I N V T a V t j l H k q / 3 6 1 Q 9 N u Y + y f K m 2 S v 2 T N q m x 8 T Y G m P Y P W P A v C 4 U k L Y n W P P I G n j W Z 7 C k k A Z 8 / E b g D h O 7 k I 2 5 P F C r G x P 5 f c v n g 0 a I P 7 A Y k J y I 0 O R b E o c U t W M g v a B 6 i n P k 9 D r t s T 5 o w r A r C x w w l s n o L n 4 M 6 Z Z w E v h M p b d S / y B D q / X K c 1 c W j Y 3 8 Y / x f d c t J s v V g s M L T X f S 1 Z 6 n 7 A E u Z l B s 5 9 a w g V h v G d 8 3 E a h f 1 4 5 g o n O I R V q G y A F X F o r H p h 2 D t v k C o b z o h H 6 K 1 z e l 8 v o H 5 f 2 p 4 7 B 9 7 i X c R R P d J v g p p D y m P 3 g K G V a g a L F X g 7 h j 0 S Z x f f o y m M d C 4 n W b f L 0 O M E w k C f r N b m S e m V y w z G Z z 8 q T d f H X u G 6 g 6 W Y M G r z s N G p 4 8 u Q + O F 5 F 6 0 / y F f W D Q Y l o m b q 3 P b + y Y t 5 P c s a 6 I G M T F K b Y x W a X b S 9 D 5 B 3 w L p A Z M W I D O 7 b 8 f 1 E 2 R c l 6 8 9 0 S m M C s D l u / G 4 a E x R D C + P o b F 1 s v U C x C Q m l m A D W m k Z D f + v W x F h E + / J 7 6 d 0 S w Q x Z d h v L o k a 1 S G p G H F m k 5 O 7 9 8 8 W O I 3 y J 2 z 7 V c 0 a O y I A K P w 0 e 0 t q M 5 O T 8 i u C H D c e j K h o K N P m e H L 4 D T J l J I X r d C 1 G R Y 0 f R J 1 P H U 0 a N 3 H E 5 D e z M z P t l D 3 E 7 m h W b l C e w A s F W 5 F j x i I 5 8 w y 2 T Y B 0 Z e e Z S 2 V W 3 8 G m Z M + M a F O R t q X L / z l E L f R 9 p C O w n d B a g e r N / k j z N 3 0 S R I d Y r G C a x p h 2 9 A k u k o E 7 e P m O d o l j J u Q N P 6 4 o O p u 6 6 z B M 0 v b Q q + a Q J 8 I s + m l H e 3 8 c M Z m k 7 o m U a v B u p Y X 4 9 4 9 y i T u W Z 3 Q G L P l 8 n g Y 1 z m 1 8 2 1 9 v y V X k Z J 9 l M N / e S 1 Q 6 1 K Q M q L k g C d I G d q 3 a 5 w z Z Z 7 Z G b v 2 K v k q I V o t O u T p Q W Y O y 2 h Q a o 7 0 a 0 u v s s j u r I f G e 1 R f B 3 M B O B w w I r E u 8 f Y k V d N s c e E o X L h 7 y h k Z P W q X H n x R k N b + V k 5 e Y 4 / 5 B w h 0 c B Z d u X I / W f j 9 2 k P e X L b M g / 3 h J D d x T n P a 2 U / v G m X h u d V M 6 O A s 5 O b f V X T z Q f I j U 4 Y o c u 1 9 t 4 V + l 0 h M j F 8 Z 9 u P s R o H y 9 V X 7 9 i O v W d / 3 I 1 9 P W f Y m o 9 Q q P P O R a X b 6 b V C W j v P j 5 J 7 D W k y N f c L U p y o + n z n 5 8 8 C r A N 4 H g g P 5 B n I D k U W j H j M e + 3 W 8 R m 7 p N h 2 v R Y p o g o m r L o N k s D v 0 7 C O S H D 3 / L P w R d M n Y Y F H / M x q C h x R H H i 9 p a G y e t u M k 1 w B c A L 4 U 5 o K j B h o N G E J S p O t 6 6 y D j t Z 1 F Q 9 m 7 P 9 q L q p B A N E j u x O O r e + z 3 x K s 9 m K a E c Y D P w F s i 7 c U M Z I f S 5 c t m Q + + A 3 g 3 R N W T 6 d r x K v Y C f m 7 I H e i h b w K d 5 m / 1 T 7 u u 1 4 j x i x V B 1 y x L i q b z w x t g a c R G 5 Z G 2 a C O N 6 A w A T q N L w F r + P F + y P O G O k q 8 M c m C 1 5 / g b R H I 3 I m + g N S 6 Y 2 z C J 2 U a V z + a Y J A p u p i U o H 7 9 s 9 V Q B l w L E j Z F T K D B d 1 / F k 3 T K 0 U L r H S w N x d 1 h L D d 9 H z Q 7 C M U 6 0 v 4 y C K b e A + D j B f h Q k K E n g s v o U V p D g r q m Y W p E 5 i U 7 I H / y c B O V 0 Q C j 8 o J n C H Q W J F f U 1 w q m d s S f V x F D 0 B h E 3 s Y 4 k x + g P h B O 2 1 h l w x 8 j X a m M f l x M i N t D f e w u / 3 B n m h Q F X L J F 7 f 6 4 x K f D F D z / 2 l y q T E Y I x g r A T 8 Y A 5 t f E z Z 5 e b M N h T M L 4 + n D n F w U K 2 5 D 8 u u P 5 3 x L Y e H c i M z Y s D 9 7 C B L y u J f s K z 9 A 3 + f L k 2 Q Y A 0 f n Y 2 a U 0 m X c 1 D X y I M j z H C m D q 0 J 1 K 2 s i N 1 e B I O l X J H z H V A H x I 4 T O 9 V w I N R S d j f 1 M G r j J x z r O h k d j 1 j v / 5 D 9 i 3 L K p K 1 f n S 6 E 9 U W 7 l R 6 V G 6 U 3 M 2 r p P N s y F n e C h C a t T a 8 a M m 9 H x q L l S k q H p j / v y j / L e O S m g j 1 6 u l e 6 c W 7 r u M g / 0 v o W r + e 6 v M m / 7 K D C W s 4 5 0 3 r + T A o J D U Y H + H m J / n j E a M F k a N f H k y / D 6 D o 4 m h 7 f L w g A a K l I u K s o c q P + L T g q G i c 8 M o 3 O c O f 0 8 U h 7 8 M n t o J 3 0 E a m 7 L 8 S 9 0 h b M S K Q A Z I y W D H o X m d 2 l D 3 F E + d K h 1 e D 4 / d c h F H V a B o h u m D l B e m 7 X 5 M f b J S j u 4 p I n o L b y X N 4 u Q q t x X v d b K j 0 y S o 0 1 Y H K d S D N C D d L A J C g 2 V A H j P N n l + p Y y 9 G N C L f j q N i p y P 5 e K t 7 9 r K T I b Q S Q S 4 U G x u d X n p e + H e 7 Y c I O q a 1 x d G b Y j r x o K y o 3 q J c N + Z G w h c w 7 j 5 z m w i Q X L U d d w R P O 5 S n W M 4 N M e t t y y 7 k c 7 / m 1 o W + x K B r Y h p 1 w i t z P W H T L v o 5 e u o R d I e H U 5 q / A 2 9 + O e Y F + 0 6 i n N F u 6 P S i m g 9 t M o 4 m G q R M Y y H P z h + B I q d 8 Y 8 0 z 2 r Y 9 o 0 m W v p 9 x H u S h u Z W i P c i H j t Q k z F X n / w V c i g I q a S m S c N y 9 L P M 1 a J 5 0 Y 5 L x c a y P V w N u k q H Y e T u o A F 6 I g d A P + w z V G S T P J y T / 8 C I R o V p d F r I R F 6 r 6 v 5 W w V C 5 R 9 s 8 v Q 2 c C D q L 6 C e f U d Y H k n G P j d 6 R e l Y w U e 0 E O 8 1 S P 8 x b Q 2 P W g 8 5 R N L d p g f i + F a 0 p B Q X F Z 2 i V b h a 6 R 9 i I k Z X d B q 1 3 O V i / n j u m R U 1 x F H 8 1 V o E O t Q X 1 P U N f P 0 l 0 l p Q N 2 W 2 j 1 2 W x K W f V 5 l n a C f l k 8 K Q w v f m E b f L l O b 6 2 2 o l 8 p t R a H r p j V x M e p q / x 3 L y i W O K c J D J d G C 2 / x Q l z Y t 9 A 6 V 5 H 1 N 6 O q 1 n R a O o X l D 8 D G v c n F N + B S r E Z 3 y 8 E Q B E / Z J X g k S b 6 w T b m K f S D S C v 0 7 j h 2 i T + O V q c o Y m H v w B z Y W v A u Z L c 4 1 3 J 0 I G C O n q k W 6 N l Z 3 z i w k n G W X x 6 Z C J 0 i f m e o O n K R O i H D M I f I N 0 8 i 0 E O U R L 8 u 0 n T y a 9 j g D g Y 1 B M S + o A i x a i P 1 q e R 6 h Q t a e v l 1 j l + I W J p v e e S M J t L C H N K v k S K 0 v l K b R z D 5 8 r 0 c W 9 q D 8 E Z R L l 6 p / a V s Y Q S n V F 2 k p / L y V N s 8 W n x 6 B 2 + Z d H o z r O 5 t h c c z W A f C O k X q W 2 k V C R 2 k 9 E L o T P M H V w 0 c n G e e h D z 9 / r a A H 7 Q o H C 2 7 n w C C J 4 l i y y D R z v s + n L r J u F 0 p v 2 r u 3 2 z x w H v H 0 G s S U 5 1 U 3 4 A y m J M Z w q m w Y 6 q + k / + o / C H 8 5 s d 7 8 c c 4 q w S v T 5 t U Y N O 7 C Z L z K V E 0 E Y x i c g s c C 9 c Q g 8 P D / m M S 6 h Y t g 6 y + F Z l O 9 z K D n n x 6 4 R 4 P F r I z t Y Z 4 N e g r b H B B O a P Q E R + 3 e u P O T p s 6 v M R G B L z w c j H t v m Z w / a B n L 7 U C e f J I J y R z u 6 d X e i l 2 e o b 5 8 U a 2 K 9 M r e 2 o G g K o R w r t 6 f W M L y 4 q 0 V Q J B j m T U / x d i Y o n S v b T V p s J T k j h 8 d u Z / X e H C l N e r 7 L m X 9 L V 6 h V T 3 k l Z K s x a w i 2 C 7 Y f 2 T X I b f R t P f a z f x D f C 2 2 1 5 Q D F E w M + o z I h Y x H p L 6 k 2 L d n Z s v e A G 1 L F 6 N W H a 3 n Z Y j 0 Y v f D X / n N 2 b 6 x n X w Q G O O Q Z 5 Z F 5 F t n A r t j z / K 9 Z h F A f C c e M v Q n V 8 v k 2 U E Y T X M 8 H d P T y v i O c F b 7 W N b b A x 0 6 U V + n P W A u y 6 Y r 2 / O g q N q W f P n 1 2 x w i M 6 J H Q e X n I e a u s / Z I G R 8 c L q C z x 2 F a Q q s i 8 i 6 3 g T z b F M 8 F N p f W Y E l 4 v t W E K 1 u j O X R p x H H c m E N o a T O e d B J C / Y 3 o Y w e h A 6 u H q o E G W W v R e T s F y s r C 8 c F J M R 8 A V y B s y i c 2 / S i m Y Z I L 1 C m r E / E G A Q 8 m 2 B L S m c B c a 8 O L / a y U I p 5 P D P X Z X 0 a C h k r a + b z 4 d y i b s 1 i y 6 6 s y E L 1 G D a 4 n m Y + V 7 z I I q o K Z E d V y N j I k x R e H b Q I i b V K i N b F K k 8 m Z 0 2 b X E r g v W F c p x h p R 1 + N j A Q Z B l T E I K U c N A p Q u 4 i b G Z f 9 V P z E X + K r G w O v v H n 2 U 9 L X G t i W z M P Z b G A g a B z 7 v Z C q 8 i y i P + B 0 A 9 C X x m B x z 0 h U / 7 3 N v + D 5 5 8 Q 3 y r 0 T I p F Z L n 8 G Q M G g U Y X G 0 q z S 6 I k w X J I v N n K 7 X I E 2 Y F G y H + 0 l 3 l U D y R s V i w F u f G 5 1 t M r / e 8 Y e j E e a l f e N l U g a P l 1 I w Q O 0 U H o I A z / Z E e P g i y A c 3 F f n D b M f N c h V 8 + P 2 S F N o c W h 9 h D l E A z B n I S J i F j Z + n i u K L + u o x e q w h F Q R e b D S C C K r d c k 1 A Z T X y W T m h w k 5 m 7 P 9 l T y b r 5 k E t Z D x h 6 5 F a 1 P R L y N r Y O R m y j e Q Z f W O f D v + d 0 f I M g H C J 3 k C v G T T 2 0 b D g Z l O c e P g U n 7 T D f q / E 6 e F h l S h I r M y y z f y O 9 S W E p j f 5 c X Q 1 F V F j K g F r s q v Y b W g A q 9 4 M I M 9 Y x 4 Y x j c r C s X E t y Q K i w 3 D e Z U I M L 5 X c F 2 A M 9 0 K J x Q e a p 6 R b r 4 A f l 4 D E H H a c D e I j + I T + C v z t L V 1 + f q A U I L r 4 B n u G i N 9 y k v G U W L 4 l O L u N M Q k 7 m q I m K W G V J b j w K 9 2 h 3 B w X A Z g 6 R V 8 j Z / F v t o w S v e k d w m Y n Y Z I u O Z J F m S + q j o P U Z w q 8 0 m 1 N f z G O N 3 q N 1 z e b 4 A 5 o F 5 8 6 S 6 T j 7 G + v 2 n + / 1 N I m y J h x Y v Q p T I 2 X y k 0 F M + 8 b 8 L Y T e q m K T i G S x d S m w r V u Q 2 1 V j x r V + i k l h h P a E j 8 R Z O b E E 6 v b + L g v i N Y o x Q A d s 3 N V 3 k j O E j a e Q U e c S f r V c 9 G Y M Y 5 x i V e p S l B k c k 0 v L w S G I b + U c s w Q C 7 S v o B I d X 4 T G Y 2 z P n s W U g Z i R h i U M J 2 4 X r t P L 6 u f M v M Y 1 q z m e U U N M U X V s 3 Z K 5 1 v b t 1 9 q l t H Y n o 5 D x C / H X h w X 3 m c v + a J A q 6 Y Q M 1 r 7 G V j 2 X Q p c 6 j o g K s V z w + x o J L f W l 1 B r F k z Z w 0 y U 6 E N n S G v / 5 d g s B 8 m 6 y 0 G V g S L Z P / + D u 8 f F p n n J G P Q E 0 L j 4 u D O H 9 W E F I Y 0 c r 6 u R E S a J 3 S 0 n K t B Q r L Z b X i p 8 S F Z 7 v U X w r i W e u f f M 2 y i J C S M d v x l L e h T 4 Y C A + f g O / C G m c g 4 g e B b e C E 7 M h Z j c 7 Z S j 5 A d P Z C W K 0 i P J D G J z z r + c 5 s 5 E e r y 9 Z l c N 1 T Q v l L E s N 6 y V J M 0 F b r 3 y R 1 l w l A N w m E U 4 c B J j i H w z 2 A T 9 Y k k s F g Q s F u W j 8 s O 9 K / h 0 d O k U T V x D H U o C j p 4 U 7 7 B A T p L e R P S p x 1 d G 9 1 F 7 n v q 1 I 7 F t n A g c r T l F M d Y w I Q p A w / x d f I v a 7 2 v h A F r F X B U U r J j u W F 1 / p 9 C S S 1 i p o L P 8 S U g O u D K m L 7 A v h A E 4 3 5 C i I v J 9 4 T B J 2 0 O c 8 o j I D C I l J 2 i 6 L w U m b + v L f w + u i U 7 + k h 6 b a v 0 x 6 h 6 F G M S L f m W k Y q a + c b G g l z f t + a 7 5 A 6 Y Q i / L k L q h A q Q z I x x V 2 t J E M b k I T L k K Z v + g H h J H / o k j X H 8 f W y c X y J k L r O a P F h h R e k h M r 4 8 b C z A j o E g B D U Y p Q F 4 W X C W u s e B F w L a A b E t w M 5 D F + 8 3 U F i o Z p J K V j X m j w 7 u 7 P / a o Y U P Q Y L 1 S R t r 0 A S L z 2 R / K 5 + T I 6 K b L g 6 7 v L m d x J w Q k N u m / A H 6 8 E H g Z O Z F p M a P F D 8 F A t V M S U k Y R S J L J y 9 N W i B 9 r K Y M H + A g 2 N P 9 f F + 1 u v 3 k t i N X v K e i g i K 5 e x o 9 Q j I M s n a N h n t i Q 3 9 A 1 X K l l P V A 4 V y t 8 3 V 8 w h 0 / Z b L v 1 P + q B x 5 4 o X C G d z A t 6 Y f g 4 x J S 8 v x S M X 9 0 U 4 7 + M b Z j / m s k Q P q Q y 0 s x A d D F h I h B X w f h + 8 s Y t h K n v / c T H z S c X M q U g x l S v V y l C 4 4 + T B G f l B x b d z 6 K o J Q 6 K d Y o j X / P o z / R O 4 p Q T b J Q I 6 U P 9 0 m M 1 G R R v M W r C R 4 Y y K l B N p O 5 T N 6 D k X 2 5 F i a 9 Q O T B 9 C p X x m U c n e K E / V O I D V A c F f 4 l 3 k 3 4 + S y N f R V h D 0 V s j w O a y y b E c G 6 m V O v M O M i j C o 1 K i K X b l 2 o 3 d 4 5 m v j Q c c b p p F v c P 5 q + F C F v x Y r u r w Z u u m t X X J g M 0 P T v v M a 8 9 P p J / 3 W 8 1 X 8 A 6 r h J Q D J D C k V 8 o a G 9 j C R y / d L Z s o i t X 6 P F D r 3 w y v P g o 4 P V y f / M Q a m r 8 g a d V h L B z L P F 2 p 9 P v a i 8 f e n H P 1 7 s V f G y Z s v f z 1 q l 0 Z x i H r i c / s Z + e j g x 5 b r w 2 s M e l M D H E P I Q j L a W c Q v c K d o C U Y 2 / q g Y p 4 y K h / f W 7 K j k p I b J f h z v A G O v E N 8 Q b A S R b c T w m a s V U I Q g T D z z I v t e A K z N F 9 B e E G I Q Y 0 u w q 8 H z e E 8 5 x I o K i U V 8 I s e i U 8 7 y 5 h 6 L h h C 5 D K u G b 4 B i F c 4 w 3 t d 5 F B v n c c b E Q W q 5 f K 0 I V z 9 b q y 9 Q e 7 V Q u K h C J L L k H O C C D G a f s / 2 J Z 2 N o t V b I m 2 d N T j 2 q k E g 9 f J w i F E Y D q 1 2 E K p P 6 H w F H 7 M i J f R r 6 1 o a K w m R X r M 4 O e 3 1 G z 6 r n v / o F N I L P F e y d r P p O o A F z k 5 G s r k R w w Y P N 4 Z M b h a f V w I I I S 9 K f 5 J / a H V s l i m 0 0 D U i k 0 G 2 E E C a E G + A 9 G W Y z J 5 g N Z H l R X 4 r U J / r 8 0 e S 7 B 2 w u H e O R m L / P 7 3 J H / 8 l w c H O V E T b X x r g S Q h L v H I X h t J k j 7 G c T c F I w m / a 2 R c 1 K L T L d p S j F a 0 h Q t O D X E b f H y 1 9 B E J A + w t J 2 L k Z t F x N S C p c g t M 9 H w m G N t V R L U l z 7 v 0 X 6 B y m F f 6 n m S p T I z n v U W u P Q 5 Y l c 9 Z n i R y r + i R 8 2 q o 1 E 9 i D e S E C X g W y r n F 7 i D A 6 x 3 K D 9 Z G P l B + V s F W 5 m R L U 3 t v c I n 9 C i x + U h J x z H d Q q m h n 1 D x 3 M j / S 3 T h k D Z I L Z t 0 s v G p b 3 / z g m n 8 z Y S a b Z M + Z J / S l s S d 9 D O 6 V 3 D 4 d E 5 z J 1 n b G 0 s y u z F d 0 6 d c W E T 6 h Q S x p h 2 2 0 + T C U a R h / 9 f 4 d E g F k 3 y 1 8 P 5 w n A L p w K Q M 5 i z E / W r O J l k w 5 P g 2 Y N K s z e N W 0 c B 4 1 h T O p y g E B O x K E k n j o 2 h R 8 b k r S R 6 S m j s o U s R T Y v 6 h A W S 8 D t E V M 2 k w S v x p v X D g s t t z 9 u f F P 3 3 K z t j I y d 9 C W V E J 5 J S d a 5 Q + e w k N 3 + G S x y c Y V 5 1 T G a w f s P 3 q p D v y / B C s l w 2 O H B F l G t 6 o d Z t u 2 J m b N i T F K A 0 B h e e r u Z K + P W 5 y T c C T 0 T f k 4 A b f S n Y e o R k h 4 / R W 5 C K A O p w v a K E Z D B 7 M l q E 5 d z g O D Z d 7 3 P k d C M r 9 U V M 0 6 y f b d U I F T s c t k p U y z h 9 L q j l h i 3 f k y 7 h z z R + D 1 J t n k 0 G B m Y T q h u V x r 5 f p D T y T j C U 6 X l I c n 5 8 j V F I w E O 4 A L p U K G J n U x h e f u t L 3 c F K O / 7 I e 6 F V 0 9 8 G c h Q D 5 A s D n U g 8 d m A F u c M 6 f m P 1 p 2 z y 6 G + a c Z A b Y O X 8 q g K p r c 1 y X S + G U 0 h e 5 l h x L S I X K p e t Z V K O v i a L P / 1 C a + R C O L P Z e z 7 i Q G E Q J p C R W b / 9 T f 8 4 X Q e T B 8 S / 3 o 2 k + k p O A A l J a R E 6 m n N P s c O 8 N H G f 5 0 1 7 E W c H c 4 M s 4 n + j N a H i A D i B W Z B C Y 5 E W j U y 1 S S b S r n 5 Y 8 q p h 1 g d J G S u M 0 2 h j Y t I W a w Z U S p Q A 8 F F P x a c x F Z q j a E 9 d I v n 7 C 2 Z 8 z p n q 8 9 n X s c D 2 Z K w i E p P L 1 7 y J 5 D U 3 5 P e a 7 5 u 0 Y i p U l 9 k N L U U 8 I M e O 0 G B V / v x G q q / h J l / r U u O 8 b + O P w I Y I a i m T k b + h m d v / 2 K 0 y T H 7 g L 8 A A B B 4 K g R + p H G j j u s 2 i H H R j Z P g z P l J S o b V E / + P / y 7 h q P E B j N Z w O p 3 G K e 6 g + 1 K i L y T N h J V r r 0 C O 8 + 6 3 f N B R o X Y j 8 g V g s Q v s x b Y 6 0 v 5 Q N b h P c r V 7 D v s q 2 X a 4 D b 0 6 1 7 D k U / S l P p S A M i T G F g o j N 9 P 7 k O I X i 5 J / a 0 1 J O z Q u a w v q 7 3 H H N h 3 p x I N D 3 I p X N C / X 7 V y K 0 P 6 F V U i I X P E j S m 3 H U W h b m 3 W M V W 5 q v N 3 + D 7 q N U m X o q b c s e r z b 3 t Z Q h r S + X + H F 5 M O O O L 6 F k U M l Q u p v n 9 E H A l H d l H H t S U G 6 u d s u W m b m p 6 s M 4 a H / W K f b Z O O a B R N 4 V 9 S h z 0 O l 9 K z X F C T J l d D h 5 Q d I D / 4 4 f b R a K h k O Y h D H l u 5 i 0 v q Z J 7 4 f F V T s E v 8 R K s x q R I y H R 2 d X a q B X 9 8 6 7 J 6 E B A F / t 6 f D H J 5 / W I t M Z 9 1 E / p P x Q B D N R i n P N B 4 f 8 S v 8 J N q l T 9 H s O + V J c 8 w g n 8 1 G Y x G Z G L r L 1 q b H z / K J 3 X z v A j 7 4 g 1 Z G B q h e 5 7 x w n j 9 3 A W m O r g a U U G Z A r o 8 a u 7 L 1 v K J 1 u i l b o C Q g k P J 0 u 7 R 7 y k 8 i F 9 y u K j 6 U 2 A b W T / F 3 q B Y z m r w N 8 y h o z Y 7 s a v 6 0 / Q m u x 9 o v A K 0 B d l s H y b 0 b 5 p N w R 4 K 2 S 4 L z V r 9 4 d Y n q g l 2 G D v r q e z Z n y n M U 8 H z Q f n k c P P Y x / y G m M 6 Z a m n q w h 0 3 K v l G 3 P k n 7 9 2 f P C 8 B S Q n z x a l J U X k j 4 a 6 J g e f L 0 u k S z C O w Z / c b X N N a c L 6 y S L / I W T / i r s Z 6 D 6 3 1 d m b B D d r v w D H h x D G U l g 6 7 L Q B x V C o 1 6 O n o h N n v h Z a c T a C A I E X E z c g P R d h 0 a V 0 s v w m 8 X k O q x I S J U B T b 8 S D g z T / X D M X t q l j x + y S T B + i G w u u a p x g k s I I s Y p v O 8 F x k f d B W 7 s 6 R W + H g U M A F q Q e 5 e V G K v m J z C I 1 W y 8 V M P W 0 3 6 D y + 5 s j B G O h F J 3 U 3 N T t L 3 L z u R S S U v B E 7 T 9 F 4 U m o c H 7 3 y T C a 1 A n 3 p 4 g j u b h / z I i H Y e g n w m k n s g N / i B 2 i A M 1 E p G a h 2 V 2 z W q z r Q / d n 2 8 S T X G R B u k 2 I V 6 C h / U 7 z E x d L P 7 H Q n O P v J P 2 g I N O Y T 0 n Q D N P q W n i M H w 9 k R P T x e H x G + j e 5 T o R Q Y M 4 f H P n u 6 J W O 7 4 a H C 4 y L 7 n R k k Z k h A S Z Q k 3 p h e V 4 d L r 7 s T l Y s S C q k 6 P v L i n 4 M 9 w F Q g u v j h a 8 m 7 j 2 i n J m i h d 4 S p R K f y U U X c 9 E W + P j U L l S s 7 8 O Y n m 7 y G y c H 0 / q N V z S W k n E g 5 i V u E P U h F L B H X S W m I s b o M 1 H I P s B m 1 n D / O / d l t l q 8 A H 7 9 U L N 6 j 3 + T U P O u 9 W L s l 1 j b M a B K E J O V l 0 l 0 1 f 6 I W o w N A R O 3 x Y y 2 S u B F J E w / E E n U 5 w n K a a 5 X q 7 I j x T d E u 8 7 b c f d P j C E a h U P i z / k 8 s I g F G Y H p Y n y T j N J + y f V 1 C 6 b m o R O B v x U 5 v L F 2 c I W H J r v X x C L d i M C P 1 d s 1 2 n z 7 i q T 2 2 S u H n u v 3 k F 3 A x x R F x l R F j k t Q 5 t 3 O S 1 G g 3 j 3 2 t E 7 C b b p U 5 a Z l H m N B k I Q F F o + V M p T Q B L L Q Z P M H C c g n P N j N H / T n d Z X c y I S Y Z N X q o o e n / G V j 6 O p J q p S d R v D n f i K O q A + z P w y B S L s r p h 7 P s T c R V d C v h H K l T c Q L 0 c r f I K k d E m g T F x w 4 D M L q u / Y g R u s Z e F o j b C k Q 2 S Q Q 8 I e S m T 3 + g s V j J S K d E 7 Z a 9 j W u 8 n V 8 6 u R / 3 n 9 9 X b 8 f z 3 / q T 8 l c + D V o s 0 c k h V q Q q o Y m m S M X C L 2 t C + r a J 9 D t M J K I 4 0 V L j N G S t P 5 U / w C Y U X e H 8 4 h U N a h f G i y t c L l r S v a v + F O G a B c 5 O A M 0 0 c T Q P D G f T P P T m 9 I N P T B c R m 2 D O e o X D d G z F v 6 b + F T T P j x k W T 3 E Y 6 D q l z x c r N t H P q R V N n g / O k B e i r F e G a U 5 I o L E k 3 r f s D u x Q L 4 Y R O G 3 2 L 1 + + W I I u X c q M S P z c i 0 f e t q S u m O y r 4 + E o A t B + X V L N N Y w y W X B r h B S g P 8 H 4 9 / w p 7 w u 5 Y 3 l / A w 5 J d G v 6 4 C y t S u q p V o m F q 8 Z 0 X g D 3 0 W t S e z l J R J / p l 4 j + k 5 n L + H 6 D s n m c K 5 b e Y e V P i v X Y 4 M E 2 n 8 r D z 7 4 z 5 D X V G c 3 8 0 K X B D x y P D e / z / B I E m 8 U i v Z M F C 2 e Q e 6 G R a E v N / K P Q k R D x D J H S 0 E 2 k d p s e 1 A 8 d Z 4 O Z k f y z X c 4 2 y + h B l O J l Y h 9 f T i y J w T e A 4 / z V 6 H C v q U N e Y 8 O f 3 t n q s A h Q x X j 6 W N r 6 m v 3 1 8 T 2 y 2 / N Y Q d a Y W 6 3 I g Y E D e f O R M z k 1 7 v P 4 m J d g j t d I 0 W N O o D l y U x 6 k F y T T m N + a 1 5 I 6 Y 5 A Z T K Q U r n g 6 V F 9 5 R Z f i E z 1 i J 7 H 3 9 Q h n o W E Q Q v I P q N p U J l c V t t j 2 K f v y S f 8 1 C s 2 v 7 M 7 Q W 8 p z k T U w s I V + x C Y Z u j f F P I F V C q q 9 I q L G G K y y T b H b r C U E 9 H z X v i 0 V n 0 w K L C 7 I v w j x 1 2 R F a U M n s Q M O + R j L Q F l z N K n n + o x u B z O r A F X i m v C Z 0 g M e Y p A g 7 x X i k p Y d o f O 5 P I I 4 s U W W v 6 G D O s f 6 3 p 6 j V / J k x B R p M v s P M W a L X B 8 U c 5 n 8 Z D 9 6 9 M T o 9 N K K K b / Q Y x k 8 s M M L b W 5 w u D u U V y N X z U b / k X Z h 0 t T T T q b E G z z T O A Q S P 3 d 2 A / r X 6 J A X i j k o d e Z J V a 0 D 1 z H 3 x w t m f 4 Y t 9 H w n 4 3 M h y i K e 6 G R U 6 m T G d 3 s D R J s F n I E i T y A s q O n q 1 x m 8 b L Y a K h b R 0 a a t q 8 a X 5 n e F M h r w h H Y S w j 1 a B 1 G e L d M t z W c l s f W q D m 9 b y l J b t 4 O n 9 M W x J b k F t i i O Y n M u F h r m 3 g E 5 C 9 x u + F h x x F D W B / d I I R F r o D s o j 4 P W Q Y 4 D 9 I 8 M d P b x S F R o Z H t w J u A G L P G + M H w o z / r x R h e d u z t r 8 d d P X s L x f P e j V h F z 9 q R V Z N 8 D 7 q b l T m o v t F H 4 H 1 E J B Q 7 L O a g 5 V G 9 c E b 5 i + I f r F w 5 0 V 9 / u I q y t K X F H Q 0 3 z 0 j 0 k K n E i m Y Z 8 G 5 U l Q E B v a c r o W q 8 c s U 1 3 x b A A k w M Z K u k H Y / L I 4 m p U j I 8 s K E v U q G Q n m b g k u + v A w a I Q R G D a C F 5 z + f A n D e I I 7 8 + d h O p N F Z S p M d 4 I e Z O Q w S o X 8 2 H j w w j Y D v Q E f E 0 X A Q i 7 g N T K M R T e Y L v w P V E h y V v + X a 1 e i k T U R 5 F T l p r X W P X e Z s z + E R 8 l E L 0 G J I Q u m C 6 4 m c Z X q Z T U K Y q 1 J A K d 2 S 0 3 G 6 a u m L I F C y c 5 T e S i w a X i h z I j f p z P P g T g u k h F P + R q p o I 9 q I / 5 b u o O 0 3 k W F / x Z T J x Q z D g l z k h K B C P 6 u 9 a O l x C L 1 t 7 4 E r I D T N v 9 Y 3 h p u d L S 0 g + G f B N E C D q A z Q / U c F s x N B q 2 I t j w C + W 4 i V g + A l + P q q 7 c R / T 1 M a 9 Y A 1 f Q w V F 2 Z k R l D A i v 8 Z L 3 C F x U j 4 b O Z p 8 p i g D n n C P P A X l s p k 9 U s p z E H M w c i Y + p S X r 4 l P I N o 0 p v 5 M q s s F r i I Q g d W J F 1 Z 9 o b e 7 8 E 4 m S R O A M Z 4 e l 1 Y 0 o Y q u q 2 y D 0 X s m g A / 7 l T I R E V i 4 U R T B r j a / 4 S B D b S N U Z l z C f L k r + r / 7 s S s p 2 r a a k w N J h A G S J e U d F l a K i n R B + Z L L 2 s u J H h Q V E F c 8 j I 0 d j t U n H n 0 L P 4 2 F s 8 A r B 4 i O N j M g p 8 j A 0 c b n V n y J A R C L M j n W 9 5 3 1 A t l F R r 8 J I t P m 6 g 1 e E 3 l 3 s G A U b E + c P d g / u q V i d y i 1 x I x P t T I L X U Z Y d V O V M z t J X h X K P f Y p s A l u 6 7 k N 6 G Z 0 F j 1 g + V J 8 p o x 2 A w a 9 f 0 k W 9 O N k D q n I A Z g B D W z v Z e y U R O F h h 2 R P Z n T o l / j z P T T E p p k D 0 t D 4 K O Q N 7 p + n 7 C I 0 e Q P O b y 7 E h R E X o z B U O P D Q h d G 8 l r 8 L 7 U z C R k z 3 F 5 x w E 7 w 8 o I X m f m 9 p z J 9 J q Y Z a h w b I 2 p M H G b 2 c E r g b k m u 6 K j C b M J Z l S 5 L 4 y X Y E B m L n h I G 5 h D c E p f V I 3 7 r R m / g y N T z i 7 c 8 d 2 T W O e o p u G V z X K J 9 s a q 8 8 M e 8 7 x T H x E v V d e C q 7 m + 5 K c q A m i K w y P u x r Q z g r h r s V k D y 5 8 / k R K Z P i g F 6 j x f G 9 S Y f M T e b Q O G V V N 1 m H 3 5 i y k o R K Q d H J T u J M P 0 H 0 H Q q 7 c G Q V R r n j B E F X 6 x W C 5 m q Y i i e b l B y d x T s 7 R v I q d U C Z e r S H I x b C X z Z C e C I K z O T T r n u q C Q W / P 7 e + e e I S N a A j l Z W S r m r W m x l 4 H l H A v w 8 5 a q j Q P + v e j U 9 E 2 z a u E K 8 9 b N n t y 8 l I S N s B u w H A 9 9 + H b k W K S t 1 X 7 s p 6 r s 4 a t m W 1 8 u k 9 s E P L c J 4 A C v N f w E w B / c U 3 S W h k S b 5 o p H / Y E b R b z 9 4 z X 8 j R J 1 B E U o 4 + C m 7 e G w g 2 i k j x x I X P 3 n V Z T 6 Y l l 4 l / + A Q J M t 9 T f C l Q 0 x I t b X N t p l w R t d Y I T d M m 7 Z i m m c 4 P p z M a E d E e F h w 5 0 W K / o R m H x Q t N v + N e r 3 q / M 8 w Y R M j v P 5 f h 7 + u f T s q B B 8 d p Q E x z W x u 2 I E k a c m p f q D c 8 r f B u x h 3 M B 9 I K L D J B 5 Z 3 Y d P V K n A z l m P S O P i B 4 o f X J N l e p x E P s 6 s d a k O A A i Y Q s u l u U Z t T f I I p 6 z L 1 m i v q R f 7 H x S M R K j b S T a o C a y M P T E B 8 I c c O o 1 g v h u l u k B + T O c 9 0 A 2 6 + s R Y Y h n O H z n m w n j G a E M c I z 8 k L E y K 4 n G w F D x 2 A f U X 3 A 9 I 1 q I E 9 i n 7 M A 2 q j D G n 5 H P 8 z l u i J f r l 9 j B 4 G z c 4 Y + z k 5 T V 8 c X 2 i 7 m M + l 8 K 1 A V V d y V 8 o 5 z A M i J D 2 M e v V M F 3 L R + K v Y u Y n L r S L Q x h H O b / E L A B q 9 W I a i J O l A P x a + Q V T Y i M M O R N 9 a F b K A k i 0 k 9 G R f W 5 O F U k J t a N c G M o 6 q 9 w t P l v y Y 1 t S F p k I X m 3 X k 6 Z L S B A T m i t b I d 5 Y S U G J 3 K Z n Q + B R h y w 1 P m g 6 X q 9 C P o i z e 5 n R G / k a W 8 E d P y O I r m 1 p A P q Z Z Q B G M T E H b U R u Q x 4 o T + L q T 5 Q 5 f W W f z 5 c 7 V R o 5 m 0 S d 9 T F y n h 4 R g O B Y 2 u s I f g / 3 L w s D n T p P Y 3 N U w k x x p W 8 / U I u R 4 Z V 4 p c E Z 5 e n / X A p n 8 o Y N d Z q 3 I v 0 N S b I R k S b o H a R 7 f X G P u W t P 8 z I j w A t Y X i i X p v 3 U O f c J H p N e K o K n k 4 y B 3 w W F + A b w h W O M 7 L K p Y N 3 F 2 g o X W 7 C A i U E 8 L / + 9 Q m u M M Z 0 u l 7 P 2 t 8 1 0 n b 5 V R 7 P b F p v Z F C 2 L T o N K J k C p C 3 3 0 u 4 Q 3 9 1 6 n 9 y o 2 U Z B u s a K y S n 8 w p X P e S D d 3 + 3 L v C w m Z u C a A q e 5 D t 9 C 2 C W n Z p p g l 7 4 s T N p A F j r 5 T s N 5 G f w D R E 5 y E X y c N k X n w 7 s r H L J 4 O T L Z s Z A 5 4 Q D 0 P m i H i F H 6 b F v A 1 K K 7 m 9 k K J E z / b t G L 1 6 M q I 1 J U 4 O 2 F M v m s T A o Z M L L A 3 o y 7 h L 2 x f v f Y 0 a N f 9 M q Q B M i t k X T n w M Y 3 8 n S t l G 5 r Z p d 1 y 5 S / A 6 1 5 9 l z b W H k h w S / e m C m L 5 g n k t Q i d I Y K E 5 m c w f b r E 4 7 9 9 A p T H H + 8 Z M L w 0 T m P m A H 4 E O l 0 t k R r q B V 7 D g + q L f h Q V j / 7 Q 8 R t y Y j D O E 5 I f k N 6 T Y + h 4 H M l Y J o C J W D L g s L 1 f g z w Q F q J F h G D l 9 O S R r N m a n H Z T l F I 4 U 0 o Y y G h + G 3 J R o Q t 9 8 j I e g 2 4 i 5 J X 5 h L C N M P X P N a R l f i R N o U G A n u N x 2 Y 2 o D y D v l 8 n B 4 5 h y X c m T A H G E j q M s h i g I R K M i V j g A + K h 6 t c 6 A V M E p 2 V L I k E Z D q V B F h h x p C w Q Q A M 5 G C B n H W n x D E C 3 O Z 1 L K H W V c j K O Z x n e M E v k C G s / J R R O f T s 7 G + 1 f 1 R r x I T B i h 7 P w 4 D h w P u U a y / 5 p P Y i b B c Y X 6 r B c B s Y o o F b w S 9 0 c h T m k e r F 8 0 1 P i e i s u Q Q Y D g R + Y 4 c f R 9 c I h F 5 Z 1 y n 0 g + l k z P + V E V b O v 5 6 E / N Y E 6 h 1 o T v 5 9 Q a C 3 A u F D u 4 A b x 9 g T n t W i N q U 2 x G 0 d w f N 8 i M 0 C 0 i + i J G C F c A N E y o T t N 2 0 w z q r f t S q L t F C t 5 E S I 5 Y K N K H X 1 r t T K u Y 7 U Y I t / 2 M c J v h 1 + y M w u f h H v M j Z q T 4 S q 4 K u n 2 H x H E J 7 O a p 4 v J 9 Z z x b M T E 7 Y j 8 D l 5 t A n S y L n D q + Y v L s 5 6 p p 5 J i u s s / g z M u L 9 K t F q H e O F R r Z j V o S J + p y u I G k 0 D C l F Q o p R V Z 9 N R T N y 6 f O p t A J r w x O 9 3 X v L X K r X I n c P 2 Q 6 L 8 Y m T k 8 R N C Y H Z T L j r y a 4 8 9 n s 6 b 7 y 1 Z H L C N K i J t K N Y j i w 9 d / h a O K h 9 + K B R F Y Z N b d B Z 8 R b M w Q H w W O F y 3 c w / Y S I 3 a 4 Z W S c Y D P 1 b j p e H V 2 v D v W r L 3 7 g y Q V M R 3 L p x 8 a b / B H v n J R + T F z 3 / n M h Z e 5 O o v l o Q 0 g o 7 i 1 3 e K 7 T B G g J L Z a A m w U k r b 2 f z w f Q O P A 2 e e s q 3 z B e Y Y Y 2 o 0 g M u i B P P g f C g E N C k 1 o x r l 5 A K k b N F T h w I z + S x y y p W 4 d S A J L f w s H C 7 e 8 8 7 s 9 I i e i S 1 P H 5 C K V L N G t f V K J 8 F t K M P t j I C f l h 6 t P U i o 2 c h H C C p o z M b 3 b w g F C M R r 2 B V 7 i + R A n a G o S L G k j / o + 8 G 1 V t D C l V v 1 g l G D Q C j i Z z Z / 8 q Z 0 j F s e J z w q U G s 8 + 7 S j z o a d l O D D R 2 g H e z 3 E O M n h K 7 x I 6 h g R B R + a H G U P O x 2 S b 5 7 G y N e l G L X K 6 O 5 b G j g O 2 7 x 5 W c 8 5 U Q 6 D e Y m U y M g o y G W 2 d R 7 T + y K h U J o s H s A g 2 g x Q I M K J I l s v n i d r / s g M b H e 0 V w l s l b R M r N B J k f z u Q 1 R g w n q I N h m D f 3 1 E 4 U s F E j R R J b / l d k G 7 F s E + q / P p n k J t Y l 9 g 0 f z 1 x g W 0 y O a C Z I s t X y w P H J y k f / D S n Q D j u O r r Y c F + 3 2 W c h Z O + G R r 6 K 9 m u v g C x Z H Y C b O / k i t L e + D n 7 5 7 f 8 g Y k 9 0 A 5 D I Y F f q V 1 3 Z b b 4 L l m u 2 e x g h Y i g P r E m i 1 3 P V j 0 Q I g 2 7 R y / L e V H P h Z M O S W p x g I t H + C M A I F 5 X E o W g B e 2 W V B 7 X O V y k g w 1 9 z 7 X L v 0 d P E l I N s b b D A / + p j j p 7 j g 3 8 P z v q Q 7 e j B 0 r y W P 2 b D x Y Y b G r t y D F + J q e g m G G T / d j M 7 C Q 6 3 V 8 Q S y d m c G I d S z n l g 0 P T S 2 l l + v h m / V l H m K X y f 3 i Y R / y + / x L N U e R u i d 6 j 4 4 i t W t h q P U w Z v A Y V 6 4 o o Q b F 5 P K e G p a E e e 2 Z I 5 w f z l 3 W R + E m + f h O 6 G Q T h E n o 6 R K C W f 9 e C d F 3 U Y 8 n z x q v d O w 0 O o J 9 o h S h e e A 1 5 a V n 2 K 0 w i U f l M M b 1 f 0 T p P 3 M i B f + g Y Y D h g i J 9 / 2 U + G m L z W x u N M h x 4 9 5 i N j Q J s 5 U 5 l Q D 8 f 7 S x w O E N 7 j x 6 y b o n / J 5 W p W / g z 4 z g v k c 3 L a p Z k 2 D B v j Q I 4 g 3 R A Y 9 j a 1 Z o E d k v W 4 F j g i p C w m P N 9 G f K Q U o 1 Q R R N J t T s Y n a e U O J h k 8 A 9 l L j U 2 o 5 l e D j p P r F C C m y G R J O p A 4 j o d + N B h H 0 8 H j f W 1 3 m 1 + 4 h k J + Q 6 5 H d 8 J 5 i F 1 5 M M c F L w Y q j s h K c 7 5 6 D H i k m P E L 1 K Q n E k m G 6 T v N J a e Q 5 f E k m t Z l E / T z A S t v l L j J 7 z f A T j O n U x 1 N j k + 1 R I l G k T k L X F 9 E C j V M 4 + g E m J q 9 y L u y m h M G u m o Y 2 H i U w t l n G x B a a t f s h H w V 0 0 p + / l B 2 i U Y o g D j W h S 9 U 0 U v e R m V E C x K C x 9 B Z b z 5 x 3 + 1 Y c s + 9 e U B d D q 9 N g B s q z n K X n 2 J z n J E S 8 4 n v B 2 / c B C H b 3 E U H T R 6 D E N F k 1 v a u f O Z J B R Z D 4 g H U S M u n F u y V u U 4 V j X E l B G 3 5 D W Z Z k J 7 M R 1 6 s f R X R N 7 + 6 O 5 a w 0 6 L d 3 A P z 4 O b l z v l 7 / F E f d V H v Z A l i + v N 7 N s A x l h b h U 0 u D s V O u E F d G / 7 T U 1 j 3 h 2 i u 9 7 o u 7 k 4 V c 3 d Q 2 / M T v 4 s N + h w 0 / E i 2 R y P e K y R m J b D e p j 4 / p D y k g 4 j L P g v s l j l 6 E p P F r T 4 k O 4 T E A C Y y 1 r e g l 4 F f b f 6 f B H V u j W j Q y d X + 5 7 I V L R O u F x I 6 B Z Q v g C / X 2 d 7 h B 2 G Q p b K W s b C I x E h 8 1 e h n / 6 c A B Q d s 5 n K i C D 8 E H 7 / 7 y h r F J s n y 7 P 2 u w h c 0 D O 6 o Q o W r T g n m + S i N x x O T C 4 a N n p P U u z l i R u G g l e n w c O D b 1 V O / E 8 c B y 4 z H 2 T q R n 5 w 5 2 B x + h P B l a 0 J O w M G R L w Z / N 6 4 I C 4 4 u w x h I u U O Y g c X N 4 G c u s l r S D w 5 N Y B P o 4 g 2 n 3 g H u r G 9 w a d V f Q x u J l o 6 Z G V j F n u e 5 p Z T V Y B H B r F c 9 q l C H T J 0 O 8 5 J C p h p w C q c a b s 9 K S A u Y Y f 9 G 9 3 2 0 I E C P o Z I B o T X 5 O 9 E P v F T 9 9 F A l J J 9 / R q W 3 S + U B a x g + J R 4 U 5 Z i z P D k X 4 c / k h P r J 2 5 W R t L 7 E + E I y q 0 J A m A u v E p 8 q b s L v 1 h b S V 0 7 + g y w G t C o s 8 i f M e a Q V I S V J E S I V R 3 8 4 / / k B R V Z E R o W V D S X H M 3 i e t u l 4 B d m T + M O h n 9 8 h G l g p T P k J 8 v f 3 5 n 1 e Q 5 c G 9 x N l m 9 N x e F Q v W Q g i 8 / p H l y P q Q O S M 5 E m Y p I R W S F X m t w q + M B 4 c e g N F v r s 0 q 5 a g C r C 3 L O 4 6 i q T F / j z m S q B e / D 0 9 I a C o Y i m F E l G P P n 5 v w l r X b B b y / 6 c V v 4 j W U 9 b Y p x t u I a o Z o G E o c a K G 8 P h 3 W 7 u G A J U M R W d J + K 6 M k F x d k u T V O s H 9 e + c n 8 U U T G C 8 4 P 6 k v N w s t 6 8 h f v g 4 g 1 t T h D Q 7 b W G M G W U L D 7 y B h E n j f R F E V c u B 5 J E U F / b f E M 1 j E P S y v U a 5 h T O k r b E 7 B z k h 5 I X r F 8 6 2 V 9 J k / 5 t / N 4 H k j / d c Y + 3 6 t B J g b k 8 z v t 7 c f 3 m 5 m z R M 8 l x / 5 N 9 2 X S 2 B u 8 U y i h m U V u y F + H m s 5 j 0 h T V S K 4 N z 2 M u K L y t T 7 / d 5 Y R g T W J q d Z x 8 A s X F F 8 J x F p + D / Y C S g Y F i N Q n 0 E L N H u R Y M L V o d g a I S K v b 6 s 4 M h f E z 9 A M w t v s u S b A o h m B 7 + 2 n m N 2 u I k t E G m 9 3 T L L W I W 8 G h Y L J P M m G e p b X 6 B o o L a q V r O S B a 2 r v 3 R y / y U O M G v s E g i i h t 7 g H 6 Y 3 k N c t k b 1 t 9 t 6 R G e c 9 + K A 8 g q S e F u Z O p 8 W w I O v S J 3 g 3 7 b W f V k J T T f p / 3 l Y / h z E 7 S v i P / P h l A p j L M R O / 4 j 4 X w d + R R 2 x J U V 0 V B X 3 G g Y B 7 A m z U k D I 3 2 x x 8 i 8 M O v r T k P Y T f d W P g 4 x t a b b E C R F g T 3 i j j h d F J x g J A N 0 A L E N f m o i + A 2 x b 8 Y + e k W Q q 5 A H A i + Z g + X 0 a H y K / 6 4 U c 2 S / X k n r w W d 4 i m Y i J t C E D t J 4 Y / Y 5 c O + s b r + j W r o H y + I b q 0 V i t P j Q 9 G 5 2 w A k Y m a e W 4 q e z 6 R 1 D n f g l Y g 5 k D U y n C c N g + S T Q 3 z M N 7 4 H R X w Y k Q K s s f c R T f V 2 H 2 x y s 5 e f w / 8 B P i z I P h V 8 e V m O 9 U V 3 P M 7 d H 2 o 9 0 Z b q 7 Q z + e D o 5 j C u 4 2 m m p o W L A A R X t A H L d 4 c r S T 6 J U s z f Y P F i R c 8 k d g z m q 5 l C k L / i g U c 5 s I + 7 z + E + G E W j v g C j 4 u d R R 8 A 6 4 w 5 l l A 3 O D y N 5 K d n J Y 7 x G 2 / L j k u c b l v S o p a 7 1 b N 5 M Q f v + B L o 4 6 j n d j 3 9 8 N A H / m B 2 / k Y + F W P r H S o s y i + q W O O 4 X J 1 i 6 i u g q S M Z 4 t G Z L J 5 C A / + m m D E Y 5 9 I n 8 a / f k 5 s 1 e j W 1 H Y a 7 y f y G + i + W P y M v u w F Q R u l g v n H 0 w 4 j P g 1 u a j l C y z / 5 V e 5 P P e X 1 + r m J F P g l r Z 0 p 6 3 W J p X 2 Y a D X y o / R 9 X 4 0 B + N 0 V c y j c 7 D 6 q L 1 s I 6 g + s W Q W t k L 7 X d e m B o M a n U 7 T a M B 9 s 1 d T k i B R S B 2 d i i P O 3 g 5 p 8 7 X g 0 X 8 x k P 7 3 t W f O L h I V y + C G g X k T p I F v E G g I 5 G u x 4 4 D + Y A 9 X 6 K a H p x I u s Q M Y Q / 2 W W b 5 U M u j 2 S r 0 0 H 2 h 8 S v J E C b 0 I t T z O S t x q / i N X C B O Y / I T g z K 9 b j W f 9 4 t U d 1 + M S m z V E i 6 3 d n z u G G 2 o 8 b d I H E / y B K k Y H h 7 W H G K B M L 4 3 s 5 h / t M 8 y 8 0 V U L 1 j o J o S h N 1 h D Y n c e + 6 x + 9 I L 1 M B b H 8 T 2 6 4 t J f 8 0 C f 7 H i G 6 6 / o 0 V w j B z S R f v X L F e r a 8 Y A L v D a 4 k M M G Q 1 S d b h k F M K Q / x o + K e L x H n F W 7 Z b g E s R 3 h W R x Y u 5 E G 4 / 6 2 / 0 L B c k 4 J F k P R Q N r 7 u E u W b x H X M f D 4 u d z c b H 7 A l q 4 3 V r n Q w A Q 5 9 n Z f O d j K e m + U Y e p 1 m x V w + s 6 K 0 I I h D f u S 7 4 k n E 0 d o Z w 1 c X L M W T V T i o m l g D Y + k m S m o j o H z k S q 2 z V n 5 4 C 5 X e V N a g 7 o t l B n C T s V e w 9 P G 6 T b W J r Q h t m j 4 e S m u 5 4 1 4 U K T z 5 s K U J D X h 8 G V J T K C U A X D B H 0 i D 5 I J F J L s j + 8 8 j W y g S N K Y Q Z G Z D 8 e b I R u v S 3 L 3 K v o U 9 H / V h C 8 Z R z S T U R G 4 R 3 T E 5 4 z A L F B f e 6 / F x G n I w j 6 K k g Q G B 6 t B 8 R 6 9 k L / t 0 I U C J R g + 3 Y j H 5 m k 8 R d J 8 8 n p 8 P 3 W Y E 6 5 C 6 j 9 h h p 9 0 g F 3 E f g t F A / a A g i q B I g G J V U n p h L v D 6 b a P H 6 j v 5 7 Q V h m 7 R o 2 d g Z Z T t x n L Y Z l p i / g U V 0 e n 1 L / 0 i A i V H r D x w y 2 D S k k z H a c Y r X X 6 F c 1 5 N w z o n h J K o j x 1 w s e r 1 j + x Z z o p F y n p G S Y e k i Z w u s K O L 6 t u 4 V s n 3 5 V a l v V a 8 / 6 6 i I w p M P b G r 4 t u 5 b m v A Z W / x + a J 1 D u q m w G X 0 L y k J 6 p N 8 o Z N 7 K p D N / V L A 5 4 / J G s W 6 h w 2 a q B l c e V / W d 9 4 l + z N X O d k A 4 N h + E 8 o Z n Y g i T 6 x G / V l y m T y Y W c q N b B K b X V c I F r A M m E v i F K p 5 p J N p c S 4 m w t t p 9 J Y 8 4 8 I P F W R 5 k P + E c c 9 g P h / o F g j t c G 4 G b n 4 P t h 5 9 G k w g S Y Z f C 0 b P B l m l j t Y + d Q z v H t L E I t l f f y 1 9 2 w / v R Z C W g e K m V j r M a m + T Q Q s + l E J m P h T b d + o B J a j 3 0 k x W w E J w Y C w g n C P 0 g w l R c u 0 x 9 c R o 8 H Y N D X a H Z S / E D c y X h u v O t A W G T b g q G F m P S 6 o c Y 8 q f H e 0 h 8 2 + Q p 6 K k 0 b v z e Q P f G o d Z s 1 r m c w H l Y Q Y 6 s L 6 I k f 8 f S T E j h / n D u O L / / e 5 v A V n 7 G P V F l F X i 4 2 m M 2 K D Z P j C U i e q S A 8 8 E 3 c Q X X b Y J 0 / c N k E w q A B p 3 6 4 q i W M R 4 x X B b A X p U 5 d H G m n F A + v e I f g H J x o M z x + d Y P m d 4 A C / s P t 6 0 P f + O Y B j o t p 0 d w V j + v G N s L e U P C K M O Y I E Q h j p i t o 0 f N G K P Y n S b 9 j y L D w J s G F o G I W w V C y m j l 8 8 o 6 Z G 4 s K m J l o 8 g 1 O u f P z T + m M j / W p n m j s 5 b i P A F K p w w g 3 r D h T U m N / 2 b m 4 K T i a m r V O 4 q j 6 / Z c m l s 8 S R m 6 O D g F R b 9 P + 9 1 i w Q H P F 5 I V 2 h i Q t U A v D G Y C J 3 K w U x g C O 7 C l I D R 3 7 8 7 k 9 C D C A e U 5 a 9 2 A h m N O 5 E j h U Y f l R z Q 7 l v e L L x l 3 h J d J A M i z W L d L w O h P 0 p F X Q e S T Y E n D P p G T O + T d 3 U u N z j o E W f B 0 J R z O 9 h Y + N B f y m e K A 8 O j 8 I 5 Q x y Z a c 6 G H y B C i v l K E R 7 s u 5 / J 6 T D P M B G C t B Q C v N e A r f J O s 0 A 3 8 a t q Q R O s X Q 7 1 5 E Z w / X 0 w q p P X Z g 8 N i S g S e O R G 2 Y x U L O b b 1 Y t u L P C 8 o i N R v S v W A 8 J t E E I I X a / 9 I t L D f R / 9 8 b C P 2 Z d J W r R / s Z 4 Y H D x l X U k S P B T P D b Y 5 t Q m R B / 4 w i / l X q M I o c y 4 Y g 4 l 4 y l g 2 e F N J f j F U I 7 U O m J 8 A y 5 h D B 0 3 l F + r E o R d c 2 C w q 3 R 4 y B M / H g U S M E D l f 8 O f y G Y 3 9 v v 0 2 4 4 H 6 w B u w c o 8 b 6 p m 5 E / l m l T A B E W 3 7 N i z h W y G K B b p e H J c P n 5 Q 5 u X U n / C g y N 6 y S P N A P X 2 n k l f 1 I 2 / L H C n Q N P X D 7 v y T Z a L r a O c p L R F j 5 + 4 4 z K O 3 p I z j Z 6 S a y C X 8 i M m g W J E d D 2 C L j O L P u T r J h z Y + o y p Q q 9 4 6 F g 2 x l 2 a r L L c S F T T 0 O / E O n q 6 0 V H b P T 7 9 z f 4 5 X M 1 4 s M c B W S d u 6 N u r R 2 k l I S 3 i S N O p 4 F T 6 T r y G u H o 0 A A K U B K J v w / u j i B Y G n w G 5 5 I B r r / 0 m r O 7 L Y p W g V y E a i 2 x + i k G c V m d v z 6 c h N a r 0 G K F g 4 o d y I j C b z r U n t x R 9 L B z K 9 v + l O 7 V e k i 6 8 3 / 9 l E o X E O h 0 Z L s 3 I T J B w 5 B b Q 9 n e s 6 8 n 0 m T D Z j z n W b y U D 8 u t u M a g 4 / X W R o m 3 J s E R 9 2 O D H 3 k 9 1 3 n 0 d 2 s k f Z 1 s b e 3 T I T m X l x M 7 c n C C l + m Z T Q E N x N n Q L 2 v T o z 4 D d P h V m e Q i z N F L M 8 h 6 K z u d r h Y R M r g F o 4 A 1 L E S U b v l 9 p Q A J H 2 Q l 7 w j 7 I g A K g c G P 8 W p x W t / R b l h c T i Z C S v + 8 3 a 2 / r r Q n C e B A W D K X p Z X H e F 7 n R a W c 3 1 V d T n u h x I e 5 4 0 z / p q T E S d e r 7 2 4 y q O T b i n g n 2 3 v 5 g A A k 2 R I J C L i D J W r H R k 0 i s R R x + p 7 w u 0 I Q Q J U w r P N 1 + R S L F D T g 0 O o M M 3 O U S N H h 0 q 9 l Q j 5 5 i f e s z x Q S x U e 8 A B z V w 6 n j a u j P y h s Y S s K + c J Q w z C o q c Z H b Y Z K 1 N L A J F l / L 6 6 Z T i j V 7 l J O O l 8 6 6 w U M I Q 1 w N o n W O j I h V D A w U t w Z y M + A o V B Z W s I P E C 5 V h W n L P 3 + e b 1 6 3 L S v q c a B h G M c f R V I F m o 5 P I 0 F A B W u O / I p 8 m z 5 G j D d B i M k a / J H m y l N 9 P P O 4 G 4 d K t O Z X z z 2 Q 0 W b Y 7 t U o K u O T 6 1 I 5 e I S y R N D x I Q q V 2 4 p / z G m r e E W W W v / U x J 6 f O l U f D w e s O K u 7 1 i 4 O b d p 9 t 0 9 R + 4 B y h V F Z o s W E 9 d u r z 8 / 2 o R r R C L X q X h q g B 5 j Y / u l A Y q X L I t v 4 P C S x w N P L R H b h a y + E y H J E A U f q G i K b A a T J v P H C K a I w u k w G S x L b c B z G C c j d X w c v O P w n t H b f o c w i m H f w 7 5 A M J 5 O g 2 D D N 5 8 F h A G N G N J h Q i 4 b k y N x 2 A X 3 A 3 D y H e i T U k I 1 x E X f 7 k K A l W p w + c F 9 H 8 N V z b n W X Y 2 i r D l g H v F X d Y l A e f Z J y n 7 N L A x 4 X S p C i F q Q 0 i m K v 8 V e 6 z I j y g c g y I e D j n Y 9 c p 5 + y k r 2 B W S D 7 d o P B t H S 8 P L 9 a f v O 7 v / H 4 P w e p h J P q 9 R m w 1 B D N L 5 F / j K v J m J H R h n P I P J H 7 S w B 3 d w o s U E e h H K 2 M h K X U 4 / 1 d j h j Z L M 2 l U L N 6 Z 9 y j z 8 j d g 0 3 W w X 0 f V + h G i c O 3 S 7 V B S Q S E J r w R E I q L V B 1 z a s Z k h P 5 n T 7 1 a w L J C Y O j x q V m k P r r A R R b L J f 8 j v / y q R I 0 8 4 x W x q I O I f p 0 f r h C 4 3 U n e c l Y B 5 Z 1 Y I 3 J k h p Y g c + M R 5 t U x T s z k O 1 z 2 3 Z O E v X G L P d p 2 G V K l 2 1 O w h p B d I 8 M g r a 7 g h S W 0 R J W T 1 c j B 2 z + b F n 6 H B + T i A Y K U 9 i 5 W 6 b U K f I E s C u 8 j o 6 a K e u E + a q B M i 4 Y N H I q z 9 I o v o W r 0 1 3 C J o 7 k U G H a 8 + Z k J E T v 6 O K b 3 2 D j A 7 d y Y 7 G / M G B B 5 t z v 0 q b F c 4 x t l Y O + 1 I E i J b A i a l I R p i E M X f y 0 G k V v j h s P s Z i s W E u 7 j J a U 2 o G / G q l / M d j V p 5 Q 8 g c Y y X v 2 6 + H c k u 5 a j I v G R 5 o A B w g + 0 H c I T g 4 m 7 P r W 6 V u j r 2 L Q W f 1 C J 9 k y Y a s I E 1 e 1 R L H F q O 1 a V u z 5 Q D W m T T 1 J c Q T G O W 8 a F 1 7 N j t t D K c Y C 8 M c g g d g w K l q f G o G L f X M D c n B z T H f / 0 a E B 7 F e K P J q d r 7 q 9 p T M t l d a h 2 Y y Y j v + 1 p / s 0 A K J E n e O n 9 t y Z 4 R H n J u I 1 T w 6 O j B P 9 8 d y c D D 2 V c Q e A t W K f S h F m 3 5 S h S B k O S f X 5 p 6 M P 9 Q g z e G P 7 u P u l 3 O 9 n 3 x O D p Z a 4 Y z y x r t 6 M Y t x F 2 L a 4 V O r 2 t t X r Q I t c d 3 i 7 C 1 6 c A j G L u Y o o w h 6 Q o a Z B T P y A x + 8 y m w O 6 9 W X 3 p P N m v g W E A / z y b Z y P v F / S H u z H e X V N U v 3 V l L r F G X i B m M j Z a Y U E f S N A R s 3 + K R k Y x M 0 N r j H c D 3 7 T v a N 7 e e L l T u r S l v a J 1 W l p Z x z / v F H B G B / f p s x n k F G M J Q H V p w 2 9 J N W L M Z x l T B j v 5 C r m t L 0 w M 0 a p m k 2 j 6 c 4 T v D W x Q H G U g Z K e V 0 4 1 4 6 K C W U K a V 0 V p m 8 M d P g S i m J D d g g d H n F 6 S v + M N 7 K X F a x S l K z z E X 6 6 P N c I N N r x S a l P U u 3 K y x H Q V e l b N P K Q g P g 8 y K P K k N U B 7 e f z Z g r p b a v m + N v V N o 8 E 5 C R E n 8 s P Y a K E j Y 9 9 h 7 e X U Q 3 x 8 P w 2 f V X h h i 7 3 1 a M i E b r 6 u D M k l 1 y I x W r F q S Y z i d H I Z T K Y 9 k w J R R J 9 v W Z f l E q B s I k c 0 2 R n M g J D h i G D + 8 w 8 k f 7 C Q f I 9 p V d c i N B Q b A H 0 i b B 5 e P w B p N L d W I / Y 1 x Y M g s 9 g T k 4 t h C L a M c Z z S R l 6 q 5 n s u h Z R t s / A X p D t v c t e C n z v 4 r G m X M M D s / R u S e K 9 O e 0 F Y d r W P a y Y q E I 2 N t N 6 x 3 7 b U U z J E 1 1 f P H 5 R Y n P N B X B e Z x i T 4 5 j P m y w 1 I 3 d R 4 Z E j R F + 5 s i w G Y m i / s z 9 t F R I V d m m 1 l 8 l N + 9 j Q j X E K e b h Y P z u 4 8 8 z V H T 0 x 7 h 7 Y f w 7 k + i G E b 8 x 9 8 a a v c J v C U / N G z x B 5 R d g n W 4 v B g L n P r G 2 d V V 6 B Y Y T B B R g a L x x U m t n o J w 4 a t P U i z S Y 9 n + C E 3 8 4 1 6 l J w T x l j R c 3 + + X n h y U I y / Q d / Y j m l d 6 R H V U Q / t G R U N 0 e y o w a N K T e N H v W n N s q E z y H Y V b T p z R B g S 5 t u b / f 7 z X K + j p 2 B 0 4 o n s n 3 Y L e c T u 7 d D o A L k Z F 3 V 7 B t P N 4 f d o g f + E M w K 9 k U y r N F u Y o 9 t V K V E P R D u 6 w P j 7 Y y 3 6 z k s / L l e s G D V P c Y h 6 8 t g w L n G E r R Q b 8 0 0 C C W 8 i H e E i T f R i r N 9 d z C c J N z A h d o r l Y a 5 j 4 P B E W v 4 h G G A E c w k 6 6 E 3 u M L l f D j W V g z q e v j x q L v f U z G H c a 8 o k j A U m m f E 1 P R C 7 W V 1 j 3 W t Q j 5 m 2 w D f W z X L 7 0 1 a T g e / 1 3 b S S 8 Z I n t 2 n U o P x w H 6 M n Y + Z R k W d 0 Q e M w o m v 6 G g n N a e 4 X D 7 g K 2 f O e V R B w l a G m D + k Z N l O p r d 1 f Y k z m M n T Q v N d c 9 z r 1 A k + V B E 9 E j 7 C l B D p b r y m x C Y h k l e S z 2 4 H d D d g i s h / 4 R q f N q 1 J 5 R H F z G b J 0 U R h 2 a 1 Z 8 I M s a U 4 E T w Y 8 z k S R 9 / A n O C C u n N V v V D L v y z u 1 x V p a 6 E Z c 3 n s I O A t x s 5 c I h t C Z I q d H S 0 U H z 0 V I I E s D K m 0 C D Q b r x l 3 9 5 k 8 Y r k 9 U k 1 p Q L Z 7 V 8 A a I N X L N a h U x S b u U 0 n b 9 S i n l h + g y k F 9 9 T e f + u D e W b 9 L W 8 H q M M 7 j X v d a G Y n j H L v 9 8 y n T Y i H r S d w b T a B v w k G r M t X / q 8 0 y p u z M h N N W N 2 n t D P L a s e 8 Q C m 6 i V x C B N Y + A C 6 f w 9 k k / d f B P W J R B o j 2 X Y 3 8 T n 3 A / T l q K X J S C Z P J V n X B v T v C E D U 1 f y s W 5 j 9 l C P B 1 Q 2 b P h V e C L t f h 0 r 6 S V 6 o 6 f A i 3 w w K 6 I 1 O W z F G q + 7 D m l q k B F j 1 p D D 5 N 5 j n l l P 7 A + D W z D p x e m 3 X i g + b N z B 6 C N o M G x H A Z / E q C O I Z z M Y h 3 n X 8 G n u 8 f c 3 Y g l + 2 z k a i 2 o M R N Q T O J 6 A 6 b A g r g c L A c V J y M h b m y X W m A P W u e 1 L a q I D O j 3 z J h j 9 n D d + a 8 0 C / z o + A P m B t W Q S q O H y V S m u z p 6 I o 0 l K M C x j k z 6 P v U O 9 J s Y D 1 4 2 7 M 0 f 3 8 + b 0 C b p z o F 9 d R 5 g T S M a D N o c 6 W v y e X A M V Y C t M i L 2 R v / A n j v w o 5 t m Z Q K a P S x b 8 r 5 Y c V f 2 K w 7 9 G m 1 M j N 9 k O m 8 e d Q Y H R k t c c 8 g S D B Y L S E x G 3 g 3 B 1 9 A h x 8 E E A Z l t 7 t B 7 v 4 e e n w o x d 8 N Q m q 2 u 0 F q w 4 e D B C s C 6 z R V p t D U T w I H L T m 1 e Q T 8 / z / f H + 7 K M Y I k O S 9 w O U V m Q F W P k a v 8 T N 8 g K 3 G A 1 Y I J y N R Q 8 e z p 5 4 U i 1 D D / d w p 4 w F 2 Q o L 8 0 5 T f o e f f n 1 w H s b l D K D P S k e Z d Q r m T / M x y E S e h 0 f Y W x C z o v L 6 H M g X X k g S F t t L b 4 6 C y H i 5 C T j t + o W A o f z x 1 6 N 7 4 T R H d d F i X 2 H 4 6 c 7 d 8 m c 7 k H r C U E V n p e S H M B 6 L H F x s / s Y R E K B E H 7 p x g 4 5 Y j n c w X 6 p 2 U b / e E m R O d 3 E z m Y d A O b i g k B 0 h / / T u Q 3 9 Z S H e Q d q Q O l C 1 M l o 8 d m 6 E X f T K Y k 1 x + D R 0 2 I 4 D d T + 3 p / q t / 8 k 6 J Q l F F c Y R u 4 7 w h 9 + e x U L X D q j F n m K 5 7 e o 0 e q y R V U S E G r i 6 v l l e C 1 W G D L g t J x 3 w 9 C f L N S X 0 c R D a Q C d 2 O + 5 M t f 2 T T Y + e x y d q P 5 R 1 t 2 I U k 6 f d M a p i 1 3 5 l K M B + n 8 L C g l 4 C v J j G q u q M 7 e k s 2 g 8 j O u a x u c 3 3 Z 3 R E E M I t C Z K L z F F 3 N 1 s B O l x 7 L 7 0 K W g L u B b q j h a p K M S B e K Z t H 7 f d / 4 W J 7 m W v 6 8 1 H h T t I v q 8 L e 7 s A f G e n g Y a + i 3 F R W f w G k 3 z b e 4 4 1 A e v T u s A 7 Q B O f k p r / k 8 C X / q 9 r g v P k L f w 7 3 5 4 d O a W d q 0 A D W T L J a 8 A d w 3 X S A Y o O f W Z F x W Q 0 I m x A 6 N a l Y k 6 1 f f H C R G b 4 a a k 4 E m F f / o K Q T I / B 2 Z K i e Y m y u / n Q I C u M n 2 4 X O / G y C O V w 8 V 7 8 B k Z / A u A V d 9 o d B Y 4 z 8 7 a 4 w o t g x V s h t w K o q p R 6 p Z s 3 m h Q P s o G M v V S J K l y J Y v t X J H u i t s 7 9 6 j 4 N n / I 7 K G i Z j b S l s V L u 7 T F 0 8 P M u B G + G B t 2 C j Y c o i F K 9 b U 7 C o z 8 S 3 6 S n V a C G m l b N X 6 t + c K D 9 t N X 9 x 2 7 d q D S O a x W K j E m U s 7 c N N r T k R q h R + v 6 I Q H x t + R a G J g c K b Q W Z 4 O p 2 p N n Q l v j X Z 9 T z z z g 6 q 7 K B A i I b s k 9 w L o A u V h 2 R u g Z o C Q W 9 j H r A R Q 1 a J c 6 t w D z W 1 M s 0 1 a B L Q / E C g j N V X n g v 7 y T L + n I q E M d 7 a F K F t L S A x F L b x s P E Y w V E Z D U N g I + Y 6 T u D z a / K i A K j d 8 Y N 6 B d E m K X G m n b A 3 R g 4 6 R 5 T T r 3 S c A U v C Z T k T Y a r P g A S 4 I Q X i J x O G D o s k 8 M k X 5 o E h n F t 4 s i g + G W 7 5 5 Y W 2 u N x J L 3 o y C e b h R X 3 k j h q m U 7 a N D j S E b I x 7 q k x s I 5 K 8 l M 3 D l / r 0 m q r m 0 z w G E C I 4 t U q s 4 t y E q U n 8 T U e G n L U U n z x U W K y 7 u Y o b J n g F q D L f 2 u n f 8 n f l g V B f Q o h r 0 N N w Q Z M I j P y P O C t c o V b / B A E I Y l Q U P L j l 6 I P a m F M B k C 8 D r D R B 9 m 6 b Q W 1 O y y t O s O r m D o W R 3 G H h k o b K F s S B r j a N N I e z z h F f K F S v p C z H a 1 D F p w d N 2 8 0 d K H Y d L 0 j z P A 3 h V i 0 B R L 2 z R + d B 2 t W h X 3 z g X m e J T b T 5 l j I S h z q K R C h Q K L f H A o 2 e O Y 5 8 P u q x R 0 j R D 7 C R Q d V d 4 n 3 8 4 6 4 Y 1 z 3 o W G I w n U X i t q h P u 4 h O D X T e d A 8 J 9 l T R 8 S 7 K r R h 9 X n r Z P a f c R W x t O w T q o F q B q 3 Y M + 4 u S d P F F J 0 N G G A D 1 u P p 3 w a I f q C y Q J 8 B p c I U C I x L y h 8 P A + 8 Z a p Q q j S P H k D X F b S t I t 7 n S T y E 9 O w o d D 5 2 a g t O R G k 9 r p Z T i a e M r g o b / J q 4 a R h q e H K / v p G Q C T I W S m c / J o V U + / c W 4 b 3 h 7 M + Q 0 H A q D a P B a / b 1 Q o p 7 m q l Y D 1 A T l z W D P 9 2 d l w K J I v H T z w 1 R e M t n z 7 V P i 7 N f F 3 a b J p 3 6 h 7 W w D U s T p 7 C d P 2 D Z 5 Y L j g o 7 B D r 6 h D w x x 1 A v o Q v W F e Y 0 m F 7 8 A 5 l y t m c g a K + D 8 J Z e L 1 w P r u s V 6 L f C D / E I x K S q 1 / N 1 1 Y C K c 7 X p g o M C U b i n h 2 / K R 8 K n O X N / E 3 e J M f e 0 E 0 G t D r b u 8 J 3 Y F P u Y s k m 3 T G c 5 l p x R F T h 0 9 L x 7 G S O A i y b R F 2 D S f Q f r x P i n z 7 l Q T / 7 B F 6 p c E R T Q X h Y b k P l j c y O U L V g 9 c 7 8 K g u U s M W c / t e V m + d C c D 0 6 Z J L d k d Q p 7 0 l D 7 Y s y g c N + r o 2 7 A U G W I i B 7 V J l o N j Y P i d k B 3 c O d 2 + n C y o f X Q E s 9 6 k D + S n D n O l B 1 r b 0 g v / n v B h c K A r D W F 1 3 z K s H i c h H + L I u F d J e 0 8 g P J X m 3 w l Q C h C o 3 q g H F i k T 2 U G J R R K 9 X j / H K Y F E 6 t Q 3 M p h m 0 x K t y Y R W a m K n t c a P v V i O 0 r f z G H 0 O u y l V U N e 1 A a g M 7 / R q b 1 g M 3 M A n W T 0 x K C g 8 Z h 9 7 d Q U J 0 2 O p C V S M + 0 Y z F R I j u I x x 2 6 E 3 I q M E 8 I r t 9 U Q K i G 9 4 Y Q P x h / r 1 S F b x V I l y 2 d r N d Q j U g r o 0 v I 5 / B n T 9 f A G 0 3 f l w I d H D 3 Y U Q 0 G / j U 7 + 5 F p J j E r B h Q r K J j 0 N G Q Z m s 9 v 2 k A o 5 P G 4 4 h d 8 e L F O 0 0 L 0 v n t 4 I V V 5 3 h B C F 8 B Q y 0 e c Q 3 k W n j f Q j x u G M U / z s t k j y D 1 l S 9 Q V / K l Y U n I 7 l n u n 5 h R G T 9 o i 0 p 8 w 1 P q u Y n V R C g M X N E x 1 9 u 7 P N W d u r M V A 3 D 7 V x 5 N W m f t R 3 p X T m v S K D 3 s C U X i s E N 5 A h y l w k 8 i V C 2 I J t 8 j x o N 4 x e 5 h O 5 r h D a r w p O w 4 Z x 9 6 G t j B V s d g 6 j 3 Q B L T T k e D Q R r P a w m F H x 6 H r O s + F u u b 0 C i / a a e v W I Y y Q o W G 3 o f V X s 9 C q d S U Q v O B L h n f k C d Q A j k 8 Z J 4 1 0 V I u G q V i E K f / a D 7 Q c l C w E k K W L v Q e Y 9 P g K i q 6 U t a C 2 a 9 T l m O I A 0 u O T + P 7 k I Q 9 / 1 X e v 4 5 B Y X L m R H A r N W L 0 v n p m 0 v B C X q K S i d G L g c A O S y V d O i 9 i b T Z 4 b j n t 9 W O W a v Y P y h t K g 0 G E w 0 W a M e P s b c + r / e a p E R E h a N 2 d W c + J U q j A y V K n 0 K g 8 c y 9 v 4 r P z 2 2 L F I 4 Z r E H s d N N 7 L K N h n R s H E 3 Y c s y j Z e A 8 P X 6 W P t l g g T Z S f T 2 / B q F R 5 c P 2 S U 8 0 z u a K t Y K / 6 t c W E O A Z j u y q / 2 9 0 3 Q Y j R M 0 e s E J Y J z D P z l C z 0 K / s f 8 l A Y o B V N a b F j B m G y m l e f 9 x D s k m 7 S T T J r q e l 1 + v k p K d g / W n O c K d e w d W r b 2 C m 9 g h 0 2 6 J R h G Q I X 2 n m q Z 5 o F Z h 4 8 Q P K R 6 f B 6 Y d z r 6 L v 8 A S 9 H R B d C Q r m 8 m g y I R Y O Y b M w Z Y j O 0 Z d q T i 5 p E n u m X 3 A c 0 f U / Q q R b 9 9 f 6 k 3 e 2 q 7 s h n Q j P P C m f 9 A / K o C 5 x 7 F L E 7 R n I z p k P 0 M 8 2 7 I J p j x o X 5 4 O u s b O V + f F i v m O + J 3 I q R T l 7 i + J O o D G V n D P 3 / t m X C o f z J K 1 t p h j y P P Y t r Y e g H v S 8 y Z V Q b H A 8 P 7 2 t q T N D 9 Y 2 o S v m y / 5 a L U A B C x T T X d M p q p n 9 2 c 0 2 R 1 2 G u 4 C 9 o 1 e z 5 g 3 Z D O v Q 1 R C J 8 Y L 4 v O r / o X h / s i o P l c I p p t X c S Z D G W F t 9 o z J D P A s i n u z s 5 t D w h 3 T 9 1 7 + g A k 4 r x f t J v M 5 e s k 7 c 3 N d Q b z x d u y 0 + P U r e r T Y U D J l R P n 1 S 5 Y e + M f y U q l J W / R M y 9 B L z 7 R P R p N k 1 n l 5 L 3 I Y 9 w l h Q t N O U E g 2 d h 1 f 5 a W 6 z E N M z N p t r f g D 3 8 + A W Q P 5 h 3 D n F F B u 4 m 3 q J d m v H l N c c Z J Q M A D I i l S 3 d v r r I M D h Z k O 6 O q H d L 3 5 b t F 8 N L m I 7 c 9 D U 8 h f x M S 7 y j H X 1 n G t O T G B 7 y / I 8 6 / Z M 4 + / K / j F 3 p b O D e Y f f N p s u 1 f X 2 l k 8 5 Q U + e g V + p / 0 Z F S A L T 0 J w + 1 T n l x j B h N n k l 8 9 s T Q o 8 l f C d z w J C G V h z 1 S 7 5 a C E m 5 K j F y I 8 g p N r o X g 8 y B / P 1 r v u e c l o / h 7 1 r + 9 3 A q H 5 c F K X h m n 2 L u 4 b A T g 3 c C l U E f s v z Y f 7 b H j y p f a n B C 6 3 Y e z h s q / l 6 P b h d d j P a i n U x K T E y Q G d 8 r A W P s x 7 i H 0 v e I V j b N Y M w r T A 0 g s i B y x 9 A b m r F Y J f c 1 u l m d a c A 3 e p H w A d o e H H P Y Q T + W X 0 u V + Q C 4 M y 5 I q s f G b 3 W E G p + / 4 1 q / S V L p 2 a 4 x F g r 4 F t O f u o e B R 6 q t F 0 m e w y M j S K 2 0 j E u n x 8 o A E L p j P E f y c q x y e 7 h 7 s S g i A O B n 1 G y d G 6 F W V f q v d 0 J 5 R i i e 9 5 A e n d d r / d r Q N g c x y U m f H r l 9 8 c o N R E m + N H H 7 2 N J C G y o 3 N 5 G v h / 2 m 2 W Z 0 M f L D + q H K K j Y / P F x + x Z C F 1 F h u c S 3 x a P f U F Z o l Z i G B R Z M K c K R G S 3 w y n B h u G t g q 4 z B a l 4 j C M 8 z w G J Z B H V / C I B i k z Z / v T e 3 G b b b N y G 0 q E I L r C z Y / N S 7 X Y 6 Z m 3 / V P 1 W F W h r w R i 2 k v V 9 V g c B j J + i E y J i U P D s z n 8 Y X Y 0 5 w Y L Z / h q K 6 a 0 Q L I e R 6 B H j N 9 z 2 X i D m m Y s 8 1 N a i 9 0 5 j 0 A B D 5 k V t t v W W 6 j Q S m J q i Y e t a / I 6 e m A Y I z K W r L Z + f 9 0 B G J U R O g G r c 4 A 9 C m e Y e c j s B S 3 y L y 4 0 E 2 R B 6 j P t L D u l W a e t 5 + H Y R 9 i + V D i z l 2 Z h C z / F A u g u W B j r 7 G X 3 N F b E V / W 2 N n J Z a I 6 A v 6 + W 8 E X r / 4 Z R O g O F s W p 0 i o S 4 B x P 9 W F M u 7 Y 0 M Y v k N m b f O q F z r w y J t S Y 1 U l h C 4 8 b e b F n 9 R B G U Y d 1 G h N 5 5 J A o P w C i W R z M N Y L k W L L l 1 L K s 9 8 e c b 9 k W I W D K l p j R N I Q H R s e Z U 8 E + 6 Z G P j h m A D u T G e D B 9 L O E F n 8 0 w L n p I D 6 G e 8 H z D Z C n l A h / w c Z 5 P 2 O l A k p k p 4 C 8 S 6 L m m W J J O o a E B o f f q Z U q j f K 4 K n x d G h m Z 9 Z a J A T h o H C 8 V V k 7 M X 9 i y S V w j p F r h z x j D W V 4 1 j V a u v H y K 5 Y t V 0 6 l 8 p K f Z Y A C h I e E 5 a R 6 V + k e 4 R m y q J g n p W H t L V l i B W d i N Y e 8 J X b T N q R K m J 7 h T X M I j K a S N s S 9 A R O g Z y 1 n J 5 F J p t i v V Z c S q 6 n i f d C H r l B v A X m X + 6 H 8 M S Y F M h k y R + V d 3 z Z n + K N Q K s B y q 9 Q D z P Y w l l G n c b q J p 1 8 R L r L 8 F b e H 1 W g n J m U w q 8 Z 7 5 T f Q 4 8 T p c E 2 w k Y h Q h Y R D 1 g K I e w f U s y t V b N G r T c O e N N 6 r Z r A + Y Q L q 6 3 1 P t A m c z P a y y 0 v 6 5 t r W C Z c r + G z 3 d H X d 4 I G I b j Y c Y J W p Q f L K w v K N t W t t p M O y E l 4 W H x 9 v t 7 m N Q 6 B v p p o N r q h N + J z R Y 0 2 m w v v L N j 8 q L r 0 B N 8 p N J n 3 Y 6 t X 2 j y Q L P W 4 s A 9 T L Q h E U T V j h Z 6 J M k m 4 T b N G s 2 R X t t k A Y 1 4 J W 9 E Z g r o M U n O a Y L E 4 j f D q G x 0 z 7 j O K z q 2 E j w Q v e V X w X X 7 6 J W o r d g B i S 2 / c w d d w S n f X O r + O p z B P p b f 5 5 / j M K X A P n 1 F 4 a r c w d M 6 2 9 f f X b x Y 8 6 o G s g U G g 4 0 J F s Q 3 J 9 n t 3 H c d 0 l f e 6 g F H r x X 7 D + X s L N I H U l I k I m v H X t y p z 6 v l o p a u l o D n h S 9 T U a J w K N O 9 f Z e F S p T B A R 4 k W h J 9 u w o H w P 3 / 8 i c k p 8 9 E y V h 8 a N 7 x S O x 9 i n U 9 H I Y D D w 9 Z L H Q R 1 7 Q i D w W T t b / Z O e / 1 e I S m e 8 H h 2 v D e r U 1 H v z C M R 2 6 K r M Y T 4 T c P 1 k K 0 l a z a B k a M o B W W Y d H d H x f h F j E M i o z K u b n D Q + F 4 S t e z Y o x S 7 C w M r T L t f p U N P E P w l a g z Z P d h 7 L E L 3 F m y 3 I y L A F V c y l u J X j j 9 W P A B 1 0 4 7 v i M T 5 e x f 1 i p E v N / h + H T w n Q 2 h 9 0 L u K o 7 M U G 0 n 8 2 s x P 0 T + W w o C M n b Z I 8 Z Y z s v g w 1 r 7 H k A Y E m y I v E v f P W O + i h 8 h t 9 0 T k n q g e B 6 w C y E 2 K X w I I 8 4 5 i 0 T O 4 h o b x D A l 5 F x 2 7 / T 8 X B n 4 D I k 0 R 5 e Y 2 Y g R 9 c j p u J e C I X U F 6 Z d i d k P b U 6 H 3 Y f g N X n / Y 8 u Z b T 2 2 g C K s P I s T 6 V T + w 0 B z 2 e 3 Z b r a u y 5 p x I z C D A n q 4 4 a E t m c m F t G k s i A Y Y 5 Z 7 h q d z w K P 0 D H k H r A 9 H g T O I B e j d S E V T N z p 3 c m 0 K Z D x H I 3 V g m U E o o d 3 g r B j W B J Y 7 v n J S t Y P V T i / V U B o p i U 6 H d C v / T c z e c a q E r 3 X O 9 Y K K c U M e z C u S U j k W V T n d H p Y b T n + c D e z 9 Z m d z S z D L K b Y n P M L j s g W q e m Q I Y E 3 4 d 3 n n 5 i H c + 1 O 6 F x 9 Y l k t A f P q 3 b i 9 8 q w y Q x h S c N S 7 h L m k F 6 R m w Q E p Y 8 k g C a p s X y P U H r 0 w / m n Q z r M V b C v U A G n V w P R q F G T l D z w V Z I c J I Z D x D u z G z i V I T m C P j o b 6 i E P O z T + H k M 6 + C k 9 x Y i 5 L e P s v t g k n r x q Q z A k g 2 7 W X Z L X 4 G Z I R J + C q Z D 5 e 2 5 e g A 6 k j F 9 5 E n k 8 b Z O r e 8 i N T l O P Y T S D L m g w S e f R g l D o y S 4 o 6 r s k y c T h f B z b F B g 0 y h X y z R + 7 H t e / 0 F F 4 a p 5 Q W O 9 I m j s P t j D A l T d K N 4 C 8 n D f S 2 K + d f v W I F 1 e 9 M I o 6 2 n X T p 9 q f P 7 B + M q y 7 j Z 0 W m N z w F t Q k + c I C q Y p 7 w s u b n N t 5 T H X r 3 d k / s y F U H Z s L I I n 8 9 b w n E f a J + k 1 c i J T 3 K T c M U k U i l i r l 6 h Z r 3 9 2 N R 4 I r a E i Y 5 d l i 7 i q N d F 7 Z x g R R s 0 p V c D 2 6 m t s + s e P f q P u I L h T G a h z x u / V 8 w m V P h R E j y t n B o c E d u Z J b j m A K p l 2 y w A p x u O + m b T f D f z h A n B a 9 0 T r E t X P + a r t J x u o p t I c Y U n i H n Z E 2 O P s O a + 8 4 X z 3 R i f 1 s 9 + V C + R C / 4 4 R 3 B N T 8 R o / 9 + R r n j Q h h W f a f C D s R 6 1 7 e / U k z j U 8 N N h A I 0 q / a T 2 P W D b i T a b 7 g + V I 5 F T 8 A 5 N l H F I p 5 G D K a 9 5 k 6 r Y l O w Y M m P o n v 8 9 B W F M I t A F r x f j Y k c + a 7 c f Z 4 M R G M r R e P B u I 3 n O Z O I E r Z / 3 j 2 l A c K W t s p l x Q u y M o 7 X 2 y q F R O V P + h i K 5 k D n K x 0 0 a 9 f R K e t 1 N 6 + v a 2 G s E / B P i 2 p b X w z 1 A a / e G 6 / T 5 6 t q h Y m h i C W J 8 d u O Z J e 6 w 9 Y z p 0 3 8 2 i 6 I k 8 p q U T T 7 o z + n 8 g C E v H I G I O J k u X + 3 S x L r J e D s 8 q E B a I N e 6 6 T U Y A D Y 9 o G J e N a F r f Z 0 n o D 5 f F V 4 Q x l 3 O O j 0 X R r g N T w f O E k U X K f R x n w s H s S z e g O v e e U O 4 j u t E 4 G 5 3 G i 0 s u P T 8 7 7 s 5 L w 0 I 4 / Z R e q j B n y u g q p I 5 T 2 N R + s P Z V 4 n w v U h j + o Z E e 6 u X W P i X D D t g u C V A y Q E a C z 7 B 1 S 3 v b k w 2 4 F I E l 7 u u U d 7 m W G u E E 8 z J F 1 I c u U / e W R f e 9 o h k R A 6 B Y W Z / Q 7 P 7 3 i e J L s s Q 4 w s H P e w 1 a 5 1 p r H h h 6 K 7 n c D F H r r c 5 b e j Y Z H H u L H 4 v p 5 t y + E E / B R 7 + f b R a y t I a q U w w O c 5 N V 2 S c i E 1 2 y M N Z 3 1 0 t g M L + s T n 8 G 4 p H u W s f + K f k G u j l O 2 E f 0 N 8 b 0 j / 6 5 e d 6 9 2 O U 1 s f L d M g R p Z J x 6 j V D L w E z U W A P R U 2 3 y u W x P O g m R s 5 m e F t c q Q Y U j p y Q b C f K G q U G C Y 4 D h e R 2 l 5 G Q G b j H B O f j Q 6 V h a Y X P P b q D c M 1 1 6 b d f U M x x U m L Z a j 8 H r g 7 E Z C 2 u G a Q h P R X l S a y L 9 k 4 d g B u x T F K a p x 1 0 m O p l 2 X E r s J r N x x m Q 6 y O w u q K d J n y W u V O s I 8 z 5 X r X S Y V L S e H J j 6 2 x + C w Z 7 v O Z D x n 7 M 5 y h N r 0 B o r h L f 8 q 5 f m 4 7 o S 6 + s u N C E 5 o B r a 7 u Q a z g D 6 D u 2 O A + 6 j 2 R i + V i X + k y 9 s a i w + y E J G v I z r d a C e S z Z m F d p g L w B s t A K E U 8 S W o S R B k 9 B V K U 2 x v A S M a b H w i b 8 C P f 3 B H Q M G z v o S e w a T h i L u c T Z A c X h O M S T 2 L J f J J N O X Y S a x e U D 9 7 k 4 r S 4 o D o d 1 g / 7 P 7 I n / C R w Q U n D k o h 2 U t 0 3 L g L H I C J I q P B L X p R t j K R h z D Y m A H 7 h e 2 B U h n + p 5 Q L x j A a 6 S m x O C S l p P L w n y f B 6 + s b e O p m r d 7 G z Z o R m 0 g l u X O x v T + V t s g X a G D R 9 m w i B 7 Z Z 9 O 5 T n + t a i A d Y 9 X b v G U 0 T 7 o 1 0 Y d V e X M 6 j k q O E K J r h Y Y T j U p c P 6 j w z e z 1 u P p V K O q a 2 1 p a G W B R P / f H o + Z t z d i A i 5 e O e 8 q S V w r 7 O P W 2 r 7 r 1 l H 9 J P m M 1 h t A G 3 y 4 6 E j 1 3 6 c m L P i 9 4 u Z a b m + p p X j G 0 R 8 H q A q U 5 Z 1 i s 2 0 o b 0 C B g + 6 L w Z 1 1 f r j 1 7 F k U U i W 9 D 6 N F G K w r 2 y X X + g g s b o G u P w s W m I X Q k f c J 0 E D N r d 5 t 8 I 5 8 n F Q I Q m 7 B e o + C y 8 D m s m i i 4 q F 0 b V D C 0 m C m f 0 p V i k 3 a Z n Q J i R C I H D b n c A C e B 5 6 J V G T o + E V U z h w L L O 9 M b v M 2 Y / d F q z y x R m U g J B j Q c N a S z t O k S 1 U y M / B 6 Y H c 5 W e b o 3 F h U / d G 3 Z i q 6 W b u 3 Q 0 G O / C I X z R 0 4 M 1 U 9 0 W E l M H q l 4 2 P e G r T N g k o T X k y P M 2 7 r V 4 n c 2 1 a 2 v 7 u T q G P a x H S K X Z B + C j M H G D 4 + o X b v z n M w 1 h k A i t O 6 T S P O g P L Q R l g l Q 6 X Q v x f T t A a x h g H Y k 6 x s y C K 5 a X w 1 f V j N B h E l Q e n L r 7 g f 0 w X P n + 1 8 6 1 B f a d S v k K 0 4 + G f c A g a A Q h U e E m 4 g N / l j f E e r g o G 9 W B 5 W b W z Y K d S M N b t K 9 T q A c 6 j R 1 e y 3 x E I z 2 j i 1 + M 3 A z k X C 6 c 2 Z z 2 O 9 C l Z y V l K Y D l j k M v 3 N D h q W O y C l y S x Z q 1 h 5 U p J 1 8 n x F h B 4 U Y k w k c T n q G O 9 R l n Q s m x o r F e q n o M o 9 A n c C p r n x i V J C s 0 2 f v t b M t L u D 3 T O d G L f t M t v e b J C O N P K Y A a i I I d E T F k N U 6 I d 9 x 9 m 6 w G T 1 w l W P B Y b E x 4 8 t M / p E j 3 V v 1 G C Z 3 k M E J N c 3 Q 2 H y X T f h D 9 b p 1 x E S 8 I j q U V 4 1 y e u l p 6 k Z d o n y m q g h A N 6 f r N P v g g c K M Q i v d o b G Y a I b R C y p 7 R o F 9 E 2 m I k 8 n 1 4 5 n q F 2 R J v 3 2 + 0 I w K y B H G P W P o 6 q 4 p C o C W I 8 W E 6 P e 6 L g b g Z u S u e a b c o 3 w y K u T r p D r l Z Z a 8 l u V d H w I 0 B 1 n / 7 C F B 5 i Z J v H C i W U W i X 3 i t k u g f l h I p 3 2 w 6 Y O B 4 0 H t j e Q 7 P 5 L U Q k 6 o N C Q s F O / Y W d X m q G N n c / + z C w H r S x f G v x o o 7 y r 6 r c P h O B p P g Z K G + 4 L 2 d 0 Z C x K t J l B y o L B J Y n / Y q E R R a 2 z t v Q r h V E G H 2 B 6 V i L 2 l a s 6 A p G Q A 6 Y 6 U X L L b c 7 G 5 I B E j i C 0 I I y T Z N H X 7 T s O t t 3 7 S Y / Z j I l d L f l t u F a A 5 6 P G 8 c C f 8 B L 8 5 e o x Y 3 b 6 v p / K w o n E w l G 8 Z y X e l D u o p D V j C 1 g n n n x M 5 l w 7 1 n N Q k + A i 0 L 3 5 k G b w P I j a a e 3 f P U + 4 5 k X b d M q T 4 Q S u 5 e e l D e w 7 K m Y v Y L j M 5 e S V 0 m x t 6 0 j 9 P 5 Z V t M b B n Q d D L W f n c F c M 4 s D I B q W d s s L R G c J Y h m e T s V H s r 1 f O z R 8 c H + t h z i u T 5 a V Q F D 4 h E N 0 Z X 6 f l w r A g 7 c H C 3 X C m 4 J c a f k 4 e 6 0 P E 7 F K X 9 4 Y B i V 0 E Y g v C A 4 d T O C d s T r u y o K h n r 3 Y R v Y k L 9 f o s 0 U 5 S 8 + G T F j m y x P P x q H n 1 f 9 p f u Q 6 i i N g F w u o 0 z D j S D n q V V U J 6 J j B 9 i J 7 l B X h h e p S w 6 + v n 3 g r j 8 E 0 6 k l x 4 n / J y C + I T W Q / f o / I V H Y f 5 2 Y w P J X X m c O z k R J 4 8 S X O f u l M 2 L L J z j v F F / I 6 S H k y n Z I h V 3 m O B z h I 1 M n 6 I T P Z G n B 5 Y J V E z h R J n a W F b 1 g t D r y F h / M E L N o l s 1 E N S s 5 o O X B V 6 x r A E Q H 1 Y w 5 t l v C 3 4 1 M + K 5 S h q J L l m i R n Q Y H I 4 O 4 d k / k R E 7 H G K h r g / t j D Q 6 g 5 M S 8 H C + I 4 M t V / N D p 8 d V l A 2 0 M m c v I l 2 5 O / t U 0 9 + j E + m Y Y j B w 9 c 3 / k g c 5 Q j M j M o V + / J T d O D h g 7 d F Q R m x K G F C K / J + R o T s Z U o C l 2 3 b 3 M 4 Q L n h S 0 F E R U z 5 N Y F 0 x 8 q O w Q Z T y N / r 3 l j m J h 6 e X h l t k 9 u 6 w L W v X f o s j D Y M M m Z 6 1 D w O a p 5 t L p j R P P w r k 9 + P x h p n D Z n A v o y D C U 4 f i X s i e k b p + x / I z L p d r 8 3 S I A l 5 t L I d m 9 2 T 0 d F p J b G r r T W q s l c 2 w b y R s 8 s W W L f F T e B / a 9 I N Z v d k o w B 7 T 3 z 6 i A E c / W 6 0 Y u J w 8 W b i E q / a 3 N 1 P v q n W w L Z 4 m o w e x G D 2 D h + j U M d p V 8 M a d Z y J f L w b B A 0 v 2 Q M J n S Q I T t 3 8 Z I n A d j W p 5 b y t k F J 2 o + E + X A W a Y V D C H q U u q K 4 O w G e c O v q a k r P q T 6 Y O b + 7 x A o H 3 6 5 t e 2 u W 2 + x v 4 B E d K k H k i 4 p G + M C L Q i K S o 4 M / x q p X Y w x d b R e 5 C b r b V q n w n 1 m 3 5 o 4 P X m x H 0 Q E x M c N Q 3 3 Y y E n t P P j q L + i R z z r K 3 l g P c 2 h n L E R B w S K 1 U 7 W g 8 F O / g G C u f N s j b H o d T / V 9 b 3 4 + c u a b Q M C 7 Z A k X X g s r E s 2 a G M 4 4 H 9 / Q A L M V L Y A 1 3 6 l T P n a 9 F E V o 3 5 Q w J g N 0 m f v B T M h W H 1 t 5 H o p M t o 8 R Z 4 0 N 9 s 6 x 8 Q 4 1 J R g P M N Z q 1 I z 1 D y W v l 6 K p B y 4 W u s S L b 9 + 3 r H 2 Y Z P b r g 8 s P P 6 6 8 9 + x P y x n E A V Y p y D 2 g 9 8 U 6 Q i Y y K T p 8 M c V X y / S b r n L z Z r h 3 J y U d 8 Z e D P O o 5 E o p K L + 9 3 k A h I b h 7 J k P c f r A c c q e v 7 b X j 4 + 7 2 8 0 1 6 O X H w 7 d h K y 3 3 W F D N o q M k z 1 J 6 b e 6 E / b u U v V I B I V e 8 f U p S C 3 m j y 4 i T + V b 1 f M W W d X P v d + S W 9 Z w T o k N x J l S 5 m g r W f K b 7 m Q H g F j u Y 9 1 2 9 0 4 p a A 5 9 T U a m h k g M N 9 l N x n e s k + g f 8 O a w A Q G 4 m S l r w 7 l 5 x j y M 4 4 O n D o 9 n Q b b d 9 d F y V G q S / e j x N 7 O i J L W S s g J F Q g X I L p r 0 O 3 o 1 r E / 7 A L j X D V c 5 8 t G q d j + r A I F 2 a 8 D + o o L n C t l / W d A l + E I g f O h a e O E J J 8 1 u 4 0 u 6 c Z u Y w l Y o Y r u o k y s d G 0 o G 1 H d t 3 M q g H g H l S E h I S w 5 e Z 0 7 d y 7 T 5 E B S Y P J P 1 Z M P u z b g h Z / B f K s h 0 Q Y 3 4 o L J i s x Y 2 g + W / j 9 p a M i p 2 r W b 8 9 y q R Z h u M F Q V O h 2 i D y / 3 d E j 3 N I a U S H i F W T L p g H i Z 5 R E 5 R Y m V 1 9 + 9 B n S 9 c R C 3 5 0 8 Y 0 y C q R 0 V w 9 0 + d u 5 N B v J t w G a x c R M Q + A k 1 o P E Q n N F 5 d t 1 a C n 4 4 M 6 J m + D t t c r X X H P a U m 2 h V 1 t S 3 E g v S W R Q f M s b K U 1 D v N c d L t z C / 4 + A G / J I V r U t 2 J O F W K g M w l T p O r n Y j Q S 7 H L n C C 3 7 m 6 C a J p 1 Y 8 X G 8 Q x V F l i s R 0 I A 5 c Y 1 u T R h W 3 7 m 6 U h X j l w n X H G w 5 J a G e / 1 g n q z 8 k r h X V 9 D T Z v K N v X r Z 9 f I C a r g J w i 2 + w 0 7 a R 1 A a h a A R O M 5 3 3 t A L m v A x j r I 8 u u a e T k 1 Y 5 n V 5 m G k U c n j r k Y p Q C b s 1 T l r + 6 V Q B 6 F 8 K 2 J t S h Z k D 1 d 9 G Z N t z Q C A O v M 9 u I L U a c r N / W 2 u c U S S 2 / a g s G d j w S U 6 E 1 a v o v X q y 1 y E L k + 8 j M w 6 5 v L C 5 Y / e U r v y T m W g Z 1 b l H i 0 s l a N v t f W 0 I 2 e A O z H 2 f s H W w N o 8 n s 0 r + F V E A + S h a 6 n S 4 x D x F B q o o G d s o s N x U F 5 p e M Q r H E G + j J h i M g d j M T 4 / 2 S D E Y Q m u 5 L 0 Z d p 0 N N P j U + Z t j U n o / 5 H c h u C z g w I e r H U o d M r m F F 1 A s 6 d z 8 q k x i p p q r Q v v V b t l f m V d I z M A P u l C 4 f Z I Q v 5 M q U C Q 5 l i 1 b Z U E + K L Y s j 6 F b B S 0 x p u E M 3 Q x D T r Q V a e 9 P U 5 K x k 7 H + K / 4 l E Q J 1 J Q 0 H V F L 3 Y n 7 k B P R k k U l S t J f 1 I r 0 y w e N b N 1 Q A s M 4 B T G G 4 O f b v l m K s V w b v b c i R C X g E 2 Y d X a T N G 1 2 S h S K h O h 7 p Z b x G 2 q h f C e B A z 8 P 1 P v C u K Q u 9 9 j T 4 C f d y 6 6 f s + s Y c x P p j 2 G 9 z M N R 8 w 9 l h d r 9 n a 6 d 3 P k / l L k 7 I + Y q A F A l l C u d p l Z m z t N f Z 5 i a R q Y Y L k u V 0 q W / e m b T c G g w P d m 4 M G 5 L z Y r S N G Q X v n + b B W 8 0 0 y 4 Q E 2 y z 4 m x m m L k F 3 Z 7 J 9 A K N 6 s n i P a Z G n u c y u e N x 0 t y 0 c Z O u v T a T w 9 X T 4 Y E 4 M k 3 0 h u p + H 8 7 Q s v K + / e i s v f 8 k e j 0 3 l n q H J 5 O B z K I H 0 d 3 Q V O q i c r H r o c j i l x h a 7 h 6 l g 1 n U 0 4 m j e 8 G e W Z H 3 5 a 5 T 1 d d 1 8 k 0 I b f L 5 w j U 0 F 0 F p T Y g 5 w G g A P R C H n 1 d 3 8 U e A d q Y c B D o T W f D x B n l t v h N A b f R L h K 1 r A N O 7 8 H n F s j r Q C x 1 6 a j V b C b t c o Z 3 1 M w u / C s u g A H 1 b f L 7 I L y l k s L i Z n f k y s e a w f b n f d / d t 3 J P b R L s E J L Z h l f 8 u c 8 X X A N o S 3 x Z / c P d f 9 n U 7 G C b E n O h E H K / 0 9 C Z t r F T D J P 5 j 0 o y / a r C n u H d S f W u s I 1 a D 7 0 y v 5 5 M w G 0 6 P s k O B i R z s q 8 C 4 m u 0 Q k k Y 4 r r b 3 q L n b q 8 3 w + a P w p v x s a / A + e 8 e u 7 j B z Z P s x s M j G 5 n f i z z z d m c 3 i B 3 h I M H o J G Q A F a h K S r j 4 z 2 c d c F 9 K / X k U 1 y 4 q F 3 z 8 q L N j s n I P 0 T T S a W w Y S I B b A P g u g F F X P p P 9 Z d s H 6 a r 9 Z 0 J g Q h L 6 J a 8 N 4 r X n t q v 0 8 p K Z o P R 9 Q K J Z j I M T 9 v Q k t c i t m 2 K Q o 5 F Y e w 9 a A A O g h M w X c n f U j p G a Q A L k w c n I g q K T z p 4 E u r X 2 2 J + / b G e 8 f R B Y K B R f y 9 f 2 z J Z z P o D 2 w q e M o m t i L 7 C 0 Y t M C x C p 6 9 9 m O a r G V A 5 h L + m P u R f 8 h T n A g r s d n e 3 4 Y d S 3 6 e 0 G f L u Y n T c b A n d 7 x g O u F 2 g W X 8 d g 0 A U z C v v v g s X M K O x 4 v F / r U B m i 0 2 P U z j K h y W B n 3 u R 5 h s l l N / D y 0 / O z h S Y i s q t c z E Q M n r S g 9 N L F M y q w P 6 E 3 X X H 1 l J / J T v m Z C j 2 5 w 3 O D T B M C M T M p 8 S W s g H 1 H + v 7 M z b M y o 1 / 0 h h m S I d J g a Z D f 8 7 6 3 s y n c H z t z v z / 1 R y L B v G 8 6 k 8 q B B c 5 k U V S 0 n e 2 7 + Q / 7 v y K s y F N Y h s u 2 I k G B 2 d n I d d M r Z H K 4 D N P z / l l F R 8 e 9 2 6 u p / 3 t 8 b r T E c I i R Q 7 a Y 3 0 9 C S 7 d 2 z U 3 H d 9 9 A y i 7 3 p 3 s b L 3 L P N R X 4 W i 1 l + b u 9 g o y 7 G s U W l A k l L j M 6 n H V v 2 P L z 4 j U 6 O m Y x O U y C 7 b A Q y o r D R n p Y 7 U r w U V m b P w l 0 9 C h y Q p 7 5 S F y e R p v 7 5 l B C 8 f n 7 2 q A t l T R D u n S o 4 L e G M U f Y k w c L G M c g q j A b + d U s h V u K 9 7 c 6 / e j 4 e n H l z l p Q 2 e c 5 F 0 W d I t 4 r I s h F Z l D Y m f S 1 z e t t P n t + n U o S s J W C J c 4 X c m z P O L K o u c 8 f b 5 q h z 8 p w E g j n r z Z H o D B w K V n Q S B L R y J m D 8 g y c y 8 D 7 5 u / l O b l 3 q / X V J q D o r V 8 + q 0 z X c f U 8 z t 5 p s + o v Z 9 O 8 u 7 v v h z Q K Y E M t 2 9 3 I S t g / v V b l u y E H Y L l Q 6 N f 8 9 w / j p v H o D Q f 1 U i b S r l s W d w C E b Z 7 y p 4 f N b f i L L k A R i E s a S b 0 u P 7 f X b U A Y r h Z + B 4 z h u k b P W g f n W P B 4 k L i 3 G R r 9 A X o C 0 m j K N 6 s c 0 x v I F + 9 x C 1 c t Q a 7 y a G X w v J w 5 K z M p 7 O e y n F H d T k 7 r Q m 6 K T k d 4 w Y 5 n W / o I 8 E o g Y m R p F Q w b 1 N p z 9 k w N o N / 9 j K f t a r m l R Q b + c 9 n Y Z S H f 5 W 5 R N C 3 r c J E P n n U W C 4 t Q m v W 1 H + e C 2 q b 4 Q V 9 W e p v r C D N C y Q Y g u 0 G t k d d 5 8 t v 1 w 1 o U u k u E M 6 f R c O i p j n n M 7 4 6 d v m / p 4 l U n 7 I d Q M h n m c X r R 7 q 3 e U S 7 5 7 n B k S O e d e b o A y z R O b s z U 6 D I Z e o I L + i q F V r F M o v k 8 q j 4 o u + o c W 3 F S y N 7 9 W M + U A + + P c 7 z O w n k h S L 0 E O w r L O E b J 0 1 m o O b d c N G n e 2 T R G i s Y 8 2 L E 1 E K 0 M A C 3 i y N l 6 O H i + Q Z A g O H h 6 J D z x 3 Q r k g V / a D 7 P c r 1 l 5 3 R 9 N 2 l 5 a H 9 R D l K + l 2 w z T f q G t O q c v p 2 F n P k G A x S + p p V W e 1 W N 9 D e Z Z e Y p c a m E n C 9 T L y I K 6 R b 9 x D 9 z 0 d X I v 6 8 F 1 O c 0 M x t M o s T E 9 P / x D P U p / g z 5 B L p h M + F W k u d 6 J C J H A o A E M j P w 7 6 I E 9 5 T H G X m G P 7 C o t G i 2 n U M S 6 H D I B B V W b c W 1 v S / N y J Y 6 t 5 1 T S 1 D v o u x p l v T B M G q O y v k G Z 2 v k H D 6 E 7 j 6 q S 1 z f M v M f M b z l 9 t t 5 Q D 1 b S s x Z p a 1 Z O v y 7 P w r b r 8 I N + F b k 9 z p A P 1 8 p V J V Q 6 3 i P W A u T U R 1 / m Z j 2 e e 3 n I d T d n v e v E j E j f S u W + w H w J B 8 G P R 4 5 5 0 9 V k u S K m e o H 0 r y e T x N B N R o X D x N 1 v f 8 s f h w X c S k d 0 2 U X 1 M q x Z p C c e 0 N 9 l u R 1 4 Z n 8 E 2 x e 1 u c j w 8 B T D f S 9 A l L n I H B 4 f v H z Q M N 5 D o W X j Z + U 0 C z 7 D L D E V 1 n Y z H p F 3 1 y x 8 P X t B g 2 y l I r Z O n a N a K E 7 b 6 A i 3 u g 4 k F P f U 6 Y 4 w P X n 4 r X 5 Q q b P Z p U M a W D c Q 5 h O q a + P j K E O f d i C i 0 Q h 5 B 2 W r e h q P 3 O m + n m j b u M N E o q 6 F Y R 0 d e + z l L E J u X j o f P e r O e 2 w c c k s I M Z s b q p 5 T M E r l F u D c + f R m a u f F z y q s l x D T v e F N t 9 a d t c i s u Z a C i j N n r A V F y v d W F Q P T H e M R n L X h y z l H e b I 6 f z 3 v b Z v N + L y X 1 p e K i 8 K s B / W j x / l D o s q Z A E m G Y i P 3 E Y p z H q l j z G f D m m I J N J T 1 w / 7 b 7 b I r + o F + O a F O W S n m u N 8 P / r 2 / y M L f Z I w Y 6 D / / v f + D c v G Z b c L 8 P / / 9 v / / x X 5 z H t W i S / / 7 3 R f w f / x i d G e 6 G U v y v h q x o / z r Q V O N f R 8 Z I + t e T N j w j a R 6 e d F n + x 7 + Y Y Z b 8 x z + + k 6 r + v / 8 v R k M K S I V / / M s / f 9 y 1 y l M u 3 b 8 v i M L T / b d 8 N o / 4 f 5 y f Z V V T M F T / Q 3 z x v y 1 3 s / / 6 C 9 4 1 r i / b N i n n y f X 3 U v / H P + R / Q / y o S 5 J u 6 A N J 1 v S B w V c S B 5 b l z z I s 3 / / x j 3 O Y V s k / / t / X Y e f h K R k n 5 / / 8 9 0 V l v 8 L c D x / x 8 T / / v o Z 3 4 H / 5 T / z 5 T 5 h e I 1 S q y f Y x v f L 7 / M 8 v + / / 8 C V + 9 f p 7 u S f w / v + a / / v 3 f v 7 p r 5 f + L f Q r T Z H f 6 + 4 U l M F i 6 o o 5 G O k E X s q z / 4 5 9 / u j 2 f q 6 T + + x r p 3 y R F H S o D W e b c l A b G Q B 4 O x c v 6 a u o n P / v U 0 J Q n v P 3 / f G 3 i D / g h 0 / S a 5 / / z v / 7 n 3 0 + 2 w s d v 8 i / T 8 p n 9 x z + M f x s M d e 0 f / 3 J 4 / v 2 z z i f T 5 7 P + + w X / + d X H / + X 3 l P 7 N 0 G V V H Q 6 U 4 X A 0 U L S h w q / w 9 z L + 9 1 + U J l y V d W M 4 p E w e 6 u r / + a 8 5 0 P 9 N H W q 8 K + L 3 / P s X X f m f v + n x v 6 / O / + W j / O 8 r l / q o P / j 6 2 s O K W V q / X 9 9 f + 8 l X 8 v X N f x r 3 l d f 3 + A t L 6 d f v 3 / / G X 6 / N R P z v e / 8 7 / d 7 v + b / P + f f r u B h / P T f j r 2 r 1 8 6 r M 8 W W x H + 8 H 1 v i 3 W k + + j / u J t X G m l u O O v w x / 9 n 1 0 Z t 8 L / v 3 w z + + 9 5 3 t 9 O X y f O 9 / v 7 o z 3 l c k / O P 9 n / z v Q f H 1 Z P 1 9 L / U t 1 x l / 2 4 u v r w o / p J t 9 9 Y / 8 1 5 w + / 9 o 5 4 n X + v l X / 7 r / 8 3 + f l 6 7 a f f v 6 f F z / 6 5 F l 9 b W / z R 7 4 T X v e B 1 8 2 t 9 7 f k P 0 9 H X n p f 8 t b e + r c W F 8 J P Z B L j X 9 3 v Z T c e r 7 3 s 4 W S y k V f e y X F s 6 f 9 0 3 y v L 9 + 3 t f T S + n 4 8 x 6 p s v r 6 b m y n 5 J 5 O K r b 8 X 2 4 l y y x p F / Y T n 5 w i c d 0 5 U v g Z X Q y X v A I Z 2 l x U i 0 Z P e c g 8 Q v e W m 9 2 4 S F 4 z V e H d O l 5 K e g 4 8 q l u + c r D j H L N i 3 L 1 q d e e U u t X r a n W 4 2 7 j z z r j t n z X 6 4 M M D 5 G T O 0 A s f B 3 0 D q n W n J / D p O y M d g e O L l J 7 u w c j W v H + T L 6 + X n / v z X + 9 R / 9 / 7 w 9 f + z v 5 4 Q v H 3 1 + n f 7 4 / + 6 X 6 9 c V 7 2 U 0 m 3 / a k + 7 4 s v 5 1 9 f D n h N d s 8 J 4 v p B B l V N P / + s T c f p / 1 y 2 T h Y P 5 f j 3 d x O U s P 6 e 4 8 y 3 r F 8 h e v d / P x q 2 7 s 5 s Z x g b k / S l S N b V O d Q 9 N 3 8 x n 4 2 C 5 R L H j 5 M K f Y D N Z m n w 9 / n d n I 5 h v P r I l v d 8 6 0 D / N P P l n D R i u 2 d B M t H s Q L V U G 7 R S I h R c c b + c D d h e D d / b x 5 E J e 8 c O Y 5 8 x X y g s d v d t S R 6 D L e P 4 n 9 7 f 0 b P r z G Y w K + v h c X r + 9 q 9 x h R X S 5 r z 6 F D 2 c C b X h d Z 4 H q Q Y 8 r Q Z A h V v 7 f q T 5 5 s r S 2 Q x d C o I r S k A P K D p k I O J 2 7 K s w I D u R 3 t Z N v E r s V X I N c t 4 I r q G Q B B F O M 5 W 8 A s o G M o f 9 d 6 s z 5 9 H I Z / h k p f N g R 3 2 y l f s 8 R x F G w 4 1 7 S o N G Q l 7 M g I a a P m h e s 2 Y h Z t g C p W C t a 0 3 x L I F c / 3 X o U B W m X i M I F Q N a 9 B O W 8 / M v 7 1 x D k R d n X / W D X h Q A S y s c Q N v I X r F l j k G c 1 3 G u D A V g 3 k e P Q z 4 B M 8 8 8 s R 0 t X L X o w q w Y I o U 1 V P u r z y G r M Q 1 4 9 T c s s 3 D N F U j H i N I q r T p F h D W w j 6 8 R w H 5 f R 3 L b x o e 6 G A M d K g X 1 v 6 + H 8 k C i S 8 D B 8 2 W x 7 7 5 M U g N I K 5 U Y 4 0 X Y o z J v 8 Z h P t Y y P X Z 3 T l b r h Y l q A + w H Q R 1 r X U b b i 8 X P 6 1 d o 0 F J T f 2 m F g 7 0 c 8 W F Z z K o Z j j a B r V g R 5 Y H H J I l P R O 0 Q N R j I B x K A 3 t 2 Z X Z a X G 9 T N q 4 3 N 1 v t t m W K C 9 B a u J 0 h G t A F g V / j u j 2 k M R s S c q f 0 z 9 n B 4 + U B v x Y A k 3 m D E 8 V m z N C 7 A D k i 8 W Y r u t U F o 2 L p W Z c 5 6 H S m i x J Q s B e H F m X m f m m k T y 3 l 8 b W m 6 e G R r R d m y M A J A Q i J V 4 k l C s e z G y 7 S H l 1 5 8 K Y G o m D t w J 2 C G 9 r B n L d G e P 8 5 k M Z + 1 z G N t n G F j W G H d 8 c n n I 1 b 3 y o h M H T X e 0 M j D S t q e W 9 1 s N 5 g g m D 7 H 8 2 d y N 0 N l l 6 E 6 h 6 c 9 J v y U C 5 1 i H 0 X T u e N v I Z 2 G j 7 h K n Y J x / Y q Q J n e K K H o m n E F W b E X A B h S o D 5 G 9 L u 5 G 1 B + S u V 2 6 / b H G o M 9 g j O P c H 2 u l l k G 3 1 p h A 0 c A U 5 p j s W Y 0 G X x h a 5 o 0 5 v r P K N 5 j U T 2 k b h i C 0 v d N V i a y 6 Q c z B O 3 k Y 2 P n E 8 H I u h + x m i + B w d 5 t W C 6 9 N s w R n w 7 7 b G F d s m o A S / V E 5 K u 6 / 4 Q q R 6 O 4 z O + I + Z S V v T n C K d e 6 y B o T P k P I t o z L U g Y U I h g v 8 r C v D v s r n 7 Q U g B u o 8 Z 9 M 7 k v n j Q x a k z S 4 t d 1 K d P 5 + u y q D A i 6 6 w X R F q r e x w b a 3 X m n P j + + G r e Z z R z b s t L h p a C 4 m 4 J A y I b Q T 8 v p x q / r t A U f 3 r 6 P N D j N 9 x X b N G Y 2 6 j h x G 6 E q L i d R m H E F P G V R u e n 3 F H h 2 i Q Z K A S F p v N 5 9 l q i y H z J o 4 R d T o 4 N Y w z Z a h Y b j u M c k 4 l S I 9 n r h n 4 e R g R l j 1 C X l v 9 + h 0 W 2 B N v h 9 1 M / 7 x 8 N q 8 z C c d Z 1 l d d I b t N o 6 t n G z x L G E 0 z g B n F 8 A A m k c U m U 8 C / 1 Q P A 6 n Y S e 7 K 9 + 5 B F 6 x P s 6 P W R C F g j j W k J m 3 1 E 9 E o o i O s u X T + S 6 s K i I A + m G J + p I E f x b r 1 a f P B r 6 3 G U T C F C n x P w y 8 6 d D x O V B Z i w D z k 2 z u 7 e k M w C R U l F 5 I 7 + l H l / 9 u 5 R V c 8 d b Y 7 L 6 u 6 B c n R R M A P 3 9 W + + c 9 U J I H L L K r b h / h q I g n W F R Q A R h w V K 7 r q s c i K R y a + 4 y j k D Y A s j 8 6 r x k l t X g k x D w a c V 1 V s 5 n b g l S u 9 O X n b 3 1 T T 0 B s 2 I o 4 I k C z G J r T E x / h F t D i 3 7 k z L H 4 N l q / E 5 j x o J 5 4 Q y M H P u / r M W L m 5 E x E 2 T f C N 3 7 0 C f c v I 5 G n U j A n W J P R 1 R 8 Q u L L d e i T v 0 Z a k + n N q / e Y Q V 0 8 T d Z j 7 U p q A F B W p h t v J K z s H J u Q O z A A w r o M G C X K U t y C y w U 5 h k g o Z J 2 5 t T w 5 P L w x q / z B s N F N w N P Z y C S 6 L a L b i M w S O k / d d W f Z r S e b F R s p c 3 / d 2 6 W F B P k c 7 Q Q 2 G 8 4 7 3 D K + G / x d t M 2 I 0 k 2 L i 9 z Z + 2 P z z 6 w c h 5 w V y E J A + w m g R 3 u C + 2 K L c 0 j 3 T E w v q w N 0 W 7 J P A 2 s 0 + K 3 U W w K a Y X N D l s D i H t v 8 l Q 2 G 8 V 5 y s / Q H u l c g p w O p K r F j Q 4 R B h t C 7 Z P k x E 4 u v L f n a O b j 9 4 r c 3 W o 7 U k + w P S j N r w I 8 x m 9 L Y L 6 e X U Z q p S 1 L 6 o K Y b 3 b 4 n 3 7 H J 4 V b F J M 8 a c n Q p n F i b 9 R 8 F G k U v W F V Z b q + Q l I S S v n t p C 4 m 8 u y X b S c 9 p H L 9 5 7 C 2 v I q R H Y G q Q 1 6 K V R v 5 e y R y v 8 h Y k j r 7 D W X A p H x h g M 7 C 2 L e q c y R H I 7 y I d r r 2 j T h a Z h X J 0 7 E / 7 k L N K R O M q c c u E C Q 9 w 3 o Z y e t D 2 6 U R 6 t r x N K T M G 6 1 o r q J 6 E q K Q F W o U j 6 C l f M V W L e R 3 e 6 d f I q 8 / t h s 8 6 S + a U Z 0 P I K C j q Y B F c E Y 2 h R 9 v Z y v 2 a G d 3 0 j 1 3 V j m C D Y L c C m X Y 6 t 4 u W Y 1 f 3 E l W B X V V 8 i O i x 3 x X P w w c G m 0 C W u N I Z C t H h 8 r j J 7 C M g B 3 f C A 8 8 d A n F m s I N 0 v y K N o t d c l 8 W s l 0 O 1 Y t y f x n U h f x + e M g O H 8 H c s o P 6 x e c 1 w K g o 5 A i y 7 M v k g 1 v w + I 2 z C z n i + A J M 2 r T t 7 R d Q r d N J n f 3 2 J t m q I q x 6 3 + S U 1 / F W A Q j 0 L 1 q R S x e Y Y X E 5 9 w W G U D 9 H Z w K p t J t 4 K E d d n i o 7 x / W k x f 0 e r G q F H t 0 w n D T 6 Q k / 9 4 4 P 7 A 0 Q o Q g 4 0 S X l 9 o F 9 X w 1 S y U h v n L G R k g W 2 m k e m v v 1 F 4 n w V B h S 8 k n y A c 3 K F 5 R D x 1 S c p j + x Z + t S h P N L g m p C o I 6 p j u H m c E 0 j D M Z 0 t F n l r P 8 S U E 4 s S j Q n f L z C a b Z r x 9 N a u D P x w 5 4 M z I w J n v z G j U 7 U 1 Z k j c S z v x f r P C / L B B P D C r v r p c Q c a U W w + t 3 k j l H 2 / S R / g q i V 0 u J v T Z F L z n v D I r D n 3 G E R q 0 m 1 8 l A e 1 M I B y K 4 n C c 1 l Y Q O V z d g x l 3 C g + u 8 n l b 2 S N w R i Z J V w l P A 0 Y + i L a O 3 U R Z i M T K E T g a 9 r B I j J 8 Q b U h 2 E 9 5 T b B b U D U Z a g N 1 S Y X t F 3 x T u i L / m d 6 y q X t h Q g i 6 K v W u O G a k V R X F + W c w P e K A a 9 S d 3 N k + A C 0 Z m R O Q i w W O l b h w X v J l w 8 + Y + 1 2 W w b A H P H M c Z o M Z y 8 Z 7 0 o 1 7 H T S f v r Y x X F U l 3 f n g E Y D C z q U a V d 6 A 7 R n j 9 Z j L r r F L y 8 4 O m i 9 g r I j 0 w N x c S H B K E m R s V 5 i H o z k + A K y O M O O 8 c r 1 4 L D 5 4 D / c O I p s a b + I U t G S O q f r + 1 R f r 3 X P k T Q L q o M J D w M D p l c Q W 0 o Q Q 1 p u R I k E i K 2 u S + i w A j W L C X Z Q f O 7 f F r z q a z O 7 F a t h f R x 9 b G R I B e k i B O i Z T b F z U k N m j X e A S d u v p 9 k K f R V + q w 3 7 r q 9 Z p i Q F M w C j I l i s X G + q J k P q 4 e 5 D E v k C B U c q q 6 S 0 W E R M Q A O 4 b U H M 5 5 B + g 2 R h D + / u L Z s j Y i Z z u 6 O U e 3 z K Z N A j 5 U e R R v s F 9 1 a / G n V N 6 T c 1 f L B Q K z 4 Z t S 0 A y B L u R e N H h 2 x y e z B W 9 p D X I W W M i M 3 i z W 4 N o q 3 s W o G A z 9 7 l K R S o e P 8 3 T n w L 6 v H J O / N Y c W c r K G n t D K D P A / 4 m i m J h x / R g v Z N g s 1 Z F 1 j E f z O Y K v H o 6 w s I d H Z b n N V t + P t Q I N 7 D S 4 1 K n S i U W 3 T e i f U / o s I o E v v J T Z e 3 r P + 4 d g H 7 Z Z 7 S v L a q z k v c Z P B p v S Q c M j 9 D Y D 7 i t O 0 4 Y S P B i H e / G N r Q e U R i u T n H s z y F f g p g N j s j 9 C h k 4 F n t k / m 7 3 f X y b b D v X v S E f Z K 2 / b T Z 5 c z w X O E Z X S + e c m B k w y z + y X f 2 x g L c e 5 e w B + 4 L r X A D U W m 2 x Z E k U t t Y 6 I Q u r w G U b s 8 Q t 7 o 2 T 5 c b y M s S D R x D 5 8 6 B L Z 6 a 0 A j R / H i b S B 8 8 k L u s Y h Q a 5 9 z g b + 1 / b n X s J L y d T j B y 5 Y / v T u j i + N 8 / H k p t j G a k / R H L x x P E D I m 3 8 g 3 w D M O K d 8 + Z e k q p m k + P c 0 g 8 d U k z t S q H / h c c X t t Z e z M C e + V 7 6 R k K i 0 R E d o v H + O C D 0 p Y 8 G M 3 n J F i g Y J A m N U i Q w S y L 1 W t 1 v 6 y m a p d 5 o r d q x 1 V T K G D I e k 9 M P 2 p n d 5 e x A 9 y O W G r a O I v N X b N o C 6 D 3 8 G T s o t 1 5 K k A S G a R a 7 a P l 0 g J H n Y P t L + g M p H v 4 7 6 y c 8 6 K Y F S U B R t 6 e B w 0 c M N s l V l 0 J F M X Y x P N d M M s N y j E T v F 0 U Y j t f e s a g d 0 F 4 e R c V h i d 2 + k p N Y H Z L + s I P n g Y T o 8 G q P Z q R E P C W m 3 r 0 4 r y e F c / B x / W A s 4 v h B / X J z q e 6 g h n M 5 U i J G H s t 3 D H O o S b 1 5 K Z U E 3 L 0 R a f K X n e P l f e O B N c W A r n L w I U A B G a x l T e Z 5 l n 8 t M 7 L J p l H 4 w R P A T H R Z F h b F B F 5 C 7 Z i S L P N g 6 V e x + W c 9 e B c u N k L n h u K X 9 / d D n 4 k / w M S 3 d F M K F Y H j 5 9 5 d j x P 3 F / k o G s P d C 1 p p v h G 8 C R o m 8 h Q P g z G 4 U T N Y d 6 2 J M 1 7 k / 5 2 n X j a c z + t f x M d M + 9 m p u O / + Z 9 Z W n 0 3 0 O o / z 7 a N G o j 4 C t V 3 e u u / l P K p R e u R Y 5 / j p n 0 H v g o A 9 O s L A 5 v d C K E l 0 T 0 3 h i n e N k E y / u b L a N D 2 / m 5 s 5 q i / a Z z z g I F F a N y W t 4 m o W s J J H D z L z i n V k K E i j e t U D N 1 1 C C W e W 3 m x w o 3 E R Z 1 W 9 u K B b A M E / C I l 6 Q / b J d + A f a O M i c k G w 0 c y U H e t n n h R h z 6 1 u 6 C j w / 4 m s 7 s 1 J t h x w e X e l 3 s v x t 7 U O 1 Q N o N 9 Y 7 s t K k w 6 b J v X 4 q H g R v E y 9 C 0 z / 7 e 4 j K J j 8 C s p H Q w M X E i Q U 2 Y E / R P + D U O H N W Q N T F a / 8 r t 4 s 3 p E B 6 F q U F 4 h O 8 k M K R X j p K W B 9 H O M h Y k H W m N 7 G T 4 3 u a C o 1 / I L H b l T C 0 Y Z N A o Y N Y f b i 2 B / r W X l F x 9 j 0 U / 5 7 5 W c / Y P P W e N l y 7 A f s g w 0 Q f 2 w + i 7 T f L G l Y b e Y q t V T p D v 8 b 4 3 N F Z o X f 2 u + l 5 4 q 9 J p i O M 5 G 1 c 2 T i e h O Z f D p 5 w b 3 k a L Z 5 t P V f P D e a X X F 5 s z w x Q I l G P I l U G B K l c Q K 0 i e j E t m n 9 R D Z g u U l M E a o D H T f d z 6 g I 6 Z m r u u K 4 g a P d 1 B L + g 0 + M e e U G f Q 1 l 7 T + Q 0 q F w 5 Z j m 2 4 L R P 4 8 S h g / c t n H L v 7 f A S m p h P G g I i 0 d 2 y C d m y P S D 0 7 F U u H Y S U E n h L R d a m S 6 J J + H 4 r x K g 5 B L v q x r C n r + T z U 0 T k L t u M W b E l 3 V 6 d k H 7 M + z M 5 r J Z P y 8 + Y I q H s 4 o c d g M S h Q + q o h 3 / k k 4 1 o F 4 w U 1 3 N M o 6 8 O d t c b B 1 D v r A s S l L w w K r t x C t V t W k Q R Z X 0 l Q k U o I b c D 2 b Z x t e I k E L t U 1 n W k z E x x h r R I D D 4 b D 8 7 6 R u k 9 8 / c X + i T w O 1 k J W x R z a R u y L V / V O L w F U t W 6 Z t 7 U 8 + h n Z e B k L J n i s o E Q l y O P K D K i 1 z w e E a a q F 9 p Q q N u i k P J V u o H / Y C r m u o O F E O l n x T G 1 t g c M i z b g w x o F c y I G O y D z 0 l q b Q c 0 B I 9 z M K N d U m t T N 4 k F S G k T M V n D 5 e 8 o 5 A H A l H 8 P h H a Q n w l 4 n J 8 7 1 L U S 6 G p v + k e 0 N e b y k x d o W E Y r g T V B C y b T w p 8 e d r h H b b 6 O L h m i t 5 0 U s c W K i 7 w x r P N t e k Y + q W 6 3 H r X k r H y A 9 W J + K t V b a H 3 0 X h 0 + w v u H T E B b / W 7 r U r F 7 u F 2 + 0 1 X 1 9 y I z v 7 7 E q 4 E B L 4 1 V 7 5 1 E o X x 1 C A k 8 I + x C W 8 H T O e Z n Y Y 1 / f B b V 5 C 9 E f I l Q f U r p g X T k Z 6 0 I J g m a B D J a 1 3 1 2 8 m T X z u S L x N n a e G P G Y A F B u G w m d E O 8 / S R h Y a Y C 2 c a 2 R o G N Y f M L 0 / B D E c E C + + / d m m X M G p w E T y c C + H y k e p 5 k U D n 8 / X D p j o / b K D l N U F B X a d 4 T N A X Y l C n D k 2 u c Q Q e B B E 8 E U A V d Q K x K l T x 2 y e I T j 2 v m B 6 3 B 8 g 6 2 G J p a S f + y u G V t m n n y 9 8 R F 1 Q e 9 n a a 4 v V w Z 8 G w m I j F C y 6 w f 1 c N C X A R J 5 s l H x J I L b O m H X l F + l o O y C / X 7 r W N e E u W G + k l Y K U q g D 7 E U c E k w L P r B 0 Y z M L L e I G / x C x d Y Q o X 6 A q K / c 0 U P K V Q g Y O I R c w Y Z Z T A B Y i j i X X N 2 V q f t x 1 5 6 G K + X P T R K E C + f 4 Z a H O s 7 B G r X i / E K B L F P S M 5 i J P H w V z C B B h t E t z R T r s 2 z u i b m S j J 1 9 R e V u C V s w h S v d 7 N U l a X c 8 y P f W g B A n B k i i z d P u B f / z 3 g p G Y 4 k g X v k Q Q X 0 E R 8 Q E m M k H o d f o I a 1 D C B 3 w 0 w U E I 4 o F t m 5 b f 8 c B Z w n M j h 5 L n p W r 3 F I m W s Y n o M G v j G / K d m H T H J w r o H H o 2 q G 2 f F h 3 R T q n I k 0 4 Q I M R X l f C 7 1 1 / u A Q f R A R P y H c o K D b t + A 1 p w h C + T x O 4 y K e 9 w u V / C + i B d / c Q r w n U W n x S 8 0 l V 7 + 4 z N J g t s t t j x A o Z U 9 + J H c + W Z u L g Y H L J Z X + L E u v P L e I F z G b + F s 8 s b k T x O a h G D F 6 5 + q U i 5 B 0 C 0 Q u f v u c k F s T v / y D N p 6 9 M J f F 8 a x t e / F t U h 0 1 E 7 Y 1 w D p h E s E 5 q W e W 1 G 4 j k O E y 3 x L U b F W u K t R K B Y 3 y z a p K U T E a S J f U E J u y R C g V / f 8 1 7 3 / 4 2 L H M 6 h 2 d d m i m x v u 4 O A y T u H 8 s f Q 3 K a H h t C M K F 9 l Q O B 8 9 t U J F 3 3 n h g I i P 5 a b E d 7 H 2 F 7 Q K G i P w 4 Y d j J I D f I b J a h r / 5 d 0 G m w a 0 P w / l a j / C o 7 e k f j 3 z j + k o C 2 g U p a + E + J R X 4 j s p x s j 2 e 9 8 Q + 8 G q w + S M 0 o N i w d O C / m M t N E P l k X I C n 5 n P Z T c u 1 r f 5 Q i j M + z H / u 9 B T T / r P P I z 8 o X q j + Y 0 5 9 K t x 6 O M A B k S I v A t 2 m M U v j o B I X j l q s j t b 2 I s 1 2 l G x R y k i o Q 5 / 9 x Q z H T z d o z a L a q A B V v H A J f E Y t T 7 Y 0 I g o L x 0 x 9 4 A H s 3 E Z P C a F v L 2 Q 3 M P V m z W 9 5 8 s d J B E K 4 L R q F p 0 D 2 x H m 4 A w G r 5 d b m 2 R t O y 7 w y y 5 + M 8 5 p D c j e Z p A / E 7 j A i D t W o 5 J 5 k l A 6 j 7 x E O / 1 4 e E x t q W S 5 Y r R y 5 U l + 3 R o r d n K / y e / 6 Z X c g v z m f F a A 0 y 0 v P m 7 1 F R c G t j g j 8 y K v / l Y v f q 7 c Y e P K i 1 7 / 3 g v G E I z q B s L i P c T V s k o Y i B m d s d e G G j M Q p U q t z I e Y w u X X 0 y i W b L O t C F k t W P 3 + N B M C 3 w x V c / B f N c J j W 7 m J 8 o w i P P a y f V J h / r Z X 6 p x o 6 N w n Q i N S N H R c r j G N 3 y c 3 c v 5 i n s p k Y j u y U A p / f s B U m D u X H e J d y 1 h G b w 3 R j g i f j V B T Q M o d w q M + 1 y n o R J q h q x T G r K o f 9 r + s u Y t s 9 n 3 3 A 9 Q 1 J C U g m M t H O V C A 5 I Q s x T 4 u 0 1 S + j x I z 3 Q x D B L j u A s t t N L / x I w X 6 W k 0 T 1 4 T T Y W 8 o 6 L 3 F r t p 9 k A b y p T 2 5 f e e Y I 4 u 7 d 4 0 0 S f L U e 7 l 3 9 C 9 E H i L z q j j 7 s 5 5 N c k s A i A a K H m C F d t 3 1 g k X 3 o x R P 1 v I o Y H W F X o f Y v U x b x 3 J 8 A S V z 0 P j R Z O H L e 0 + U C 0 K V C A r I 3 6 3 f c 7 2 + W 7 X 0 + W 1 G B p 9 k R y W p E a Y E L 1 8 + s T Q u D q 4 W M t Z A 3 Y W n e V 7 Z m N k h l X 2 g N f G A P + e 3 T 2 o u G g b U k a C 1 C 8 0 Z 2 w R h n O N / G u V L u F v D J q 5 W L V P N O Q i C x r i I I K s V k t w 2 o 0 P j x J M x d P q 8 g Q b x R e H C f a j 3 W B / c d 8 l W 2 H O G K 3 x A o v C Q r R h l T i G + n 6 6 l O j c V M F b / q h 2 / 6 j s w a K i 8 V b 2 1 9 n B C f 2 2 k 8 5 Q v L s 6 A w Z e 4 E D j + 1 W K T W o j 4 L A g z x i L 0 I a X 5 h t 2 m T s a N j N w o 8 8 1 r n j J B A N y F 5 d D h h / G X 2 n 4 Q r 1 N s G e w o Q / q e 6 r 6 t H j M 8 5 G A 5 j 1 4 + F v e 1 d n C n y n B s m t l F m 5 + W E J 7 V p 1 P l 7 h l / K D m V U 5 g x b q O w N V k w C 3 a P A L c w p Z J x c o s m V 0 7 0 M i v x C / w z q o c a e m s F i 5 g 1 f + e n E G v 4 B f H S z l D S Q q N 2 H Y r 0 e k p l C s a q I t G m Q D e C i n g 9 t Q w 0 + f R 3 o + x h j 0 x f Z t c n X s L Q U I U P e K d D e e F 1 S + 9 I 7 q X n + K R v E A 2 + m z 5 N 0 J z t N a 0 H t + s G o i p j f A 4 / z M V 0 L 2 R E A o Q n r d h t V G 6 d K f O S b P j Z 7 P Z 4 F c r t / q C S q z v 8 w A J 7 C v 8 1 c 2 J i M G E 7 h u c 2 M c c o r m g D e 6 D 6 a J A U K 5 p 4 B a M N B Z 1 5 R o 0 J a b 3 Y o P 5 u V N M 9 5 Z z v q x 5 x K 0 R Q A M M F w 2 i Q R z / K F t K W n K 9 1 I U 5 5 Q R D W o i d w J 8 Y N Y u A u w + 1 E 9 Z 1 a G 1 p G 5 j U E P a V O J 9 3 E s d A e i M f F G d F 8 P n 2 w T K + j x f O k w q + V J R Y S p D N O r X R 4 / 5 p 4 o w H 7 G w h w H L d e t Y O o C s J 6 O t g Y F p f s + R b h E I G S m P 9 m e 7 J S c Y u J N w E y i x l 9 0 Q 1 Q O E q a r U N T 1 J s V V g x I o O I J E V 4 E G Z X o B z q S 1 z b W C t v v G a b X H 5 i V O m P X / 3 7 8 q G 6 z a f P H S B o H 8 D z B 8 9 7 g Z J s A K d a u O 5 I G e t n B W 5 N c o n F c k p 0 J 4 a i i P p 3 k / A e J 5 N v n b 4 6 o 9 N x F T 3 n g R t v W h F 7 X H j 4 l U 0 8 l V I b V d X R x t u H h P v 0 N 6 R M 4 c h Y t q u b 3 a s U j K r 5 R n a G n l y 5 Z g F M g t h X O q c U 8 / L 5 J r 0 M y w h 7 C 6 Z 6 A B I h F e V 4 o e g + s 0 1 / F O 1 4 H 2 t X 5 9 k z w g F i q B c c n u H 5 F k p x O z C H a E A A w e L B a b M C l P D g j r W i C D S a x 6 a w n N 7 j 8 + p V x 0 m n / V n L 8 P R l R 3 A G i O N x 2 k s j A h k c 7 0 L w f t m K u x 6 t n 3 W a i a o s C J n z s X o E I w x D h o K h f I L U k L 9 8 S D R F A V w p i P c Q A p 4 4 + A t Z G o A 7 + 8 e 8 4 N y d M M m x y h u v b N l A C V z g l P F Z 5 c x z a U L w Q m c L q 4 W g c e N o r J l 3 f o Y I R m 4 h z J 0 I G / A 7 g n W E T M L + D a K W O r z m L b m q j 1 I C T Y X p h N R k J x 3 n p y b g G a u X S W y q N i 5 l e P 5 3 L j q o E 6 d 0 W C L a o 7 t G C k H X W A K 6 + Q 5 s U u i g H n c L p m g G l 9 P / y 1 P x B + 0 K 8 e S N O z z Y / c 4 p v u K S 1 d 6 6 M f 2 z V P u 4 1 q S s g y i Y m W i J V W R j X 6 4 a H k 2 N S S R L w m r e o b m 8 y R f 5 t P E 9 8 n J g C V C h j V z K w g q E O T W h K Q n W 1 R x M S w C M W j U x g 7 Z Z 0 i k y D M F i 0 m 8 R p c b a j e 3 m H 3 b a t a Y s a U f S A Z x f I W c J b E / Y D P B Q T K B L 1 j V F u H z Q 8 D 5 S + j 4 Z O a x h n B G L d m 4 q v g y L J s P c d C Y 8 5 X D l I G Q R g j H b h 5 h P a F X w h S T V b G 8 K P D 5 y o m 8 1 l f V x o Z K F t 4 G w W T 2 P f X d Z I L e M z N U 9 N T + l t H T + 9 x h w O T j 2 6 J h I V 5 D d I p h N U R p v S y i S d q h e M G 7 S L Y s 0 g U A E 2 K J z i L o u y S Y Y A 9 g Y H 5 I w 2 0 f O t 2 M E Q b T g 2 s w F K n A h + U U j 3 0 s 0 F m R 4 5 b Q j f k m d D E j 4 A w S g D c f A h k F H t n A 9 L B s H a K J P C l + T 9 1 n 1 M 8 j / + f 9 W f I z D D n n z H g H T + X G Z U 0 d B B O x b h M M B W y V l c w 8 d 0 r 7 + e a 1 E G W u h 0 Q e p e f p R I 3 y Q 2 q 2 h + n 0 o D i 3 j z d 8 T 4 U 4 A f 7 d 1 2 d r e 2 a 9 z g L u c t I 1 6 S V n N z r t b v T t 6 8 e q E N S h G N 8 i 6 U K s 7 j H p a e x y x 2 4 9 i C 5 4 9 7 H j g f f 8 L G T U 7 r J V 7 T b X F u s L Q I m + u v 5 h j m 4 Z m 9 8 t p c Z I 8 4 P 1 t J Z M 8 W g 7 f U 6 W y d k h 4 N e V 3 D 0 N T 2 b w E K 5 + 7 Q 2 Q B d L m O I 0 P l M 7 P P L u R 5 U I j V l r h U 3 J u V k M O l 3 c Z k S D q 9 f G N N Q q L r q 8 P w w O X 2 2 b q 6 N 7 g B o k k Y x G k + q P 3 W 7 h B 3 q Y j 0 k j j h e w f B G f e k p K 7 O l e 6 L N g 1 Q B U h b A L t + d t 2 v H f j l N i q a H P n A A U z n b L o / j T P H B H 9 N c z v w T d + Q 6 m W 0 A J W Y z 1 Y h u p D m D O H 5 S d m O f j n 6 c S 8 7 c 8 y 8 s S V i 3 C P j 1 3 r 7 k + k E Q P u 3 e l D 6 K 9 W a K V T 7 v Q d J m 6 e N x j j 0 K g e S 5 M o 1 v e 7 x O O j / g z T E 2 y 3 O b X Y X N 3 3 A I x 5 H + i v O v Z p L i k I g c y O j B + v k e Q M u + e H B 4 1 Q j I 4 r b j b A A 3 T M X I V S I m n P C 7 O k b 6 q 1 s z c s W G 6 J x e I d B 8 a W 8 S X X j I v L A h c J U x r x / G M 8 W v X R t Z w b 6 J 7 D Q j v e R p K O w 7 c D Q S P Y G 0 1 p h h W F A c X b h U T t 8 T E 8 T 3 l 2 a L X Z t N M J J o 3 q E A k X 3 D 1 l c D i R l u 4 d v C n p n u x v F z W A i 9 c X p 0 3 g O y 1 Z w d A l K J 5 B n e B X k s 4 / C 9 5 A S S 6 3 V v 5 L 4 3 L p u x n H q k c G t f 0 c O X 1 Q F n T r X p H c u F 4 I g Y g Y + r z k 2 i D X W l / C H k 4 s Z d p I 9 x b n 0 9 j J L q I w j n q n q x 5 q p U s D g X u R M M / 1 S k Y Z U 4 6 R n 4 D Q i T l 2 T g b t R n A O 1 u Y L f T 1 P A X 7 h k U f 0 7 v X W + + j H Z X v n k K 4 R 8 M u b Z N h s M f v d O Y g p P Y p z 9 z 0 p Q + a 0 Q 4 O D f M 7 Y H 3 5 j V a 0 q + d Q f B D W N p / o p F K W 1 a t O g U 0 C r U Z D 9 8 v q R X X e X 3 D E B b 0 7 l O G L x S l O 4 e 6 o X A F / G 1 3 u n J s J 5 H D Y 6 Q + R 1 q E w S T T Y U o b p h v K b E l z F 2 e O + H 0 0 I 5 G 9 0 p D D 5 K 2 h v j S l O q Y S 9 a e y P g t M N o b v Q U w b Y p s 3 b y u C W 7 A 5 t 5 G q e I S s T I 5 G j w s P 2 e 9 o B M N j g c B g e Z 9 n B 2 P z k R K a M k 1 w 7 b X Y v 7 3 P c K z u J N A A E c s G L o w R j L b J E W j y 8 U 7 c z G w Q t H I c o q l W X m T r 0 z E T p J O Z O d / 4 e l M 9 t S V U u 3 7 g N x Q S W F l x H W i o i o g N 6 h Q C i i A g I W T 5 9 9 r p 3 t b + 3 8 J / P s t V e E w p x f M U Y f l Z a 8 Q U p Z q A d Y t d Z b J o D t + B q y 2 i d T j l Z 9 Z e Y d D x 0 a G o V W C 6 9 i L 6 d H X D y B 7 V J 5 Z O 7 M 3 1 / w 9 f J 1 y P D 3 7 t o v h s q D 1 6 V R O K y 9 C 3 A o b I X w O K W Q I J Z e x T Z b X 4 n U g F u Y a 6 f z q d S K N 2 Y E n P u o 1 7 x y l d N b v Z 7 X D p / M d 2 z U q g p O 2 B 1 w 3 D e m U w X 9 / s O 2 v h P G 3 j 6 i j p F C u v G 0 l y v 3 c N 8 8 Y z i w i Q D d f H c j V p G w W I 4 o B + T L + d E 4 F I v 8 8 K y M V Y f R P O c t O Y D I s j 8 l n n L 7 m R 7 1 b c 2 i r e k 9 1 P O m x 9 7 P X j D 7 w B J a c J k w 0 0 T L t g U H w m 4 W m Q x y v D y a s a W l E A + 7 p + E z 9 y b 3 / Z f B 1 w I J Q w u T H J s D x 9 S l F w R 8 g t 3 G i V 4 O s I D u 2 / U 0 Y d O F P L / 9 q D 2 X c i i s t 6 F w G 4 T N F z 9 V / r T y D 9 8 7 T 2 L w G + t B f t S V j j i f 5 s m w V b D 9 D 1 A i A P I w X H + a 1 v 6 B o A X w T J g Y g t V M a o W O H W S C 6 / L z m O A P q / K U J T z f K W G 2 6 N v k Z o p r S l 2 q L x x l e r C 1 V a F V a u M C x R f m Z M f i u a i l 7 4 G V / y n d q d i x 2 E E k f C s 1 s q M p 7 g B 0 H 1 y H J N n h O f j w r 0 W 8 w U A g b o j u M B a n N t z 5 U 3 h l v 6 U z P u H j d c K / B q n o j c / v s 2 z O B P j Q t h z B f 2 D 3 C 8 A 6 0 o P V 9 2 J 0 8 + P W P U T f F a 0 z l / 3 T S H Y h b 6 P w F f 3 l d 1 S C 7 A F X X 2 B X h n H a W L x 7 0 W T p U z + O g l 7 D a E P k R R Y u X C T y J b g S + N z w p V D W o C 4 c i k M 7 L B U s B 4 d e Q D j E T d / 5 1 x k 5 n h x 2 L O V R k e z I O a r f B R b 2 z f s t u j W j A i U X K i t t f g O I J U L x h L e V r I 5 q 9 s o d v U S S G 1 0 L w / 4 2 o d r L V F o l Y S 3 m p b i D j r p A 2 W H j 0 j Z b Z A B G n R n 8 j s q k Y m 0 y i D 6 k U d I I n u m s m M 5 w Q 3 3 q 1 Y u Z o S u m m N x E i u s + V T Q f H r V Q 2 C e c r Z o i j 6 k G z v L e O i v z S S 4 T s J z g G G M u L L l b h d A n C Q Q B / Y 2 S A i T c C p s t z B J q M 8 6 e 7 W U 7 + j t 3 D B m T / L g w I Q q w m 0 1 M 6 x 7 D O + 6 p k u 5 M G K e D 4 u r f a d Y W 5 1 3 O 8 7 5 w k 9 r j N / 5 U C o g U J y K S F L G P t J G 0 N s N 3 I X 2 / x x 2 f d r I E C e c 3 u 2 t E k Q U T n N Q v W j A 2 b l S X Y j N 6 R 8 q l p Q d I m m K j Q B 6 f E O / 1 A 6 7 X X f 7 B F i c 4 6 U J z N J b q D R N 2 s F w W f u i 2 T I l t Z N A d x G 8 S Q m 9 c m m K 6 O 7 8 E q M A Q l w D m F T o N n R 1 8 M 2 T Z x 1 6 5 i H K c z v i k L v H k T 1 U n T d W B p 9 X K f Z n Q I f H i t V k u M h c D l I 3 P a 9 O D H g 7 R e 5 c t K B w e + o 0 A J 7 r z 8 E x i g H z o 0 / N r S H 5 N R r y Y Y V D + f 8 x 4 Q s Y B E F Y u x w k M 4 l d + 7 5 P h K D d D X m N B C 3 n w E G X S 9 P R R 7 2 b M p o m 0 A w I 3 r 4 i r l p z c L e l W l / n 1 p J I V x I W q b m P E m f 8 k M g E R i a s t A F Q Y H t l 6 / 9 B Y 1 c m 3 T E z X 1 J P e F l N 3 h 1 N p 0 9 z s 5 0 x l l p u w R U N 1 R 4 2 l G H 9 z a z G v m Z 4 K Y e Y A u k o G E a a q 4 c t 8 M v O t M R D 0 c N I 2 6 h 5 y 5 j 9 q A V R N f P Y X 9 S G N k c h s Q W k t W a 6 y h B K y U 5 J N X 9 3 o 2 c C l P j b d F 9 O Y 9 R i p 8 o M z e F m B N 0 U 4 w m X s u v H r Z r f d m p Q d P m B g d F U P h e G y r V k v s I p 9 q K v 9 C W 3 1 g S H 5 9 f O q A E S 9 H 9 / w y T P l M h N x y K Y i Q C M 2 Q 5 u n q H 0 k X + Y F c Y A 8 9 7 w p w F 4 H T Q g P / V M z 0 I 9 2 9 3 s a S S Z 6 x h 3 x 5 q G 4 f 1 M e K x O p B E F S V l L 4 h O u O i R n / L W u c j i l g 3 z e I y y Y M W N q T 4 U e y L M U R p s h b e r q z w 9 M 6 o w z A 9 + C g N e I b 8 u R T 1 2 E 2 x Q j 4 V 0 + Z m 6 H O b L b J C u R E F r q I R i C t o W v v v 0 U I P Q Q 8 j d k b Y + o d i W E o w v u 9 r z o x G 0 O 9 M 0 Q C z 2 u h S R p U g P 5 B M P P K N Z t C + 6 K L F R x Y g M T N E F 6 1 / e P g Y f O 0 t f T Z h e D K W 3 D F d 4 1 X d 0 X / m d p k W f L 7 g Y 0 6 D r c H Z 8 C 0 1 W Z n t 0 V i U c T n 1 m e 8 B r p 6 B n a p 6 K m 3 D w s a X g m y n O 4 4 m Y J X M 9 5 + q P W M 7 a a / 4 + U A 0 h O 2 + a U I b e C v A j P Q x O l Z S o y 7 V X J A N a y a S E W + H H f N 3 S B H X h A d O I K Y B J G e I h 7 2 I u T 1 V / e u A X F f g E 0 H M 8 T h Y 4 Q p Y n L L v g k V U s 0 y X X 4 B p 0 j r y 3 E F x 4 a V o 5 o g m C w q / q k l k V A X n 6 0 A l N Q l U v S Y l A x 2 W K 7 u W w 9 Y o e C i a l e d Z 0 + s 9 M e 4 3 l m b h J P o I f + b 3 Y C x 7 C u D 7 8 + T j l g h K Y 9 R M a J 1 M r M Z L V W Y P G O C 9 E 4 b 5 3 n M f C o 2 D N 3 y e K J u f o H 0 t E / S 2 G n S m C U C Y N s L h q 7 A G 6 D s Y 1 B O M Z O h L q Q s Z L w e V O t D c R c p h 2 i B Y Y U u b L j e A x f I c 4 x O J 8 Q E J 6 N b h J z x q K l 3 C z Y 1 d r P x L P 9 s n p t u H I B M E w k o R + 1 P O 9 E R f K H k C m 7 C U X p p h / D q C 8 Y F O T G N x 5 s Z U m o O R h d 0 P 8 O I c o u Q c 0 5 t R K R X B S Q y 9 T T h 2 e 6 b J A x E O M 5 H l 5 X g g T i H d k z x m U C O d s 9 b u z 3 u / 1 G R s e a T c 8 D K T m a 7 P T 0 j Z 3 q R 3 U H + H q u 1 O V z P 5 9 d B r m l H / U e P d e g B M Z v q c y 9 n B F S y v c G r G B Q w k N m d c m h v 1 2 b + + h J u K + 1 b g + R i V n W N 4 I L R 8 U U 0 7 W c S 1 T T 1 L 5 y j w u R 5 2 + K 1 H Y o Y 7 s 9 c A M I T p H w f K F S 6 B j g i g y q H A X c g Z U R l Y Y X j M 2 T 8 c i f U + M 8 q u e D d 6 z / x a t l 3 O C A v P b D Y i R K C 7 r r 6 B G G V H d b g O U O z r 8 t G C b 0 9 z 4 D D u c X 8 l H C r F 9 J 4 C H b 8 t v 1 z D 7 P D 5 h o d / i k y d p S q F G r l d M n M f 3 U O V + Q L 4 A c s z a 3 t H f N d O a a j D h 0 k i s r R 7 3 7 J P z p O E A v x F Q n s V a 1 L T 2 1 1 1 i y E 4 M Q 7 1 e T S U Y v v Y u 4 e P 4 + H v S H J a d H J r B 2 H 6 w 1 H Z B m m x U t e f d 7 U 3 3 F v + P 6 1 Q y w b 4 B / I p / 4 u 2 x Y 1 x r 1 f 2 W / u m V F F T 8 R X M X u v K i G U b k F W R N t 9 e D 9 C m M r d X e e e V J P 4 K e r v z w I a i M a x V W b X j 3 l k L o L u W A U m r q 9 Q V F e H c r F s o 8 L b 5 O c 0 h h w w z Z k M q G 1 x Z o M t t O + T W 8 0 s z q 2 T A G E I r 6 C W y r B n X Y M d 5 B j n K T j b 1 L Y n Y K k Y S R x i 0 0 w P S t d M R i y 0 j P y v / 9 v 0 s g a Y W 4 W M E c 2 g E y a O 9 E V w 9 Y s k k Q O o Z X T 6 S 8 7 C U 2 S 8 Q q f 3 h u 4 N W K n T z D 5 q 1 C + h V H p V A v j p w y z h 9 5 F p C Q M / m a w R 2 F W s t M e H M a r V f w p R f t Y F y l p Z T S 1 B 9 a 5 7 B 0 X N e M B A s a w f v i M 9 I B Z q 4 A Y g g Z h R W Y M W p a F l e N u t A 2 W 6 7 X V S F M S m B w b x G T T Z 9 Q y 1 + o e 6 4 R v f p 7 1 9 k e 3 I R 5 j e t v F E v Z / S / R 1 N f s T W M G s v 4 4 L P O + z W B 0 p i i X 5 V p q I q T z 5 D p Q T C 4 O 2 Z W T u j e + I O l r v p b 9 w c P t E A t 8 V w L l C p 6 F 2 d 3 g E A b o G 2 m p B e N O + z C w t Z o k 6 V P v A B 2 G O A 7 W S 0 Q 9 r + 1 q k T D 2 D w P E l H z Z p / X P J S n 2 g Z k W R 5 D y a a A E 7 x e 6 d P / f o s 3 n M 2 G d Q B u A 5 I K 5 p v u u q 0 H S r T D T I 9 I X p 9 h 2 k E 2 a 6 V n 9 5 k 8 l i y W t 0 z m e R 8 o N q b G j h k Y y Y n h N E S 8 3 I L d p 1 Z b y 9 E e E 9 u R G R G z C g e e z 6 t X 2 R M U C E k S a F h 9 S 2 O 4 7 w K 1 B m J t p j R l e s T 0 / j u 9 K q v 2 c 7 M 3 h N f f l 0 a B U V A y 0 y P g f M q e t W z 5 8 3 A 2 o r b G Q o 0 Y D S h y Y L 0 A 4 0 R l g 8 y X h w D Z r 1 Z R b z v I z c v 0 E C 8 O T 4 P Z S c P x h q r O Y s B z s 8 P p U W f g V U R 3 m q 2 i F V X F / z B m j 8 o F y u a 6 / V E R a 2 o g K / h 7 F h d 7 L E G L J y Q S 1 l X I 6 R 9 1 R x l v B G T h Y Q L f H 7 p 9 s h / t g u 5 5 6 d v t h V E E m O d 0 c S z T f s P z V J H r 6 J L e f V R Y W r Q C q v 8 d 8 v A m t z l B Q P A l 7 y 3 m K v Q D d C p 8 b N N h n s N k S X v Z V y q d 0 Q z X w C V f n 9 f Z 9 9 x + i 7 5 v B + I i 4 7 0 S 9 3 T J F / y e f t G c q H n P E K P E E w 2 M y i W T S v V m K g H S a u y L 1 v F r V z Q 7 y C Z t 3 + + 5 l u 2 N O 3 p s c 3 z l P t W u z K 4 l U m h 5 R U 9 Y b d H D F 1 c + a z T 0 C y T L R r P 4 Q Z f w A 9 o z 1 7 V H / 6 + q q D k a E t N o H B 2 d 1 A Y w f r v a F T I 6 C g A q t F h r e p v F I q p 7 c 8 z A v 5 E 6 R s S V r U x c r M e 9 M L 7 2 c w W Z 4 w D F I I B 1 n s R X l 0 p 0 U A E Q 8 f X x H s S 0 H S 5 x P S i q 3 D D y U c N D b 8 Z 4 q r b 3 2 u s x k s + c f J 4 v O / m m r H W 9 U s o b M q + w I p C P v m + C J w E Q v 8 / H P s z s N e 8 8 N Y h U Y a Z 3 j D / e + G h Z u B h P 8 W I K m k P 7 P y I C q u 1 p 6 8 H e N r e j J u H P 7 r s + G L f q K u z + / u U 1 1 Z F 2 1 Z 6 q + A B u V i t v n U V M s E E 0 8 B 9 E t a + a t r P f c G 4 U s q 8 u f 1 c j j K d N 2 D 6 9 A Y 8 P p m l 9 Y 5 f 7 X g C x 5 H w I c e X 5 W X 9 7 L t x L 4 8 3 D f r 3 m 0 J f e w O a F X O i 8 x d Z 5 3 r C i b W p a s k + H u 1 n 4 k e T Z z 2 G S q f 2 u s + r E d t Q d m 7 b R Q R Z a 4 W o 1 u F y Z 4 J a F c Z 8 8 f m O A T P D h G 8 c I 7 K F A e g Q y Y M Y D w d 7 3 T l D O V P 1 0 K l + 2 x n p n A n Z y g S j V J f 7 D r H r x N e C 5 f B S e W 9 k y p J f y 6 Y a o i 9 j K 3 b p M U 7 V l F Q V j S w 7 9 y n V F S J e o u f s L w q Z b Y 7 z L X I n q d 6 6 H 8 C p K t q C F i z l D P Z i C O G f 9 m p d S 3 1 4 L g u V n 9 q Z 7 f K r h 5 Z 9 w E S L H U 7 s 1 g I S 5 / i 8 g 1 H w K L B 6 b p 4 Y D C 4 I 9 Z y w o L J E O v M h P A i V z 4 1 d E e u n 4 w z C A m g d b 3 E k w k c + u u D Y d G G h Y p p y F x 4 Q h S 5 D / Z N j J q m t Q 9 K v d u u 8 Z o z a l P r o 8 J k t E p w a b Z 6 g / u r F e J A q G k S U i X X w R u K + 7 m 5 L 4 n / g q v J V V I 8 f A C o o m U U m 7 T b m Z m 0 y P o H I R e Z v 0 L e 3 j N 9 9 t B D o e x a z E 7 e 9 B i O C a S c C F e i R m + d M Y w 0 E d G Y d E G H D o U G y O n U u r 6 j M 5 3 4 T r M Y V C 6 0 x p E N C Z C D l 7 5 e A T w W 9 l c 1 m s L N k Q k x z 5 g v R 9 2 a D 9 9 s C f i + 9 B R h h d U D D i o Q g a 1 1 K X 2 F B U f + 1 B Z N 6 s 0 S f V 0 z k 5 A G O g b X p c W f v N m K x t X t c Q + Z j C L z Z P 9 6 d f X Y A v c z O p G G q c n g E Z 7 w a H w V j + Q E F V S H 5 M K a x 6 y J 9 Q Z 7 N d 9 W X a F f q O X o g 1 I 2 U / M 2 O X C x + N h R T 0 B N 5 t B 7 9 G / k E Q 5 R p n N Y + x i g r Q I W p 2 f p V i B v o y U z 6 q J k L n e P J d 3 M c v z r t v b 9 d Z L X x F / P f p 7 7 b I X 2 j 7 B f i z w s k U F I 1 l a c j a h C 0 N 4 1 V E j 0 F N h 3 7 h f l 0 W Z g u T E g Y l 2 r / H k M 4 H u h s m e O A q r D v h + d j l G 8 Z K h a P a q 2 u f G L r s 2 O D 1 6 j e 2 K v M n Y i k y H + f H P R H 4 l M 3 f r R h k e f 1 y O a 0 5 9 2 M E H d C / r Q K Y W r 8 7 m 8 E w f X D 0 2 0 5 x n F Z o e h 4 V 4 h B A E S o B + U z y 0 l I P V a j i M G D S J p I + D p h Q r s g A S v j u + E d R 0 c l 6 C h v r T F N s k A 5 K G m A e n / X w + 6 5 5 J s 2 g B 1 x 9 V D A / R H o Q o 7 L c y + Z w D k j R K H d j e w J 2 o i Q z e V C z 2 l O P u L q L E f t z N p Y H / 9 4 F k b Q K C a C 5 I A o K T M / 7 U + O V Z j 9 4 u 8 j N W C g R e T f 3 S 5 g f t c b V 9 O f L I b Y M Q X u m F a V A M 4 2 v G u 2 + a x e Z R 9 N I E z U j U Y Q O J w x a J n 5 b 2 d F W F s t E E r D L c J 2 g P T z q X E q x k a v O o P 5 J f u q 0 h 9 p 6 V T 3 T z O o F D k 1 0 v 3 h F / x 0 k y 1 Z E Y B 3 7 z U h D z o h H X P h t T q y Y I 0 J M a z J f o Y D / + F M M 1 w 1 m h b X l d d N 9 0 j L n D O y G J S a 2 h O 3 r o i T D 8 9 Q c J p q u E 5 o t f e k c j C P U J Z t 6 Z M V 0 7 w K s e e R R i X E D o w Z 4 h s 9 A 5 c P 7 g Y N B P i h N O Q I o l c G J f X 3 3 S 4 U e P L i O / p R P s l 2 3 W I z V s F c r 1 u N m w S j L N N 3 C B 3 4 L D y 2 f o k X I 0 u T m 9 y n X O D G C N n e O V X x e m b 0 L B C M v v 4 i / 4 6 t 3 l 5 n V / j Y I n 4 1 + R V V Z K 6 p z / F s Q I Z H l t 0 G t m d O N P j q r P h + f h b t U 9 E 3 R 3 Y x e f 8 9 E F 9 6 3 K 5 K i + X 7 7 E T C t V F L H 2 Q A 2 V e I j B G 9 x m a 0 R l 6 j V l t n i t D A 9 / n Z l 8 0 k B A I n D 5 o 7 t K Y o f B A K R a A 8 W l M r 6 C 4 S b f n l r a F 6 F S 5 C 5 p 9 2 T B / q 1 5 Y n 7 a 1 u g 2 T g v v d r Q 9 I A k M c V A B p h z F x C w G J g J 5 / z + q 2 / f X t j g Y n O v o + 5 9 w Q 2 t S B s c m x l Q T f e 4 V A 1 F F l S x G J M 3 / s L o z O 2 T T e J 3 h v U f W M q 4 u R J v t R H i d u 5 M t H t d Y x w S b K u S G H R W i h E H 6 J E Q W w z m e h X P R K c d D g s H K g V m / m n H U O m p A 0 C g 2 X e C H p Z r v s m k v J 7 Y x C q m 9 q K l B w M N A R b J O h M N y f P K c K / n s J k D l l k G P Q y e V q B R E d R w C G D Y W B 4 V q 2 t B h l M X 8 h m U 3 3 y y 5 y q p N q h / G r v X o q w d s L + J y M + i T 7 m A 8 5 a D F B D A T t s I a C T E 2 k h q G 2 Q 7 Q Y v v V i z h G L t n p L R c n q Q a S H t + / e h u o r v I w F 0 m b B k g V i 4 4 Z Q t 3 x E b o 8 B k Y 6 A w J j w Z 2 v B I g c q Z i s b v z c 6 Y s U K 9 E C J e r l O Y c l 8 G c d e J V l q 0 a C J a S / p Y e 4 L L c 5 s t E p G a U 5 j Z l y 4 S N W F P S h z l 0 2 t 7 / O 8 1 X z z t / k 8 P f 2 g 4 S t N o t j 7 V P X r 8 S d n 9 6 H / R 2 6 c p Q K 4 T Z m O t 0 w x Z u b 3 t Z U z A / L W R + 0 V 3 Q 1 U l f X G z t Z o 0 j N 5 / S t R r T T e L V k W I d O v o 7 B n / U 1 c 1 + 8 Z 7 9 r 9 g W X U s D 7 S s a j a X L T R r a + 8 v 7 + 0 o J 9 5 M F 4 b d B a 9 4 7 9 I a c w d S + X e d z C D N I d 9 n j b z F m t L Q X / d u c n 9 Q m y V j v P f d d r K J 9 d L n t X d e y d d b T g D U v K 1 j c N K G l W 6 h D 8 m S y P t 9 v l f T g L B Q k c R x f H 8 U 8 4 6 r p f / L e h p e 0 B e R 1 r U 5 u E p s d d 2 u 3 / B Z p A D o q y W j p O i 2 f j I f d j B z Y g z b N j p f s b t r k P E 4 n N / q 8 W f Z g b L n E W J 3 h t p e z I c g 4 q F G b 1 b P W Y c p I F / v g j r B F N e w K m Z l 2 t R L d S M r o M H T I 4 t 8 5 g l D 9 p n 6 l q E m O w I u u F A 5 e b v K N x 7 v p R z D e s 2 r M e L R 7 F a S Z j I f g w e o S S 5 y P c Q i I s o Y r c w 7 F f 8 x s 7 N x 1 I 8 A P 5 + t z V 1 e J h d + 7 4 B p D 0 n 2 X F M / P A R 4 O y e Y q l o y X X N Q 4 / y J X X K Q A 1 O 3 y z v 2 H 2 6 8 H v x V c V X + 8 H t o 1 T c 2 D j r d Y L R h r S e 2 w b K d j T I 0 I O q m X + z k w k 3 T + d P n W 0 m a z Q o / n w t X z 0 r 0 u 8 8 M x K w j B J t 6 Z p o e k 6 i y f / c k J p o X n 4 / m Y Z Z d Y P Z a J w 0 9 O f L l P u S g D 5 n b g E 5 z U f u y X 0 B 1 + x 5 V M k i O V k q r B L 7 3 h p k u z y p D L e + 7 Z x v J y E D U D / 5 8 M / 7 S i z H o 4 k s E G Q 9 d D H 0 P R 9 W I I O p m 5 / i N R M H a V Z 2 X s R j M t O + s q X / l a q a B 0 2 Q q v x q / S M d p / E 2 R 6 X t 5 F D Z I J b a s L m i i K V f M 5 m A 3 d c f / H x 5 / W e e G S 9 I 8 S 4 2 k H S 6 f 1 L C e X p L b 8 / 7 v n z 3 t R z n d 1 M I P o + P Y Z o J z F a T f d v Z Q j q d 6 p 4 b V V r k M T E L c A k I K F e p c 0 M 4 c A l s C a 9 b Y M p 5 6 5 H a 4 O 5 H l c O D q m 4 D I E 7 I G r j J V 7 p E b 6 9 y b J G K f d M 9 N C A H 9 M 0 i 3 C 9 t X n k o Q b j l y v s z a B g / S h j J t A 4 i r N Y 2 j s d + r l D L D n b v J E U 5 R c h h P V g z T H 2 T x c b 7 p O / H C r y v 7 + D 2 a W 0 u X t 1 A D J 0 G t b n t X N R s W q n t g Z F e Y Y C v Z g I A Y S 9 G b B / W p d V O 5 c X a e 5 S q m H 9 x J n F N k e 8 k z 4 R a R G 1 r b u K y G c V b q E A t 6 E g k L o E X Z W S 0 w C R D c o S W 1 W I I E h P n 8 a 2 Z 4 F 9 e V c f A v 2 x m s V g v j E U H W t + O + a c 1 4 w z 0 5 Z b j O L J P M R Y x 2 M H + v z O e Y a z 3 m t O Z j w g d H l R S U O / Y L P V n K z r R W e E 9 O R k / 4 l 9 A q Z e 1 n y y l 7 I q X U I T O 0 o w X U b n t l L + v 5 n 0 w K k l i 8 7 L T j h 4 G Z V 9 T r F M l 0 F k 9 q 4 y U / B g y B b 7 r K D h 9 v b I C p v u a d e I g s r t 3 s J q s f 4 j K S s c 7 A g e W G / f P n s h k j k s f l d i w 2 3 u u z C u u / E z S N C 2 M i y c c J 0 N M 5 J J 9 N N 2 X W j H d C p M m x g X / u e y T v L a + U n z a 3 A O 0 C g Y f s H s S Y r k 8 C 9 n d 6 D t r p s q n 5 n B x I o E N l Y t t b M A G b o 9 D + 8 c d g A p P x n X N l f k r S P 0 W i v N 3 H u z l t K x e F e A E F h 5 + P s q G 9 3 3 Y P e T y y 0 / J 1 X h f y E K S i i Q V C b h O U v E h 7 i q v W t m b n 9 p q 0 q 8 M t l 8 a G w G D n 3 V T X r d s d D n w O k L 7 z 2 8 h r f E B n p 9 m + J Z 2 + n P i m T 1 o c 4 A b q 3 + Z o B 6 3 S o A X i s + d c + 2 x U O 0 U Z X o 7 b T j 6 u 2 l b x 3 v 3 9 h 8 F T t v y r I 1 P d F K y w v d H J 4 5 C U D c J 6 H s n g u U M K O 2 O N 9 0 8 z 9 X Y d W t 8 b i e Q S 4 S d Y k A x R o K K 7 t 4 G s s y 1 B b 7 g T b B h q o S Z U 4 u s h G 3 D 1 v b T Z Q 3 4 v T o / b h N C 1 a C h U m f E Y G 6 / h O C 3 y Q k w K V A B 9 t J 7 j b k Z d 9 f o 1 q c t q S W 1 n 4 P L o K G l I r Q 1 h M c q i 7 / U e N 7 I 7 T i r G n W 8 d d i Q X x k 7 0 5 e H E x B 7 U G I i F H a / 6 v L G I x Y j x i E 6 u 2 u N t l V p L m O p s B C U 7 Q B r M y e S S 5 8 Y 2 h U W D D s p O D B K q Q U 8 P + 8 w W e S y 4 N 6 o J M i U p 2 A b V 9 n P j C 6 k R r s X k Z a H F F B t s O k m o f x C q J a p u 4 l 8 J v I 7 9 + h e X 1 o f K h w M 3 3 0 A D S V W Y w G g w n s Z m b u R o k A 6 T v K x x u v c K W N U M 8 s i L k M v w v D Z A v 0 j / n o 8 U X R w m j 4 d P O g K b 7 O P u A + I N 4 Q J r U l J n x r B r c V H H 3 3 q w Y K y g g S S m o x T y b V M D U 1 s w 5 U s e x 6 O h q f M F 5 b r R r N E / o r Q p r v j 3 s T u 6 D j q 8 g K A F l 6 F D A k h R Q 1 3 B i A s q J H G Z 0 5 v P D o K p U a 6 h D x t J + X b r t h f C o y + l U V N m z p t v 8 y D Q P t d z t O H z A B + b N 8 w X R J o w z k 9 9 7 A j 1 T v v e J Z F E i j K r t 3 2 u n m 1 3 Y 8 C N H u P P L A 8 1 q f K M 5 L 5 y X H Q c t N v j D p r I N E E 4 R s Q Z c p f n 4 V T S o t 3 N C Z h 6 x j B g v n F c k / k k I p L w f i K 5 O x + t v c Y 2 d g w g V e z 8 N z k w + R X B 4 T h c f d s n z 2 z S a 4 w Z l I a I v T r R S D N w H Q g k j w 1 8 j O p I R q f C 2 U V s F O I a n G x N E 4 h I 0 s o 8 7 D a O 7 7 i H f V / X + 0 2 y q N 5 1 4 k 4 b D e 2 G k B k g z A r x q q m V C Q / o u 0 1 R 2 f o 7 a X Z b M 5 p j G S M W q R 7 F m j M V n Y n T Q t o Q 5 s H g F 1 O c 6 R N h 0 o b g a I 0 s w I n P v l / 6 J 8 t 3 W N Q T 4 Q r k M K g D 2 9 d M f c i z I 9 X 1 W L k h D j p + k T e G d S l 9 m C G v e g X E l 6 n R d c H t H U 5 o N S M N 6 / m 5 K h D V r F B i c A E r 4 f g 9 d a b z + a p 2 F s 0 h 7 Y 9 w r r t 4 w W 2 8 6 j z 6 6 n F a O E d 8 9 k n L A c l 7 V h 3 D Z y L P 0 H B a K P 4 g Y B 6 G 1 a h f n 2 h P C H Y Z j w 5 e q o 1 O w Z 3 a K g / u 6 X Q s f c w / J h f c w H M R l 3 X 8 / w a F l K B 1 f 9 g 5 d T A 5 / 1 H C 8 + F u p w x X m 0 d 2 0 0 e m o G m w p S h p t d A m q T E d 8 j 4 k z Q Y f Q E U H O L w f p 2 O X a q x m P v I V D C K d s T m c m G W q e o 6 o / 5 T F n Q k A 0 I L b 6 q R M X 8 N + c Q Y F Q 2 4 M D q d s f M 8 J L W b A C h y C g 2 o e q w i g 8 8 8 X h h 5 O J 8 3 W o N e i 1 r A / X G p 1 6 J y 7 2 T n O W J N V 3 2 K x X B d O 0 d c Y 8 z Y 9 n K 9 R f V l M G A i z d 1 s p u u / k Q e n N / 8 6 x u O f q / q 8 0 c b u R r l 3 I 4 K S p v N / 4 6 5 O c G I z k L r y 3 5 F n 8 T O K e 6 G / 4 3 b G m S T N j 9 e X P Y E z Z 9 B k P 8 n + f I + M l s v D p J I m b 2 + 3 A 3 R c y F K q Q h 4 4 2 K X 0 A T x V j 5 O i u L q 7 V / T 2 5 Z s m A i w O j x K 0 k r a R o x L r 4 C L q I j A p / j A q J s x Z f + C U c h v a J 6 P T Y G b h I C x P M H d v i Q K E r V H k V n B M L y c z f 8 O 5 N I o A G B 4 y W 4 1 o m + J K 7 L F d P 5 x I A N 9 m w b V f c J Z O L J 5 g U d g n r P R p J X j e o d J t 7 K w 7 w N x j C g 7 E X u 4 D g 6 L M 4 y w 7 B T 7 4 r t q R h L s k 2 0 y 5 X X O M 0 p i S F s I z a S K K O W U g e / z x i / Q u d U p M G Y U n Y h X G Y t n 4 x K U H s R 3 S Q 7 s 4 l h V K u F / 5 Y 5 1 x 4 W J e e o G p i M h T B i z W U 3 T d 3 c z S 9 3 H u + R B L 5 8 0 p E g D o E 3 A R 9 j G r f f w C s F x 9 c Y M b 3 G w Y o A v + M O 7 l N a C f O z v X + v X j 3 q H 9 B t o r I 9 d u / R 7 6 z g t D h K S w o / A N e S C c m 5 E I 7 i 9 X k g e R c H D T 0 F n 2 u T S Z g 6 z C 3 / W w 6 7 O m p 4 / 5 i i 7 n i R F 6 s B t o t z 7 U 3 A e D N 7 A u Q I Q s t u X k 2 a S 3 N O 2 2 X n e c A K T d R 2 O z Z K l y l c j P N 5 u 5 x u w 1 N h n p G k Z M V x Q Y 7 7 P x u o J / v m 2 4 g X V 8 m q R 7 n o 3 k o l Y G 1 J + i N d e I y s 3 / Z H 1 X 7 S 8 F a E P 8 X Y S M p t R X h V x + I N d D x d z o F o Y r b + g L P i w I U / X J C k n X 9 y S u 8 z k e g C 7 w q C Q P S J y 9 u t X r A l t r 7 V k m O C + r N d n n Y Y K E d 4 o C 8 E O i j + Q l v f t V U Y c M 8 C 9 k q n u I G w C 3 z 8 d s T e k E 0 e F n d j G T r t t 5 d 0 j 0 k X H Q t X V L 2 V v Q 8 1 T v f 5 u H 7 2 o a F z S 7 q N 4 2 P / e p o r e 1 8 S T I J 1 g n k h G O 3 X S b H O 3 l x l y p B c x 8 Z C 1 C h H w + q X a Q s Y D G 9 j X w R b X p H H g D E 0 X o g L C j M z a b H X R 9 C M 3 G D 3 Y 7 r G o d P U 9 3 t d + 3 8 7 H k 7 f w b W E s U n Z z x P C 7 C C r J 8 v F K L W 4 8 Y A 5 w G g t d l Q h h N J W L A B G i E t Y F C y l X Z f K + N v + m 3 w q 7 t s b J 5 j + / s F M 9 e w c W N i I E L j W K O S 9 R C k 2 s 2 T P v Z c X q x 9 1 0 D e G N w W D i f u U l 1 n B 0 0 P g A K z q N K q W 7 B Z Z 1 p 0 9 g z / y z 6 8 6 + / F Z G A P 8 U q / b 4 L y i d o 8 2 B j G r 3 x I R 3 I x q z k e K F Q N k U P U B 4 P O N Z / F z 5 x 3 2 m l 2 + x q d 4 I 5 m 7 q r v T t Z Q + i 7 5 6 1 1 U C n U S 6 t 8 N F n y t u o d q f t E X q P z v C J T F C k l w 2 Z J 6 F W x 2 e Z z / m e N J J L o a V J e O I J w n 4 w Y 2 D b l 4 C t P m Y I p Q f F f M r P 5 m E 7 I u M e L 8 Q r M D d a H t 9 G d q W f V O 8 O T q 9 a Q c J 7 x t Z O 4 9 + 1 w / l T 6 h Z m C q 3 F a D e d B 6 k E x 0 B I A / 6 g B 8 X l 7 n H d P a r O N m Q L s T 1 P U t I / x Y c y L P 7 O N 3 w T k j H U p X T d q x f P O K p V 1 l r 9 4 d m + X j 9 P m 4 a X Q j 5 p D d G M A n 1 h j N k p T q 4 6 6 2 y F O Y o 0 3 j e 9 Z I c h 2 k p B o F D K f b + s 0 U Y w J r y U a d a i 8 5 Z 3 6 L 8 N s j m U l X C s q k A J D e x o 2 w A 7 R E / i j p n 4 l w d M z w z w U u z i b R J S R n m 6 G o v R J Z 6 K b s D 0 b P o x 8 z H 1 t 0 s s f P s X r X Z W B / 3 / 6 y u 7 0 / f r w W 6 z F 0 d E t e Y e 6 l Q 2 X 0 + C m m m / 4 c d Y 3 C V J e G D o T D + 1 1 Y b w a I E 5 N b v b n H L 0 c G 5 f Z G R z R P X f 1 o D c t r h j z 9 p q n e g T b + 5 1 B v d d W Q + u R B i j J t z 2 z 1 2 b 3 P S X Z 0 x C f 9 Q u i 5 / + r x v A + z f G s 8 P 7 m c t H x e F q Q x T I 3 8 e a p X / c m 2 E v 8 0 5 f B Z 6 o 0 3 P b J m P 8 o c a Z S t D t g L I R r 5 S h G R U E 2 9 G + d j H d I b a R J 4 G W 6 F 7 u x G w Y s 7 n / c + D P Y d 8 J 8 Y 4 u g 5 I D p s N 4 B + l 9 A i X 9 H N + U e F 5 z 1 2 4 5 / F l Z O B 7 f M c M E C t Y Q r Q a 1 7 K 3 4 T M P b Z l P x X 4 k C 9 r C y T v R V X u 1 P p H A Q u B 2 6 f G W t Y L x l z J d T W b 3 R T v V R F K 9 S 8 / 5 J M y 6 E S I + E v v Z Z 1 Y G P d 0 Q g F 8 C 2 O S i g 4 D 7 r b + k q 1 2 y X A 6 v + m S s r / k f w 8 K S Y b w j M m k V C 8 s P N x d s v H F O f Z f / 3 V g R M m C b T c x n 8 e 7 O n 3 2 P u Y U 2 v 9 T V 1 t q + 3 T L + Z m x k + Z K C X O 2 6 Z X w J 4 + a E z S G Z 0 N I a v q G c b 5 w N 8 z X / b e 6 / D 3 H d 3 t z n 1 p 5 9 e i m g d p s v 7 0 9 K f d k h y N V q m 3 f m Y T j h 3 V G N S Q T T N 7 7 T b 5 8 J I I V W J a 9 T 8 2 / p H e b 9 U 4 f a 8 T f + 6 + H V L O X U T G Q i m 6 G c 1 m J i L D m 0 4 P 8 s 3 n j 9 I v t c X N U O Q Z E 1 p g e N e u n j H O 5 H I f t V 1 I 8 4 3 H / r h a 9 l a S e z b v 8 5 5 t l 6 s z n c w Y K A p Y C Q Z 9 + O d T n 0 S T M 3 q M O R H Y z O p 1 M F c 3 U Y I T E z z 4 z f z / M 5 p D n K 2 u R L k t B u X f 3 + f m 7 j A H r d 7 f + w N j W q Y P q 9 o G I r 5 n W k T y t Z 7 i c P 2 a o d k O U t c x H O I T I m Z D K Q b C I w C l 9 P q Q v E g T Q A Y j s a D f M i F i a k F H s L T 4 E L R V 6 8 C G R i 9 t K b n Z I i X V 4 L N / J / N R C t S q R E m F n u j Q W y z 8 0 3 p a 6 o z 5 k l e I U 0 8 / 9 w e O i 4 t p C 6 A + Z h o 0 p u 7 y D N M L c 4 1 1 a 4 i 5 k / n s i P 2 N 7 w b S I b p d + N X p E 5 + j d Z f G x 9 D T A 1 i J m 1 W z T c u s L I l 5 / z Q K 7 j I J X 5 E i B / F Q C J A i D 8 d u 0 q C 5 F Q u z Q 3 5 1 Y M I 9 s w A I x k 0 X f E r b q 3 Z W W m s O h c Y X 3 B H T p Y l L L N a M h m F S Y A g b v 8 L S h W n J P w V N T Z w 3 W I N l k F j C h e Q X / X j l Z 5 B G Q H V K W h e Q 2 R u y w v S X j H k p C t r f J T o I b x I 9 U 8 f w b F R r 0 t b H t + P h s 7 R s e H n 0 E p Z f 2 8 b A I 6 U J W t t F s g j A + R K L j 8 I y z P W 2 S Z M O Q I A 3 k 9 F 6 S 7 q Z b v y 5 c f U Q V a C 9 R D Y M U 2 1 r N H A j q j P 9 y Z z d t 0 w F V s V j z 6 0 t o 9 A P G w E G e N M 1 G x r 7 a a M G E r U e q f r + g F R d 0 N 9 P H q t 2 w 9 v x q 5 G w w / 1 B W u 0 O 6 0 Q t W M A j 6 / k A R H v Z f n D F 8 g 5 L K m f Q N I J r G T w L N 6 m H C x g M c i C K 3 + e r B W J 9 J + D 9 z I E 0 A x w 8 8 q i 8 Z h r V 6 x v y R / y 7 x E T J 3 C c b O 3 s 0 o f J l G o Y d S D 6 f X A z O q x w q N 6 Y B M C B X f W 7 y x b 9 i B j h 2 b i K b q l 9 7 r r W I H e x + c 1 C 9 w e o F h 1 L Y v u T d r k m F D u P T R Y 1 C J z p S p N h P u y w n J 0 M t o H W k c d p 6 + o V 9 T i 7 v z 6 M 4 0 G 6 r d J W i R l 6 o v M d S e 9 g m 2 O b 4 3 I s W U I 7 a Y t C H C 4 B m 5 j T + j 7 M t 8 n 0 w G E U P V J f n M 1 M M M 5 B X K V I U Q J o a f x I R 3 t I 9 N O u v j s 5 C X d 6 S z O b Q E l W a m 5 3 / 8 T Z p U W 7 L s u k X Y b f v s X 9 P v 2 U b 1 v E e 9 B E Z q o Y m O Y t O l q y X n p c 8 x W 6 I / Y 2 D 8 s / 2 N L U l v 9 h T c n 9 6 M q S J j X 9 U P n S Q N H r h a L r w F R Q A 9 O B s F n / f F X 2 B Q Z l l s 8 P 5 y Z 5 C f P N V J Z j 2 H d i 2 h A C N M S m S k 8 W w v z i K d F o B R H v 8 x V B O N N M q t h P t w g D n z j k j n g 8 4 z H p y L 9 x g k A 7 s m R u 6 4 r q t L l C C E o t Z b z U O 7 I W 9 N + Y l w / 1 H 7 p S 5 w i k z 6 Z U X 3 + g 2 h E T Q h c v H x h b 9 Q T b N 0 j p D x j V S k 0 F p W y K g J e J A U L B D B f H T C + y n n Z F n o K j s k 9 0 r Z C s w z r X 1 b a H + G c X E H D g l T B r D j f U r 6 S x B c 7 w G K A r K f g W f I h w Y c h 2 u g c 8 K x 2 I + y y 9 K b N F s D M Q X / b 4 F y P u 8 Q v w k 9 r 7 t t 3 G 7 G 5 x n G j v y 3 U f q V t M d 6 x O I 1 1 2 e f 3 O l t B v r h c X A / a l 0 v o M / J D Z 5 o M G I C 6 d G w v f s n D 9 z O f l G n C r g e I t T 9 r Q d m Q c G O g j 5 Y 3 1 Q a 0 6 j 1 d E N 9 t 5 i K q f S n K G w R A s o 3 6 v S u Z 4 X x J 7 b b U D a M O p r F R e 9 y Q 6 d D B z d u q Y X S 8 9 m e U p n 0 t o N w d i l P l Y S F P 8 x G A z K i f A 2 J o C O b y D r 1 4 R Z C f J o s v k s N Y L J 6 o A T l S 3 6 M A 4 x Z o v / q / H z 7 s j P 9 g A S e l S e W 0 g t N 2 h p N X / / N G j y l C e S 7 X + m k n R r o A J / Y A I S i w 5 1 J 1 3 z i L j x n d B G 1 5 l 4 L K 5 V X G a Y l w y 8 w f 0 E g K c c 9 2 m 1 3 H Y 9 E s C N 5 H o H R O c d D m I z H 0 E n j O 5 + V A D V R p 5 4 o / C n G h y i o q z u M h y p W W / c L F h Q n C K B c N E r u R B 2 + F 4 q G M Q F y B d m 5 2 E k 1 k o G K x 2 S E 0 5 G A x S I A M F F h p d k r T M o E x + 7 X L E g x i h l n S E Y k w R E J s C A K z f P 4 t B R R v z / x F T G Y o E S g g a e Z P p 3 g Z B h M a / A O C 3 H s e / G p s O i Q z x 2 K a i V G O Q i Z g 5 e i J X 2 r n W y T d V B F C C P o 2 O W K w 6 1 e b I F K E D B P g 8 G / W 5 a a P L y 7 C + T a J G 1 3 N D N N H p c G 5 2 C / + r s i m j o f 4 4 9 C K o b A 7 H S B 3 4 6 D F C V m I c A 1 O P c 2 x q b Z p O Y F x A p v X E M k 7 q p F p l t G D P X e y 6 Z 0 G q 3 x G p 2 W s U 8 q j m 8 a o O A K + 4 2 L / u r U x t E M D 4 Z b 1 V N S m W C A l r 2 Q V e i b P Q V M r / 2 1 Y d u c l Z m F h O z z m K k 6 8 7 8 W 5 U B J L 1 A N 9 K N E W g 3 O D T 8 + T P s a e 1 j D c m X K 2 F C l C P r 0 w k P / Y 4 q a G C f s T Z b e i K G s o C Z H C d O p b i + X A 3 F u 3 r / v N i I h Q i c V N U A 7 3 d d W A 8 + C l U M 5 4 v j 1 Z B M e 6 J r n 2 B 9 L r 6 W 6 0 W j q z H + V Q P B p z u W J 4 W P / A b U l u s J L U O X z W d T / D D i K V / P u n 5 / 0 g A 4 7 J 8 6 t + 3 3 T p 3 O Y k 2 t a + v I R b h c T x o + M 3 9 x 6 Q j m F J H F E 7 y j b T x a o 8 U C r t O d J W O + / m 0 z k c P V n 6 g n v 1 r t / R 7 4 B W J V h B / I M a T y Z 9 5 G N U V t H S K 6 q G e o G d k 0 7 9 I e 9 o M q Y h X + D H 8 o V 6 e i p y u U S f b r b 2 N c H c u y y j Q H 2 S S k u 1 j t S n I s Q n 6 C 4 0 r 4 / 5 K J q c K S i d 2 s Z d c U Y g 5 G r / B Q K R q t P w w n F W / b U G D 3 x s w 7 K r 5 C D J P y f / 3 k v Y 2 b R F 0 C h j E C A c o l + a L w E j 1 c 3 j x l Q b 7 y 9 S C 7 R b l A R l P J B X m D X s B U o A P 7 s a X p k 1 G d k 0 I m k r y O J b + h s 0 E y k 8 f v E y P e / j u z I v / i X 2 n I G g K e l W i L x t e o 5 y f N W P 6 v U 2 s J f J m J C 1 j r 8 m w c + 6 v Y t h T 3 N v A T I y Q 7 9 O F C w x T Q H C w R C c c k C f 8 a 2 5 m m w 4 G 5 2 S R M 5 B E 4 d Q t K n g 7 9 4 6 A u z C Q t 3 i N U N 5 / F H c U e s E O s 7 Y Y f s c k R a + 6 7 B U B 7 w 8 + s n D t A 5 V J p q t f g C + d G D Z 7 g W N 0 / 8 x x A X Z d M a y e E 8 L v W B h V n q J 3 K H L J g 2 F r k p f O G s M J h p 5 6 D x H k d S G U 8 5 d 5 8 R + 5 h 1 N n r E B 1 1 c G J S X 0 D 9 f T 4 A I B 5 r S F z A B W o T E u y 1 7 n 1 V + 4 3 + J W n V l o G G I 7 t p l K 6 A p v 2 3 8 r N f 9 0 1 m l + b c 8 + o I Y 7 o B 0 w 9 6 3 8 N y R j N v r H G v D a v N Q H / b z 7 / E I 7 1 5 4 / p z D c 5 k Y / a I d i 4 s q 5 M P e 7 g E X s C i B J w B 0 Y L 5 E a z h B B r T q n X 2 f U F Z j m b 7 g v r z 9 a H Y y 7 t p o w + C l d n m P d 9 l + R j o A q I / q D 2 b c / h E E v B g s b 6 s r J 9 y / a C E 0 v N 2 k P O s X S A 3 V o E X W P o A h F 4 t I X e 5 + P G K c e 0 x B c + f m 7 j 8 z F S M g 6 T L + N u O Q Z 6 b 8 e F q D j c l 7 F n X P Y T i 1 V 0 Q b o S C b g k 8 n h o Z 6 z T r e I B W i C b n F L n d z E 8 3 e G 3 1 n 5 w s A c + a r 9 Z 7 2 h c c a j Z I b u Q C i 7 F L F w / 6 k s U X 3 s b Q h Z F x b / Y D o V 2 S z 6 q H W y + l J o U g 0 O 1 d B 8 c m / B S d P a 6 H f m C w 3 y X Y q s e g Y n w 8 s w Z A J s h P S U e u V K I J v 1 Z 0 W P 0 O k 6 4 Q q V D l 1 y m J H m F l 0 + Z V j 0 5 G X S m u G P o q z M 4 y P c D P P i P P j w d Z B 5 L 5 y F D Z X v X i B 5 h S 8 j Y Z / 8 0 9 2 3 n 1 e t V s t s K K 2 6 i 4 / 9 v K Z v Y i H + G L j N y K 0 p Z o i T e 3 9 E i v 2 L F R i p 3 i O l Q q u K j t j k A 7 U Z c x B v t G F P w e E x X q A 1 k H a 8 A 7 O m B g U U W o l v 1 V Y h d 5 Z L B 5 i U r a C + o s P E 6 l O H c x v 7 A f y I z c W R s T D U Z v U 6 d L J r e C 0 V M Z P I V p D j b w + e i B S 7 A s 3 V a + c M L g / F c e x n 1 s P n L H 1 o / t r Y 1 N W x H C a l a G Y x S Y H 1 s Z H j U j X 4 7 t m 1 T 6 5 H M p x q X J 8 w 5 L 6 g I S g n 7 A / Z V i w s Y B + 9 3 a p e N R g E m 4 W G 7 a g d f / p 9 P C d v 4 9 K 3 k v N g H j b W m v i s 9 u / S Y q J M L U o f 4 V O 5 C D m y P / O C 4 f 0 z J r t W 7 + U z 7 p v W U E T t A 8 w 8 X 3 v H B t t z d V S 5 D C k + B y 9 a 0 G s I s Y Y V Y a s Y C P 0 5 e c V F l r 7 q d N n / e w C a Y J 1 c d 2 2 N 8 k 5 J K P 0 + C n U f j L T N J G u + n O j E 5 S m C P F r c 6 M M 3 2 4 5 z b O X v o / 7 j 4 J 9 9 O q q 2 5 s v 8 M i B V 5 A o z Q I E o G u O F H K 7 w 5 r E n 3 8 q a E / f T c 4 x c j k y M g I Q q m h f P R W Q s 7 h A h D N S d h h + + S + Z X T M 9 r L 6 Y w X n 9 U H o S F J D T w 4 3 I g X 7 I w v f j x y J 9 m M i l O 1 Y U R k u s D L U Y Q a A x A t Q Z P r 0 3 d t 8 n C D k M v e p X / m I z q / m v z J D v P v w c Q q E j T o v T r s 2 j 8 P l N k x W N G Y G N L E + j y C d 0 z 1 I u s L z L U 7 M s T a O S H g T U 1 U d c 7 W g c q T 9 q W B J T y z 2 G a K 2 m s q V 2 0 E p p w 9 g T T V 4 Q 0 H B u M g H + n r 5 + 3 d R K l x h p O D f 7 0 w F p 5 n 2 n d 9 Y e z j Q 9 P i j q k + C t V e G T a x y A h U 0 L X x D c j a p q x Z 7 t W H F h S W w U x v J A U B 4 v 3 m i f a W i b 3 1 u l l a N t c L m e q d r w 5 1 Q T n t s x E w b J r 3 q D 0 I Z R U 6 e m F K L t 5 O c I z 7 2 I J 7 2 9 i n 0 H 7 L B h d N t / f y U l t z Z 8 S P d 9 K s p u L V m z R o u S A W W W 7 h z f 6 I j Y a Y L i g m Q k 6 h j 0 l 2 x r D 5 M u n W l 2 U z S C B D F Q o 8 v O 9 n b 1 x t j f H 8 F C X d 3 b u G 8 A O i j B B c I h G E b 8 1 r 0 X Q 0 P v + N M V f v B l E R y N j T b 2 h T u 6 c 9 G C f D N e b n 3 7 g n Q k j y 3 l 7 6 G c t r l 3 Z g d 0 f j s n Y j d n H G + 0 M G j y g w D f J O r E h Q P Z M 4 o W 5 c L v b 8 + n 7 o H x g m e a D G F d j J a 9 A i / G 8 c Q Q 9 l p g C k 3 i P 6 J s K U 5 R J N z L + H Z n Y 8 T h X 4 t Z 0 y G + O Y v v 5 h i U y D s D r d m N / i q 6 g i 1 V M L G t O F H n E H r w j d E j a X 9 w 9 P r g W z Y 6 a g b V j w g 0 P A j 3 G p Z C R C p H T s p K U T a 1 j 7 + Y v 0 w K z 4 V e t 4 + Z d 8 1 7 J 3 n Y v R 1 7 X 9 f v O 5 k 7 7 7 U d m o s i 7 1 0 h W Z 2 f 1 h R E k h O u v B g y f G J 3 W J D k c 9 R N X 7 X 9 q + u E w Z o o z + T 3 o Z 4 S K G V k S 6 4 w 0 L Y 3 t j c A B h O + z t 8 o s m b S r U 7 M d 2 p m P d W O T P d E C o u b E Y C d 1 c P B f A 4 2 K E F O 9 O O K N + c O + 6 z 3 s r e h / B 7 Z h 2 x 4 f B + q 0 l 7 r q 3 M 9 9 W I T i l L o 9 x h z g m 9 M Z R X q 1 h 9 n x P c U s D U z K W J z Z S + 9 K z / f 5 R b G o c j D / F B I X A O z E N T R U w X C C 2 c J + Q J U B I t j + X 1 v z F y L T u K N C P a 3 f 8 c e 4 o s H H N v 0 p I y u 9 R J i W f X H X m n e V G D L Y H F 2 v N W H I N 5 a 7 M j q 3 d w j t 3 L E D p C + L l k I q s r 4 9 Q U O y F 4 K b Y m H n w A m 6 I y N 6 Z Q h D S X V v + 8 V s 5 X i 7 H 4 r P z u w P 8 5 Y U u g c M x y i h 2 y O v K 4 L 5 t S g N A l n 5 1 j T B / c D P I 0 1 J w W 7 W G 4 1 2 p A F z n P U 7 Z 4 e / 6 g z 9 j w H i z U x D h s F U r y 7 P v B 4 v 3 5 / c 4 b M k e z 5 B B P 3 A + i t Y q W B P I x F r B l x S p H 9 5 8 w Z l 2 D H Z O w N k b M L i M H d e t / a n Z + 0 + X W l m v J Z 1 O c N 3 k L 9 8 3 o j i u Y k Q P F c l 8 9 v F O E 3 j h L C 5 l F O p h y E M I V d 2 O H H Z n P I Q F 4 h b c J s i N O S s w 8 m D V 3 / v Y q 0 3 D r 0 c + g l F n / O 3 H K Y 0 9 A f f W 8 5 6 2 + u R H j 2 i v 4 f N n 8 O u y s s N 2 4 B E n s X q n L z f C t C t G g i L A L 5 G M b T 8 r Q q N A 9 a t W U p 1 z w D a y H N b 3 W R p E z f p 6 e U H 8 b Z P D Q p 9 j F t n f n G x a 5 V k M 6 m E 1 8 U d 5 u 4 y J i k O A 0 y Z C a y / 8 7 a c 4 b W k e + T g h v F D / P x + p c C l M n D C v k w P p T o j k m w Y y O A s s O 4 s a 8 d y Z t 2 W P G J V v f H F m + O Z C M s i y Z C 3 z i 7 X k D s i r q k f 0 A m w R G c D j 9 3 8 2 9 F E b n J U i l 8 Q J Y 5 X r a 8 n p R 6 9 j G 4 c y x q P S n 8 G / Q A 1 W v m z R n h Y Y p W 6 S q 7 J I / s j 2 N t 8 m h c Q O / e 1 w 8 T w o C u 3 9 o C a / w 6 2 y d v i L w 9 O J f B s 7 H Q R E 7 P j L B n m R N v J Y c U d F f W v + A d 0 J 5 9 T 6 W B j u P 8 U L P 9 p 8 K y T K 8 v V g I 3 / N C 0 / p o V V s 5 H 2 B 6 b 0 D d / i Z 9 0 z 0 F R 1 h W b F A L v F S d W J B y 7 F F z K a A R a f b o j m Z u J S j V C I 8 T 2 r O J 2 / L x l H n w I O R P p Z j U 7 E X 5 r 7 I l v Z 2 H V T O 7 W p p z M + e z 2 d 7 M 8 L 4 r o O X 3 / d q p t a s 8 d C b T s j 5 + U 6 T y H b E k 8 F w s N y z I k Z 1 E S + m C F / j l Y y K w 8 r H a K t 9 9 v 7 r B i W 5 G M P i Z H 6 q S G i z O K X y 5 L b d C A r / h 3 4 S U j I m m E E P x e j y W D t T G 5 G w P B Y f j d j a 8 W v S P i G z U M 2 q 4 Z i / c X 7 L 7 o y s o g 3 g T d 9 W F s h m u 7 P k 6 4 4 x D n 1 q y i r N 2 4 q u d 2 j V S 7 N C B 1 p N p j N g F X h 9 2 f 4 4 K R w d b y 8 J L S W 6 1 / f 5 S Q t U S A 1 0 D M h 3 d m 0 1 6 h L 9 z h 7 I t 9 u I u L W h D V M h 1 h K C 1 G 1 Q x h V p k P A M W k r d Q E W U V z 5 u I I v K / h q G C 6 N U I 6 B v 0 l b L s B S r N V G c 9 t i y j O f T b d p z s I a X a n 5 c r q r l B B X C 8 s p L V H J V X e q 7 R y E 1 z x f h t R x R d M W x O v d + j Q m u p g a 0 v U D F i d r + S m B f t + / V s s l K D E + h J m R l q M T w w 8 3 w R 4 K D u G G + M H L 1 u a d a Z 2 C 3 C u E 9 P b D 7 N K u 1 M R J w J 9 Y O K w R J T g b r 6 n a J f U K c 0 j Z f k Q w z y K M J F t Q N F H W G e P B 0 r 8 y S S k H v y o u 3 Q 3 P C n 4 R F p j A h O L S W S L W q o y V v r h e g X 1 i Z q G P b L 0 B Y Z w 3 c 4 q L C B V w 6 K e j f / 8 C B 7 E F s U y L 1 N D u I h o c K b c O S w h z K D O T / C y 0 c z f 9 c s A E e E S g f 7 z w s B Q B 6 5 W n G A E 3 K F A R / T L I m V r V r y N 6 5 Y j 1 8 T f W R J X F r L 8 x G s R / g 0 B 7 f E o k k S h C W 1 v 3 / Y I z F F r r e Q r Q 8 N Z M v s o y i g M 5 T / k 7 h P F w 1 S 2 P T J w 1 8 n A s J N o c j Y d w z 2 X p v y m T l S j Z T J d k F M 9 7 M E K R S 7 J s + j D 7 D T 9 6 s 9 e E 6 y + z Y Y k I n 0 c j + U E q P f z r c 1 G X U R I U d u Q B + V z + L A 7 t a E m n W H A b x G X i 9 J Q a L 9 H x C 0 B T C x 3 L N S t 1 3 T 9 Q W + 3 s 4 N o I B 8 Q M 4 l g j q D e K M c X + N 8 n Y M i X r t 2 Q m P I b m q T 6 d P u X l t w N t 5 s 8 Y R e 6 S y Z 7 z Y s B 7 O 4 9 + k d C 3 L x D y 2 c 7 T V X J b O I 2 L 1 o a S y 4 q m G Z h t V F J f T I G n 4 E d b + j s i E L 9 9 p l S b 7 O p f s 6 C B M D e u O y 7 m F V 4 x q p f 1 G z x x s X 7 w f 4 b V P E t n I s j s L 9 D t N 8 Q A F C g i R E l 7 n C T z x 7 S K q P P G t l e N t T 7 l Z i n + / J A y r X w j C w g i d 6 h / n w E e U R W r 9 A C I x 7 d B v 3 M L C F F 8 l T q b p 5 p T x c B 9 O 7 I a l 3 9 o g D Z A Q k x Q j o x J / r M m T 2 y m s I j F 2 f P P o 8 M B O m 1 H h h G X s / Q C v S j S K 2 B R J L 6 9 W u 7 O k N m d F P Y W P 3 9 q 3 F p Z T Z s d R E Z q k k / u p 3 2 o y m r + O 2 t S g l w 7 6 z V N K + 2 0 a h 5 l 1 j p 3 X i t 2 d c Y T h c i T y b u E E 0 M 2 P R 0 Y Z S u 9 b X T B v x O Z U r U N 9 r H o q 4 H n / W G o J i I K R l I t u n Q n f F b s 3 M U / p H X z 6 D + Z O v + u p H Z A 1 / Q l x T 2 n g g Q 0 7 E n I N G U b + z 2 k H 8 y E M k C G A p s X 5 e 1 i + f 0 N T z I 3 J m a f 9 C l u 8 m w n F 6 v H + v K i O o 7 O X w d l k 4 k B S n V 3 W r v 1 n L Q + 8 C w g N + 6 r I P V c y O F g q Z p d 3 c / Y w 3 i H f S c H l y + 1 1 f V m U 8 u 1 x T S S u C A 3 d k d U w o Z q b 9 W n s c F O q e 9 d w F H c z C 3 h + e T / N S V 2 M V / Q z Z b B F m E 8 3 n K f / 6 d x j S h b J g 2 z o h n u M G H h P c c 6 w 4 M K H O l B 4 S A M / E T y 3 a n c n b e t L D r D e q 7 U O 4 N G j L I V + e 3 u Z 2 w + x J m h L R m R h 2 z p R k d F d t b 4 F 5 Z a D d p y u + + G d P 7 8 i d i u y Z j B V q M T k x r w 2 e 6 c b / g 7 / + d X F u 1 w j S 5 Y l R 9 c B A 8 d C 7 O O 6 B Q j J 4 F n 0 T h B z v o C 2 L m H q u / B z k T 9 H 8 U Z K t w s X E s 5 j 6 P h u / X / e D H C F G H M C u u w / L w l Z 4 k L N R F Z z A 5 z 3 p h f R 2 T z 0 F A p p o k X A / 0 4 G k O 5 Q H a G R 1 V j E l x K C S O / Q f e N x s 9 9 q w f g v k 5 0 P 1 8 h 3 R C X 3 8 S 4 4 c / + f W c o R f q F v l A K R p i P 5 f P o h 6 b / O l j k n T o a L G p Y o O 9 q e 0 E N e w 9 p 0 i O 3 M s q 9 l 5 X I / D p g Z g h S L M q O 2 Q L C D R r K s 8 + 6 n 5 + C X a M F v V r b 2 v d F s 2 T b K 3 2 E F + K B t C + s 3 t G 0 p O R m R s U D 9 r g p 6 I u F s 1 8 g R 2 R g D k 4 T D 7 a s V q k 3 m A U Z B a r U N Q C 7 W B / s O A R 5 E B 4 S F F I p m 3 h K + V v N a p Y u o t c L U E G X u E 9 T M Q p n U w + X B b N 7 q V O Q z u D j + N A u v i o K 5 x f h N Y l / 5 Y f j O 7 m B e o i L g 7 T r 7 m v 8 J R I H K p 8 B P E N d u b z Q r s O b m P M 8 H D M 5 v j p 7 Z h Z d u O 7 t Q 4 x O O N 1 l n 6 T o e 3 r l z y + P U O p f G v 2 8 i 4 p y p a Z V 9 + 2 A O H 0 x v I v x e r v p J R m 2 V j n F m 3 6 v n 1 I Z 4 Q O G 9 L H k Y x m r 0 r W R H i t / + 2 M Q a N O A P m X 1 O 8 G 8 j f C z k / L k z e 9 G e X G a A m Z C Y 1 F C o G I E 2 1 b n x P M v u S e + P 9 K E n W d P N 6 U X Y x 4 0 d K g V S B m j l m R 0 m c S o l n V 3 2 C O Z 4 S h 3 O I h h F f 8 y 7 k w B l a j 7 0 T z Q d 4 2 a G u M L b 7 y o c D T s M O M E V 3 w a P + o C + K 4 V d Z N S K 3 Q t 2 3 J I s D 0 I K b J Z G C I H w Q F 6 O w L 5 5 6 o c T 0 N p m 2 4 q t x 6 j E Z E / G z h 1 z k R X c Q 1 O a n m v 1 U A 3 1 d n i e x C p g J A E f g H L R T h Z m J 5 U t X F 6 N S v r 9 V b m N M s Z n / r 4 8 p 9 Z M 2 V D a t B 6 k U t Z h r V q l t 8 t 6 I h L S L c / r u d 3 r + Z C U r C Y 2 B / t k e W y p 1 4 F 2 j L r C U 2 x + y W L g p r 0 y w g f p b R / f Z x 9 u T F H F P s I x / R K 8 R K 4 y r t d I 0 a m y F v D 5 o t S K N 7 f 2 L f / X r 8 A M V F L 2 D z d L H 3 u Q F d 3 T n f 9 / m E M t X 4 g b j i y o r Q J W o u S R L v c c f j 1 M t v y J J + H 2 Z j 4 7 a J 8 S G 8 c c H 1 + 3 D s D g z N k X A / T 3 G 9 T X Z c G Z u + B 3 w f j f 5 0 Q m C l S 9 S Z b i 8 q z q 2 0 H r I f 5 X V j X T F G O 9 P 1 o 2 P 2 e t W c P e N g u f 8 T h 6 f T b 1 v n a x z w o R 4 n / J n P t 8 4 f j + Z J x 1 t Z l M B s l J I 1 1 l W 7 b Q d N f 0 P h r 6 Z M m N / + J a u z 3 7 7 H 6 3 5 l t U e Q s y 4 U w t m B 8 y s F U J e j t v j A g v q t z 9 2 y / g z 7 A 3 e K t A Y H W q F 9 i K H c o s e D q D 1 G g Q Y L M X s p P + N u f P y Y 5 3 6 V 6 m d J A Q o V k y z V 3 c C R t U h 6 o 3 z 6 X p y 3 7 6 G d d b 9 B X s a W J a F / R s C a T / V 9 c D z B r h Z m 1 L 7 s 9 S s U M Q u w 1 t v X m p S v k F C 0 d O 7 Y Z 2 e l z j + I t K Q D w j J 6 T 0 q 1 7 H x H Y n V / A S Q a 9 6 t J o 6 W l x K m / k o i X b R Z M 9 r + A C v A o / I i 5 J 1 7 O Y n O 2 f M Q q q 2 L z D s L V i J 3 F t c Q / 8 9 M F 8 j W 9 o E 1 V h + D A H 9 Q K O 7 o / k h t 6 W 3 P / 0 L f Q 6 v C R n n l x 4 M 9 i B v q E Y / B r 5 t F 2 P d L w 2 B G T R W Z N u u U s 0 B F 5 R S + 9 6 X P N T z G h y X t V 2 R O + M G J 1 c Z W N M b 5 G P f u u l t C B + c 7 F A j 6 z P w / P z Y W P k m l A p 8 b Y A p k R k b + K r / E p X 7 w M u X G y d n J h L O M k d V s w t 9 U F C Q 7 / V P p 5 P t X 1 M X d 1 2 y E X l n 4 L L b J Q M K i T j y a Z z 2 / S I B E 6 j + 4 h W 6 5 F u U f G b R 3 t w u V P 8 6 Y 1 3 a h 2 t z 8 P K R G M C z S O M S z 9 1 7 P Z o W H P U F / 2 / t G z d j / D T S 3 / b i f E l 7 G b T l C k I q 6 P j L 3 5 9 9 O o 6 P R u L H 0 A D g 0 Z Y L R a v d F J d q 2 D 0 9 + 8 T w L M L D a t X h x j M r r 2 b U z n r 5 9 l c j r Q R R W w Y 4 9 V f 6 Q c k O U p 0 o J 2 H a m F O f l 9 s O W 9 y Y V 3 k R a n Q z 9 8 R c + 9 P F 6 a 9 a 5 k T S y z E u 2 H v 1 y 3 u A d q J A I H o i m s L u 3 K / d v Y 2 h j h N G C P 2 H U y d l w Q j G i 1 / a M + X H 8 W x A L o u 8 3 8 m o x x e 0 m L 3 s t V x 7 F 0 f 3 8 i t Y K l q F f Y T J N l u 2 f g p 1 1 c w f g A B g s y v T O 8 5 S G i d U g e r i p J h 4 i r U d T 6 W A i W C v Q Q n M G X 7 n w N 3 L n q 3 + j D Z F A n Q k H h i t 5 y v 8 B 3 z t N N U R K b K 4 i W 9 O 0 X 5 K J r I c m u 7 A s U I A E k b 1 E x 1 U Z b 1 B 2 g d / 9 g s i w U Q Y j P C 4 1 K 0 3 f R u Q x / a L Z T 0 D j J J m r t h 4 G i 3 j B t y K I R o K J / + 4 U y O 6 f E s / v Z L A d U r l c U T F M G l Q y U L S k E l g b u 4 d k n t 0 r f E Z + J S K H a p f t T f B L g G 2 l i u / W E 3 f A W u k 8 T d L h 7 g v w h 3 Y k K + n 2 o w L h e Y P d G O b + I f l V 2 y D 6 X t c 9 K o + d x W / Z U a 1 d j Z I n T 4 I b R j v b r D j c S b / x 3 h M K u j C Y V H q A j o 6 D / 9 O E q w C 1 A 6 p E r 6 J I N Q R N Y X y d / 0 s 8 R p e 2 + d B D T L i u B a 6 e 2 k u Y M W 4 M d Y T S M g X o x 2 K 9 L J 2 X 7 U 2 e / 2 d P 2 v G c y 1 N 1 f E A Q 8 U + T n n f 5 5 0 R N n i m I a y R d m H s F 1 t n J u O C v u Z f G G H O x u 5 A z o U Y u 0 l F 2 W d I y s H B y Z + 1 5 J I A T z + R U 4 y b I h 4 v Q w X y g R a 8 7 q N / l s g W x C 7 W N K R R I b c 6 6 T 1 7 H 1 m + + 7 h d D i j 1 U L m o q 0 9 I Z S B X y z Y Z O t f A M n 3 H z a B / l L x n V 5 s U h C F O I n 3 k 1 L T M b h T m M / C 4 9 p E l + H + I R 6 C V G o x W G V I Q C U + + e L z P m e 8 z m l 0 0 w 7 e W e 1 d 2 D i Q Y P 0 3 c r D x S s d U s D F w q Z E n O b V N r E I f N M 9 N D e h 5 W B m U e M S M 4 O T E A 9 u 5 Y S F F P d Y G u C d 7 5 U D v h X Q O + h W h z + L 2 U H u r f k z y 3 r M f 6 Z m l r o t S n F 7 4 v 3 e X 3 v C H J T u F T 3 e y u b d i t 2 m M + 4 / b n f 9 c y T w r Y U k L e r n 2 B q Y X U + F H o l I m y n 7 / Y C H 4 H K o q m B T r 9 x y M y H e N G V / J 1 Z w Z O + I B z A E 2 C D g F s I W O 8 U C T m Z 5 n h z N t X 7 j w C w X v Q 5 S 1 s b h C F + i R C Y x C y m + / 2 q 8 W 0 0 A 0 K F j E 7 X Q W 4 V z 9 O K 9 i + r W b t 3 h Y c F W D A k c g 5 2 K 5 3 F o Z c j 1 z x 1 i N M 6 a X 7 P W t Y R A Y W a W g 9 9 g / A A 3 8 z H E E d K G 9 e e + 7 P W k Y L P c 2 9 0 i P e 9 e u 3 i 8 u Z O l 0 + 5 V E P c H + S Q e P V I N i L 0 L h p y 9 x G c s c W 8 z 8 n S 7 x b n W j e l p i 7 q E 1 + 8 l i i M x R G o u J O 4 G k 5 b k o p 8 u M u U F 3 k H e 2 2 o A p c r + 0 i 8 4 W 0 + M I J G / b B H F t M c U p O C P 1 8 4 T f K s 7 6 4 h C j p 0 X r Q I m U E A 2 t A j U w H 3 p b 7 h i 8 S K E 0 W I p w j v X P a E V c H B 4 W N / o w u 1 x N P E P 3 8 J 4 f D S Z d t a x B e I Z L E L X D 4 4 V C h B B g 9 P 1 f z L G Q 0 A m q U h X Z T r J d s n 2 e + m 8 / L x U x o z L 7 y 2 4 V c / 6 n 3 M 3 x B S w 8 R y R d 9 i / s 4 n S g 9 c H W a X X L K e X R 6 / N v + 9 Z 0 2 p j y s x L i 8 u Y h / 4 d T N J y Z R c F e y I C t I V B c 0 r K J y J v G 1 s H g 4 7 g V q M P 4 l l T k S u B Z 6 X t o + i U 0 3 J 0 J T q v b 7 F i I G k U j 8 q D 5 X 0 M m w 5 u A F 9 V h B x h M f N c 0 I G U i H g P W h b 7 / 9 X m o F C C 7 I 7 o i 8 1 D P I B 0 m L U c H m B + A G W S Z h s 8 n u i p / j s L n E + 5 + H G + m 4 q J B j k / V j I N 8 L x A U m 9 8 h o P X 6 F P z R W A t Q Y n M y F J e q I H F y l L H e h n E 9 c 9 R q A K a + E 7 k I E D N 4 i 2 Z V 0 4 7 4 n L I U g 7 j v w H Q Y 9 g k K 5 u R O n 1 P G C C u M 8 e 7 H + 4 4 J / j Q D B H 4 a J 0 0 8 3 G / 8 D d w U q 0 Y V l m A h x P W W w t 1 o p M Y P m c U F Y q W p F m 2 n g N t B 3 7 M V i 5 C P x 6 g t 6 W 1 R 7 6 G U i 4 S O + k H s W D X x x 0 / x P o X 9 Q A L T Y q z Q t z E l o 1 q a t m s Y W h A + 1 Q u n N N q j j A j Q D 0 2 3 6 x O h L 0 k + E Q h A 9 C J 8 x S S G e O t m a B R w v + b g f M a P V U K s D X E I j S O H Y V 9 e C A D h K S S 7 0 e / 2 v V 2 p s G s v l E n P u P + H / k X N h E p 3 9 Y b j 7 5 H V w k L g t d c + a v J N E Y E b 9 Q f 7 0 U 6 i q r S y r R M + e 2 I b + f W U + G g 8 + Q q G v d z Q 0 4 l E 7 A h R n k 1 Q Z g a o Q 7 N + j T g W D N g 7 A 1 P b K m p U c / u T m X G O j Z r + W F P b d D c n P t g p 0 P G + 4 C Y v C a w J U n E S i v Y 9 m 8 V 5 K q o Y D 1 / v + D 5 6 9 o n w 4 Y V N A u b n N j n / b b g f 4 C I 6 J b q Q R 7 O O u 3 U o n v e 5 v 0 T b l H a D Y A l X 7 Q j s c I 8 s B 3 W y v f d P 8 h 7 I r 1 S a X v i g 1 M N Q u F 7 Z u T u P M 0 7 o 0 T 7 W z G 7 R 5 L s T S m / b v 8 w / K V m p c c p w g + v e X 9 k s z s G c R g 8 K r z W o A X 8 I C 7 J z m O + J p Z d T u o 5 5 k p W O / 7 Z R L k u i K D + f m c u R Q P 8 A M D d 8 u v 7 t b 2 H 8 a M Q J j w Z X g + t 9 c f n 3 2 y 6 N T I K k c m K L o c b H d 8 l q 6 k n z f 3 3 N R n f n X u x 2 Z U p q c w g j L 4 7 U k v f z Z Z H 2 0 W F 5 L C W / f l + C h y D r N 9 F h p f 6 Y L 2 M S U k v 0 u N c j M S f v 1 d C D w L T B Y x B 4 I N 5 B k Q 5 a Y d N I I i x 0 r w i G V 0 M N L l L X w O h s F 5 y N F 2 y 1 c n P r L M n c y h 9 z 1 a F 2 H v H f d y r A D 8 j f F O 3 d I 8 u K U E 4 d d X x 6 0 m g k k X 6 j J x 7 / G t + E M c w 1 S x o G 6 t N D I h B R 8 z w u L K 0 u l X 5 w y U h l h N M r V A N 0 K x T k A l W 7 J j 3 G 6 l Z G 5 c / R K K t G e P i 2 7 s q p 9 E o t k q 2 f / D X Z O Z 3 a 9 u R V s 0 I + I c + w u d l J 9 b 0 6 B n o r S a f f 8 B 5 / g 7 h 1 z 5 M L / r L K + H f G E + D j 8 m A + p F B d B w z t a G X Z 7 P 2 F 9 W N p r 7 u l q f E Y f L u q Z c m G I 2 W p E J V / t 8 e 5 W G G v m 2 m 9 D C W C R N z X F 6 e / n S y M z 1 n W h S Z q n m H O b D V Y z U 5 J l t 6 X X Q 4 / / S 6 n 2 k N 4 + M b P m K E x / V O B p V + a o Y Z a A n J W v / e N 6 V k P + y y a u B m k x + x f X Q 0 V Z Y a E g 0 4 6 J / 7 I C 3 R A c z k W 9 0 R e x 3 9 g S h o + l 7 R U m C j 2 e D 4 r P c c u 2 l t Z j + s W Y r v t H d + u 7 l X r 7 x i g k 5 Z G d z 4 G 4 W U + w i T z W l r Z W s s k Q p P S V A 8 r g r T n 3 o T r m O s N X F B z E 0 u v d H O x B / j M j y Q / b S 6 3 f l t s A M c n 5 w Q 6 v 5 4 M 5 W g s J Z f Y / P F c / 5 x n l S t 3 / G C T h a r 5 7 L Z p 4 V V k l H C y K A L O i y g q l p t K j u z i L y u D u M N I H N 7 U S c g p b n y 2 S a X v W 5 g U 9 5 M L K Z l m l a Y W z d d V p r 9 j w + W Z C V G z q 8 i j K + J C 9 A Y g Y p C r T f P p z d p 1 t N f / R 5 T d k 7 c b P F X t 5 a z A U A H M Y Y C 9 y n c M X e C Q 6 f F / R E z 3 e f e E y x L + 6 r e 3 + A l y 7 k z U 3 L n R 0 B C Q E D c Z H c y J y C 1 k h w W g E N j 8 1 o 2 X 9 I E t J Y B 5 E V 1 K y H k 8 w + e f g d k 8 x l 3 v V n b p L Q P z + c 2 c w 0 r M M e 9 A P f d 6 u 9 Z + z 7 g N n k 8 n 3 N L k K Y 8 6 n o X B 2 I O Q L v X s K v 1 P o J Q B F o 9 N H D H b E N d f E S 1 u x p D O 2 V H Z F c N m Z X c m E r w b n N u 8 S 7 o N Z t y U d o + A e w P 3 A 1 Y g W k j S c 6 L x 1 T X H w W 8 N 0 / O 4 4 a m + t h / w F O O u Y N s 1 N d M U G Q g T w U E 4 d 2 T T V F 1 8 B 9 A n r k 9 E Z 8 c 8 W o O 4 C z D b 3 + J W F u x g f 6 7 / p E I E g 2 F J g F C o H V Y z P c 3 L K D s r r Y P U O A U 5 s H P C F 2 J E e o 7 U + U v c Z m f j h q 8 R Y z w 1 J H 6 n u 6 X t T e r a p H Z G j 7 G H 2 b 3 h B p u l G h 4 h C p 5 j F t o T L b N B h k 4 + o F c W 7 K H k r B F v o U u 6 b u 7 F f n G + z D E 5 X Q m C / 7 h p n 1 P X w e 6 h b l w M s 0 3 X 3 t F g u T r N z t R S y J z o i / 4 Z U n x x i d X v G c K N t P h B F r V S X h o i 1 v b D w 4 P x F Q 8 Y W K w a X t j g 1 / j j Z / X S 7 l A g U 5 H z o G 1 P 1 r k 8 U E z t V b d o x / X w b e F f v l o 1 L 0 p w 6 6 E H X 8 i Y y g o B Y T T d q M q W D w 7 w M 0 n J T d X y / 0 7 B w e T v M g X A I x Y w G E 6 A r B q K C 9 U j 1 Q G B C z x k y C R s H 2 G p w s M a 8 R r S j c M t s Q 4 P G X j m g Y g v I x J Z A P e b a d Q x G k a 2 H u r N + u W 1 c G N y / i M H L H v L o f r A x K O M F Y 7 9 s S q l 2 y t f 0 D a 6 q Y a c + P C f G C p W g l z W R T 2 Q V B O a I v N B 9 V g W G r t A / Z v H 4 H f a D Q 2 j s J I t / q S c T / G r V 5 + 9 B v H K Z 1 L w J G U L W l 7 x l d 0 O 5 v N U 2 C f C Y E U 5 u p 4 B D y / C y B 3 E y j J a n K B O O F O v 8 s l j 7 t T Z C Q n e K E D 0 M Z M k 5 / H R E k O 1 4 q h d h O N R G q 1 5 8 x 6 t y 8 I X G d X H h H u 4 F 4 S f W 5 l 1 M o O g J d 2 h s p B H c D z c m 4 c 1 G + 3 i g W l C 8 E g m I 6 Q q U I L 2 f R b / s 0 j 5 g 9 b 7 G K M n r e I i 6 F m f O y y b 2 w L w I i 3 y 9 q N r Y Z E Y P I m J H g P i F U x x T g 7 I J f T 3 X U j s X O a 3 5 B f 1 J e u a Q m 0 V R F H j A m O w / + r 3 b P k i r h j C B k C T y E G i i 8 h o s v S P 1 v K m f E r C y u W V W I q h G a c h E d B + F P 6 D s c i e H Y L B n 9 Q c R t k R v 5 e + r d T d n 7 Z a e x v I w r r G x g Z a z c l 4 2 a p H L E l q k p b x s M h n j Z G S S + W O H h H Y Z E y F o i / B F s q F 5 U F 0 C 1 1 + v u 3 3 H i X 1 Q G e K R A p R + B g U g u B x r r 1 B h Z U j O L N O K A i T f o l Z 0 S y H / a 9 f x k q D 4 k y p s 5 v g C Q z b J H O R e P V B 7 9 y c z m Z 5 4 x J k R 9 8 n c P z T Z m O f w E H P A Z v 6 F 1 / 7 t 5 / f F a X + 3 3 B P U 8 y I h O r m G O O Y n V W Z i 6 y + 0 u 8 j T G 4 8 / m S f K j g L h E p 8 b 4 1 e S S q h 4 r J s f z n p y K h n e m R e m j Z V s l L R M U Y N N k Y Z M 7 M i t P 5 Q / X O 1 x U l A 9 1 V 0 F D 3 V B U 5 W M b u p t 4 q c l 8 e K m b u c H e p b n B z Z P w J A J E E q H 5 e l 2 g X d 2 5 y 5 C y G I / U G L f + 8 q T O g C a N 4 W U 5 / H Z e Z u b 5 P b e A L y V J 9 8 2 v G / A R o / Z + D b 3 P k d 7 w S 5 f P P M x P f F 3 e i 7 c l 3 N o 2 L e b c n e d 8 g k C I I 0 q e 1 o 0 8 G A I O x N q 2 R o l O v U r 3 H L I o T o T + p L s u K r 3 Y m 1 T 1 r 9 D Z i P O h L z V Z Y A D z 2 c M J 2 4 f V i Q 3 5 h t K T y G 7 8 h M E x 9 p C R K F s 6 z w 3 T 7 C c / T X n l C L P R w O w N I t + z s 7 s A R 5 H 9 p a m V N H B p J R g Y W D R y y / c X 9 z / Y Y W M 9 B W N E L n Q i q g D y k v n j h h l t 1 x f m z R A K c X + T p 5 w t J 2 n L k L w j F p v 6 u C K F g F Q q + r + G 5 V i v 7 D r i M y Z s 6 Q B 1 F N i 1 3 v Z 8 v I B a 6 8 V w / Y b / T l t U t Q t j W + U u Y v X X L F K U M D p d W q A C J X E l 9 u G m 3 8 D H Z U j P z 1 N e N s 7 u O 8 V g r f E L A y u p g V 9 D M E H O U f 3 g e g r 8 Q 7 Z u A t d 7 I l G L g M Y k L N l / q z 3 h F i h b V J 2 o k 0 P K 7 K 0 + P Q K v V V O t b N / g D f 4 Q a H Z 3 I z x L 1 W r a b + B k L F S I F 4 R K e E a A 0 w I H t Q T M d l 6 n Q q p G F 1 Z d f k + Z J N K Y J 3 m W d W Z f / B q 6 D 2 D m S X o u Z r 1 f C s a N 3 c D e f j y T M 1 Q / U 9 o l 6 s n T v w X j 5 g b M y W W 8 r h D r O Q C A 8 V X 7 C Z N b g J m x 6 O E D 2 K l E b 2 C x X L N / i Y 6 u 9 g Q 6 R 0 b 7 7 G a c r + Y f E y a J n G F / + / d u C G l 0 R d f L 7 3 p u f b V J q G b n e q h g p + 3 A o X 6 L I u 1 q 4 D 9 j 0 C Z 0 n / W I 0 x d n q 8 U z u F E v L L t P 3 / E e x Q H N i l U 1 g Y O c N J 3 i L M M L T T o 8 P 4 6 z e Z J F f y n 1 1 3 5 W K F C + P / d T 0 o u 5 / P J 1 Z k 6 p Y 2 o V / E B c I i O B l p r M i o s i g d y C a o q D M D r + + n n 0 6 o i M 6 v i + 6 q k 9 V p s L e 7 7 D W s z I O U W L u s N q Q E G F 2 4 N 4 E e T q A w W q i K 7 X Y o 7 B N V w s i v x r 8 a p c W 9 + z g 7 x c K U Y u y j 4 u 7 U Z F W 9 I l a a h y + e C W o j u Z 6 g F 0 4 e v 9 S k b F Z j J o D Y s 5 s s 5 / 0 0 8 3 8 6 U J X + C R F T J k 3 v f 3 G i F g r b 6 9 0 4 f A N B p i q w C A b g 0 K C P f H U 0 Q 5 m I R M 4 V K y 4 B T 0 q Z N C U X p e t K 8 v z 3 f f O d e V T 0 N x 4 4 M B T s M R z e V J R G + g z i P w E T N l + + x I Y l K X G j 9 w e u p m 2 t / E + c Q 8 c p + B f Y l Y I C q C t d j h Y K f o + z D a 1 u T m P b F d x T T w K 4 N e a z e 0 8 6 s t j 6 V G d o s z W x a M I u b o B m e q x R s g O O K N X 3 Y M 2 1 T 6 f s I L N g O P 9 N X A v x b t / r U Y o J o j b y / X + U 1 p O Y f 0 7 2 c D 9 v M E k 6 V F / 1 J c W a o E H 4 A o i a n d 5 W 8 G c D 8 b 7 1 E I 4 W 4 2 P H c r M L N o J o K P e H g x 1 k E U + + n L z C / P h P L 6 M 2 g d / h Q z Z y U M o X 5 T k t H w m M j H Z Y n i 4 Y i 3 d n 4 o o F U Q X 3 E L z 0 4 V 2 J h y z f 1 1 f k v V T n i S 9 D 6 O T + g C U + y m 3 4 h d w 1 Z m S 4 / B h t Y r y a O j P W J r y 5 7 g b l 2 W y e z b i Y c o Z q z G N a N V 7 H g 8 1 s 9 n h I Z 1 R 6 N 1 R 8 q 7 6 m F L Q f E 5 a M n d Z f 6 J 1 Y f D g P 2 w O U i v T 0 3 T I G N g m t a T h s N a I u U F a v a R f A 1 V S z V 7 o 9 K b K j J P 8 Z 1 X p R 7 x 3 K y x T w r z 5 Z I d m 1 d V 1 e D L P A Y o 8 K U X G I B n / 5 p Z / 6 u V W C T u 9 0 B j Y U 4 q / x 2 p E J Q / K e a d m Q H y U G T + R s 3 8 O e + b 9 F I p i / 1 0 y m l B 6 S v O x l h t A C w g i X 3 k R D N / n U M v d r 3 u m Y j m W H f t I k w / l I z L Z S P a 1 6 / G 1 I 8 7 x m Q z p v I d I q 1 b R u b x M 9 p 7 1 m a P 8 q e f y 0 1 W g W q j P q D i d j y T 7 s g H 5 s f Y A K c Q D r v x 8 m A R C f l U 2 C 1 0 2 X z R b z r 7 Q 9 / u b P M m + s z h + n X 1 + z w + g w F I l 8 b 6 W Q b 6 K K 8 N K F d I N E e E o m + z I P g m Z k G m k M P n W o T y 9 n 5 v 9 a 0 i q 9 D g l 5 7 J f G U 8 B a m s g H l B J U z P + R i q i B a h V + z g d 0 N M c V w D r 5 4 B J a r u 3 E U n v K 5 + 1 9 0 c p l Q N Z o Q m T u w c Z 0 M v 2 q f 8 t e P / G D Q A i v e P I w H k P I L L H w r w k 2 o W K g T d H Y w E 4 U D 3 F O f R V 5 H w b 1 I x 6 O c E p j F S v J 4 0 4 E T I s + o F l b H l X Z 1 f I C 7 u + U I k C G 4 q 1 U E 2 o 8 q X 3 I / P 0 k + L k 8 1 D o K c T a u K g I o 0 D j i 5 L Z f R u l e Z Q s z H 1 + c + g K V u a T 0 Q t i 5 J q 3 e 6 j 1 S x J Z B / y y I L H j L W e 5 w W H O 3 l X 7 G N E i E 2 g Q J 8 g b 5 U o x 2 Q E a 2 X x 3 t T r o x r K 6 c C Z B L a 0 v f w 7 G P k w 9 I b q u K l R e V X h + h u O 9 + 2 + h c M I 3 l c r T G w z J U l r K b / J T J o 8 / I 0 S H l D + i + G i x T x 6 8 j 2 P Z 9 X e M N c H r o G u / p w b n O B O r J u J p K R 5 G r J 0 P E o 8 o 4 g U y X 3 f M V e Z t 1 T f N o 3 t e Q 9 i T Y d r M / Z A a T + t / z P F A u 1 R F / l S 7 l F d v b 8 e 0 0 M e F v p Y 1 h L a w 6 E T w g j X 8 2 7 m c Q k q Z 7 7 z o s d 6 V 6 m A v X n h l T Q t / i 0 m D C F M 8 W w G v V U L U 0 R v Y F 3 G K 3 p S A + p c S I s T z 6 m c E 1 6 3 m r v l z l R c S a i M M 6 D G L J S E 9 + B 4 a h h R / W a D 1 C N m g V u k 2 q J O e 8 c Z s 2 W 0 C Q + w o z W R i Q I w m 2 j m P 0 1 G e 2 c h Q 3 d f x Y H x 1 Q S y 5 U 3 v D J C R 9 j N 7 9 x D r W C M 0 v + t z L g O Z e H R Z M r E H 5 9 S F u y 3 1 j v 2 g C u e 6 8 Z x X 8 s i 0 g o X 4 u o 1 T 6 i l 0 T g 8 n v K p g T K y 1 N B p J 1 q r E D p f E J C X R k B e Y N 4 J q G M P 0 X m Y c c o z H s H A C A T l M m A U p n 9 P 9 p o y t B t 4 I y H T 1 t t M I n g r e B u I a 1 D J Q w 2 b 3 t j X Y X s / F e h F u e w P V 0 / b 7 u q d 8 x / v 2 2 F s g 5 f t n K F Y M L r Z n 1 Z v 2 u L z N m 1 V y c K e 0 t G D 6 G H y e R G 7 K O m k i 7 a q L R w 3 / 4 e q S K E w E Z E + O C n 6 b 3 x 9 3 T G L / 8 5 A Y 0 T H t f + G Z J R 3 1 j p Y r G j L F g q K Z O s u W U Z 6 7 y p 5 Q N y b j 4 C U S l H 2 R G f N s P G f c 8 8 T 3 M + t K 3 r s / 0 h R 6 m T 7 7 q b Y s 9 q 2 v I D p x N 9 + j 3 j 7 + E g a 0 U N 0 g q H d 8 z 8 e 4 7 x n P 0 U 2 x b t E + 0 O Q z S s Z 7 l X N B I 0 r L H q H f W n z A q j h G M V x u P X 2 p i V S m 3 m 2 M O w A v z 6 A h F O l 4 5 / 9 0 H 3 J L u v 4 S B C C b p g C F C 8 v W U A 2 1 l N 6 M A v J E h e e d f t G C c X N U 4 x 2 K Z c 2 P V 2 b / M p I 8 k r k D R I E L s T 2 Q / C G Q 4 8 T J q o d + g L L v 3 0 / F w R g N g x q e P C J W L y k 9 3 Z T K r 5 f g T 4 d J w C 9 Z + G I 9 h o m c s N R 6 1 L m D t P m j / i T P a I q m / p c 8 G q S l P 9 s j w J C V R 1 t C p A j R l P P A A P 7 C f 9 7 q z c / 6 k 2 W w z 0 z v C 1 6 h j F 8 7 w 6 E n E v 2 2 J c i l f z s X + z b F / g E m 0 f Q S f 9 K Z e A F A e T h 4 2 i b F g / m 3 d T T y k y u k B g R b v B H 5 C p m e M A Q G g X J + r Z Y z a o d + q O d L i T y 9 7 W 5 K h Y q g K / g 3 r x m h j P J R G l H 4 X n Q C q A n l p R G 5 J 4 C A 0 Y q g Z / k r o a g H 4 q F h c L i q s 3 A U 8 3 y u 7 5 7 J I o g j j P 0 O A n x 9 Q c g W E / a f 0 F U P C 7 + S T X Q e Z M / M I 4 p N 2 f d t X X y h I 2 Y 4 Q 2 4 e 0 V Y m C O Y I 1 e v J y o 0 j B N B K A x X 9 u 8 O H 2 6 f f 7 + W 1 W 0 R L s l p Z c A 7 O g X i 6 w y C p r 8 V Y f Z y / 5 I 5 Z J / N R C a a 8 c q e u m r P 1 d 7 8 e G P e l I y n 5 G D D e K P a 1 s 7 C m 4 O B Q O H E 3 e j 6 e 0 y 6 l f / p H Y z b r T M R o I Q 7 J g C 9 U 1 0 2 N Q d e H T + a P 9 z d l j I T t k H 9 C c z 7 u N 0 i r n 2 / k 3 v n y 7 c d u 4 u G 6 r 5 0 t u v / p N 1 5 y F q Y 6 p Q U h i 2 L 3 q h 3 z D + Q k x K E s h F j T + c 6 D v t a e x K D 5 G V t J u c 8 6 f m T 2 4 K i 2 A h b 5 o b J F R n K B 2 w K + d F A D 5 O H u u T 9 p f r J l / 1 7 K F Q l O e 0 Z 0 w Y P 7 a 2 y B A 7 F D 2 G F Q 2 Q g i W p i 3 p 1 7 Y 3 Y B S f b H + n y M s o 4 r f u x 3 h S H Q 9 9 O j 2 U R x i i a e r + B D H I H x S m d R h m l X P e 8 A f N k t u r U g 3 A + g x T + k 6 k 9 L o t X l U m n I S j + 1 p / 8 / j 6 m 4 N k 9 a t 3 W J + m x s x R b 1 s l / / r G 5 c u u j e / i p L D D 8 X v N + 7 z V i K w U k c 2 b A a j k x X H L T f Y s j 9 J 6 x 1 i o N J y X f j Q S W 3 N m z H 9 n b Z g S l 8 v A 9 F y V 7 N v v E h 1 d w D T I n m 5 z L 2 X y d L T W v Y i d B T v V D 6 S v Q 0 G g I T 8 k u 9 0 v w W / K Q 5 u a v X r D h j R K F 7 s 1 I X V q T j U q D V a c p p u a u a U 2 A n I y 9 b + / 3 9 m D u v g S S q X 7 I V E D V C P d D + Q b U o i Y S 4 O T B m 3 3 w V W O g Y A R H E O b p 9 D E h P g n f d I f S Z Q / U z Q y a B Q F M d 4 H E i + R z i C h T 0 L 3 H Y q w R / k E L Q p V X V 1 H i D J 4 j d j w z 8 K V T / 6 z t Y 2 T e L P X U S K n S q G y x g p T a c s J i W / t j 7 j b L P r r M h w h 0 B j g J e v V F X s c 8 r M n 8 Y i 0 G y P r P S y q 3 c s 6 7 R n M k u c E E o 5 z Z K L 1 A v / u g 1 Q S c M q z C / J 1 2 B 2 b g b y h N s m 6 B U t 8 S n u w O 4 S I H R S 9 m N f k V 5 D E g 7 k 9 W X T C A 1 P Z / X 6 v X f V Z h q J + g V o w b 6 o 1 M Y I s 3 T g y B s 3 y B C V A 6 M R L e 1 3 l 9 7 N g 6 2 E h H Q O O I F q l y 9 u j Y v V B P d r z g u w N u r i 8 + l 5 c d p j W e / p g l 1 5 V x l n B 3 Y n p C v V N 8 r X m X l 1 n t H i E h g 7 D 3 / 4 m W N 6 + p 9 c H n c X 7 t 3 K 0 o g O W z t V E c V f b M y n + F v p M Y O I U 9 + 2 Q B y / 2 N l A H 2 J w A N 9 y 9 Z 5 d + W 9 D I a a h 7 p U f W j J z 3 2 d w b v p n l 0 H Y o I e Y k n O k p J W 3 j 7 Y k a E P g u z A d W L A J 7 z K F X K t E D x 9 A J X n v x K t 7 D X n J a 1 9 1 e R D e s + t C U I z p 4 V V 2 h p M C M L G b d S O b r E d 8 z p m X 4 k T e k r S w g 0 T y c L B 1 b N o v 6 D O + i p c y e v x A D y Q y J O F o n m L x + V g c u 3 K I P A p h K 4 + 0 7 A I f 0 0 t 4 u g B Y 4 f D Y t z O w b e q E 2 R o w X P d F t g 0 o T / Y S 3 X W G M F D l m L I G B F i p 7 B p 6 R w 2 4 7 K r m T u S E 5 b 3 t y a k l k O I v o L H 8 n M h J 2 d O 8 Y m n 0 G w y R w t 7 B i N X Z R I y U i a O Z b v u + 7 j W P P M z t 8 Z S d r y V F N n E v l n 3 0 / 6 F d 5 N 0 6 b 6 W k P O o C n M w b 5 U L B E u 7 T r y / m v m H / z m Y Q S k N e 9 f N n g D V / j 1 B s 8 2 p i 8 n D t n 5 D b S c E 4 L + s X + M m O h Y e 7 t k b K I k r 6 N C C d M M e O l n 3 k + g D K y t n P I 5 l 8 2 I + Q W Q n T H q X 0 x k g l s B v 3 w + L m Y E + m S y 2 i g f X m Q T l F t j a 7 + Q / 6 9 P l U 5 P k k 2 y z j L W b L D J J y H G t Y h r I u 9 u 0 t g U d 0 O d m b k / B n 9 p L d / 8 S q 9 m m u 8 Z R 7 6 t a p g p q g 9 T T V P 9 z 8 N U E P 9 Z U 7 r i D / v J 8 S 7 O N d p X z U 3 8 i w l C Z W 9 0 b V O P C V w 3 9 I L c X y i W 7 q j D h x p S i 6 c f g L 6 w G c N G 4 d o 3 y r Q 1 G K + R L w q a r y J 3 F + t V / X j R Q 3 L L u D r V E o 3 H 8 H c s J e 6 J w u v 7 N 9 m 0 B V 6 I 7 J 8 Q P r l V z p v c + + o f 0 4 6 7 R + V s H 8 f 2 I c z 8 v b 5 9 c P X f C X X q Z t 0 S w M P o V G 5 c H G o P Z h B w 2 m 9 F F / u v i Y 4 d V d 9 f 3 6 Y X j E J a d H P p K Y w A B / V N 1 q p p 3 G D F w O G g z i R 3 f S 0 k / w d v j i B F k b v g M M H d k t n g E Y h K 3 V h H n b 2 N H 4 h 1 m T J C 9 X Q 2 D S s I s + O y S a I Y C c U 0 y p b t I 4 t s K / o f s u + k 9 l 5 U t 4 r a 8 w O w S U + F z U Q s g y k b t x u e 2 k i x W 9 e g d 1 e s X y w F y w b 7 Y s N l U J e X K S e E p 1 v w W h g z 7 7 7 q n 3 c S Y x O m I s V A 5 J W h n c Y U O f j B v j e H u c B / o B V s A e w X 6 / J F 3 C u 1 D R I J L / o e n + z S N 1 4 Z B v E J O d 6 I s S I n M w 5 k z H 8 s A M 7 9 I K T r 1 f r d Z h Z + p 6 R S r 0 J f L 6 s B s K N T N 8 I c y 0 k w x k M j V Y z p 4 o Y u X L C w c t L X K 8 7 A p Y r l o j E A u k u R m C 5 K 5 t D R O A b U p C R J y J J x Z F a K q g + 5 K t b E x n 6 F j n E W R o W / 8 x N Z a + m S e H d / L X 8 N 5 / + b w P 0 K a g W 4 z X 4 q a V I s a / x N h M J 2 k 4 B 0 4 j R p R 1 z 5 T T L a Z Y T w w j 6 h A n Q H i a U b Z t u o I D C a g s H w X u L U c s P M B j 1 X 5 o 7 O C M + h m + 2 c d P 8 x B K a q n l 8 w r J J q K n v x A Y T a N v f u 0 L e E 7 9 w K U 7 n 3 q D + C N u L 7 S a j 7 L l B g 4 Y K g j U J 2 y 2 O 8 h I b O w 3 5 G f c d b N 1 d 5 k T l q 2 n L x 0 S V 2 O c 3 I W A S / X K v b J D q N r 6 t y T g M K B 5 R T 1 z E g R z w v x P T k Z h Y o s m o w e R C + F M w 7 z c Z K N s 9 3 F u e i d a a 9 P x T 1 x / A + 3 Y g E q F P i N 7 S 4 l V 9 G P X e p j 1 N f z I y Q t 6 Z D x E M g a 9 h g D O e k e e o 8 6 z h c T 8 l + 7 4 + 7 + X j g q z p I b O J j i s 8 e O q + 5 m F + q 5 O Z 7 i M B / z p b Z W V t K Y b M v f X r v 0 l N J s r G n / V p x w R k / E A 0 f G A O K k d N s l v l g N T g b 3 w Q Y i + N 7 x c C n v K 7 H H 3 k C 8 q W T V 8 i / B X u H l J 3 C h f h 5 0 d F K s 3 w r s L b E t E 3 W v n w y w g T h / d R N P f j H w C T c B a z a m M w w 0 + A s o w J L F U c t e 3 h m 3 2 + Q m K 0 k d M p 6 B D 4 Z W 8 f 0 S P n j 1 j R 9 W H M Q S s g A L m L A M c K M h g e Q 3 Y d 5 k F 5 M M o m f O w 5 7 I w K 4 R f E p Z T x 7 x w k H H 3 8 e 1 4 f 3 Y 8 E r i J w n j b + f M H c E S X l 1 E M e B J 2 7 W b M v 5 Z T h j f 4 7 N y 8 0 s k Q c I N u T e 7 O a c E b I E K y k X K X N C Z H o L t b u 8 x c x N x V b 5 b z 8 7 Y Y B v e E Z w Y m l o 0 6 4 4 e l i n r X d k q y H y p W w Q f a P u N w o T P H F B k / W / 1 U b / B 1 z M N O K e v l r A x d p y k A Z g m I B 9 9 d g N s O D H 7 o D t C 4 r D H U k G P M e s 8 M W g K h P 3 S N 5 5 i P z D E f r W R 9 N W a f 7 F A X s 7 b 4 8 O i H 8 Q h 4 P n c 6 L p R y H Z 3 u c V 9 a B D w q R b s C 0 D 2 X P d 1 V 5 n y V 1 A p 3 R C o F i E q x h S K F / j X q L H O P Z E G k v z q t n x B Q i k J G 7 l z + / O a W 5 y A k A V y n + o b A W k a J T Q 0 8 6 A 5 x D b 4 r r S A z F c l y F 5 O X m q w F a Z j R R 1 M Z K w B I A 4 G M g 4 8 j I a 6 h f y f Y n m h 8 u z J D / 0 K m i l I m Q 9 T 2 L m Y Y c a d W c h n 2 r J h M K G 4 G s + l U v U u i I 3 o b Y G 3 T P e j x X E y u H 1 v m + p R 0 B Y O 9 H 3 Z e P 6 8 1 q F f X D 0 4 P 9 a 3 X W Q g N q B k P n 4 h D 4 / w x z Q T n E O 8 8 p b + Q O p F h d v B Q a V 2 8 d 7 c 8 o 1 A i 1 R 5 D T r 3 E k i O V W x K 9 z o A c I N n N U t P l T f / 4 R s 7 t D 8 4 S W j i c G v D E o l T U j E Y V J Z c v D Y X G b 0 6 e / 7 Q l Q + Z 3 x X D 3 6 B + A r h 8 9 s N I 9 2 a Z p S 2 z u b 4 5 V z N 7 1 v o 5 X G v 6 d n U e M 8 3 K A m H 4 7 y 0 Q j S n q t N O S V p 9 C 2 d O C u S x H r y d W 4 u r 5 F b p x q 6 G I P 1 e j I + E a 9 q A h 6 q W m K e E S D b W c o G h / G g X 6 q W x G p K D y 6 4 Q F F S u K v 1 1 / i d E 2 q C m g C y f u X / 9 D z Y I a 8 r u 2 J 5 i s v I v P u P a L W P J w T Q 2 S V h E P 3 W W W v 0 T m L c 2 5 1 X G 3 E h x R s n p h G u m O w 2 H i w O c R 7 6 M c c A j t E I A M 7 + H D D E J q v q E q 3 7 j z E g N 3 T E x T G + H I n S K A i w 9 d P 8 y M Y B q m 1 2 5 G u 2 w + d O m m h z 1 H R 3 / 4 p W t x x 8 V n 2 p t 2 X g w h Q d 5 w r z m N 6 m z 0 C F z z y S + I e + u g b Q c j M 3 l k b u + 2 0 A / p 1 i 3 T j 3 z Z L a 4 Q R f l 2 2 z c q z 7 q q z w E B C 5 O j x E q O l z Y j U C c j d m Q r Q J K 4 l + J q g 8 / 4 W / i M f 9 d d 9 u X c y l z R E Y n O X P 5 A a 0 5 + 7 S E p c x / w r e T 1 D + w m I 9 y B Z P c / G 3 D U 4 O m n c u g V P M X y h X Y G B Z M q H P C e z K i C p A u s + L O h 3 e 5 O Z h b D R 1 z 8 L 4 v N M Z b 1 3 W a F 2 I P f M W p m n 8 R B n A G T N n T c j + 8 X s Z Z q W 0 l q c i T W f K j h x f 9 Y R E 8 K c Z Q J h m L L V v q 2 s R q G c 2 r A z q j E P / I P d p U c n P v I R o e s + 7 C L U D 6 s 2 u n B N 8 9 g h 0 p l x Q i n H u a B J W x q L / / d 0 K + 9 r S y V E 4 G b P p r M F P y E k 0 I n 6 Z U W i K 8 l S D g w M 5 4 T L 9 v m w W e z h H f k / S m D j X t T O t p I V 9 U J w 3 E T X D K m b t f j t y Y j o g a + S X Z b y l Y + 0 P H y L T S c 2 K v v b z e m W r b E N Z k 7 P S Z V v o i g 3 / 5 x Z I I a H a S Q E U K M 4 J i I 2 g 8 8 1 N Z b c D c d 0 o Z z e 5 4 t M z B P r M L 4 t m R Z i 0 S q d 9 g n q F g r t g w / t a 2 C Q b p O b W J q X q O O X R s N v 6 d A Y + 9 l v 3 k q q 6 T z R E a r g m G Y F 1 k R y v x 9 4 Q F 3 j C k v S y 9 n g b f C r P 9 D z I f M Z V t 2 9 w v 0 r U m f 0 x L w F q j t k N k R G x G B e r I l L w j K 4 7 e 3 i n T 6 N b n H 6 0 W G K q Z v k y 6 e 2 D v 9 H I S q b 8 7 G 5 J B C x U N k 5 J O g o s W N w B 8 D Z G 8 I v 5 u Y P 0 u O p 2 j c 4 l s y e Y o p f w r w k 4 H N G / A a 0 0 2 B + j 2 x c 9 y 5 a e J a F X + v 3 O 0 8 o 9 W p L m A 1 n C r 8 W a 4 n s K o E c j t 0 i N 7 B 4 P + 8 z b z g S A G M K / 9 i c t y J / t E K L q H 6 t 5 C C 5 A s L 5 9 4 U C d o 9 B G 5 4 Y X A Z P B 5 d h f L h f W j O 8 U 4 4 n p k Y f A z 0 n g z y O C p M 7 J C h 3 k U E X k O W A K b g J z / Q 2 m r x 6 S C A 8 9 P J 0 E V o W j O l f L X f U Z H i / D O W s p e m 7 g 4 n 7 v Q U y 9 e o U V z E b z n O A f B A 0 Y b M Y y F t P a L z v 1 r K Q 3 m W H 8 L 4 J 1 B m L K 7 x E 8 Y 1 G E z 7 l 9 V M a K O d 4 P 2 W W A 7 s i 5 i g 3 f 3 0 Q N E F F x K V 4 X w 0 N n E 3 v Q 0 0 6 8 u V G 8 q i M A v 8 Q n v F e U W B 3 I o G q 9 Z z O Y P R O M W W 0 P z S A b X Z C + n C m 0 e 4 k I U p r G 5 f e f S R F A G S W k a v N 9 J + i z u U u Z p a 0 e q E 9 0 d F E 3 G M z e L a t V P w B n p 6 r t j R k p J D L l 1 V 7 f l 4 N 9 6 i y P j 1 x n d B m P U P c x Y y n L 3 R q o + I / h s a j O R a X Q E M c L F B l f m d 8 V k F P r e A 9 P 5 r s A 9 7 Z i E s K w B X E y 0 E B c Q I x o q r A b S 4 j T m k U 7 B B z z v S n j f f y x n 3 G q 5 e E J r y F d 6 D Z + 2 B 1 u z e s F J S b 9 a x 2 / M r n v x M w W N h u G X D N 5 H l 5 v b z J w 6 C 9 H N p 6 n B a v u Y 1 O 0 0 1 7 n L e L b h 7 c 6 0 f i 9 t A Q 5 S Z d 3 q 2 6 q v c b S 6 P H 3 e G m l 1 A 4 e f W b G m 1 d v o N z b I j c f q C j 5 X E X B p t + G f 0 6 f 9 e P j Z S r a + 2 0 d d l Q x E m S / K t V I H p V c j a O W J A v m 7 y K g 9 j W n t k X e u K E a O m n W g j l D i 2 D I 9 k n K Y 6 b 2 R 0 W u M T m K w e 4 1 x w d I R k Z g S K K k V b s 1 k x V X 2 2 g t B u q p U t O h k 7 z B u I Q Y w 8 m c E 4 M w y v L G y m T H B P M r U D + S 0 p B 9 g m Q c l c S W c B B C z 0 n y + R 0 W Y + 2 w K O r 2 8 6 D / Y 0 A d E Z u 6 U 6 Y S U 3 B o k 7 C M + N 6 V x p d b e 1 9 9 4 x Y V V I m p E n O E l p V B g C O S s g 4 E j q o c O I Q M k U L E P I N C G 3 k 5 p M V N g w B 2 i A G M f m W 6 G Z T J G 9 I S f v W A 8 g v a + G q N J l u A + Q p 1 2 J b U s 0 b g 2 3 K 1 6 r E W N B V g G d n C p v l r g z 0 o C b o P B k / K z X w g 9 i d W u j T E T A Q 1 6 2 G S v D r p y 7 j 4 e J n M v k H / l i I 3 + u C 4 i D q s L B r s 3 W g X k H T 7 z t p w 3 + d 2 x f B t B y R 6 O Y s + W q H F 9 y V b + m N C X w U z H E R 3 I B J Q u f + S H j v E F f h M o u j P s 0 t R 5 G t u X b e a v p g E c J P 1 m g f e Z 5 J q y E 9 E p c 2 u A Z D P c 6 i q t d R P I 3 y k h d J Z D Q N / N C Y / s 7 R O P y z y 2 C j T G 2 + o C u f + j M X 1 E u d m 8 P f X E V v T I K l P x g U J k C 8 G l o T T g o n e s O H g 0 B X c 4 w 5 H k q m 9 b i f W 4 h o c A f P n a U e I F n P H f s s m K Q P U 7 2 u d l g W 5 P T u K x D 9 T e e b o M E p A m + E J 0 c s 7 P Z d H 3 O v n 6 D m k N 2 h c 8 A V 9 L u 6 w O l F h D h G T o 1 X J 6 F n K U t l u S 6 V l i j r 0 C F q p U F N 7 9 1 / W 2 H b z p E 1 8 w g y j B S h 7 Z w Q Q 0 x S T A 3 q W V I S M g q s j / C s O A v d v J J x z x v b z C f 3 3 d A T K H w J K F V f i / p i G W H K M 3 d O A d 9 w t L 0 N / P t S Y 0 r r s e Q p P 3 3 9 P 7 / f 9 N A Z h q y f j Q 2 3 5 8 e a b X v d G W c H M j M 8 7 + X i x 6 A t R L 2 c 3 o J 4 q r i A 7 1 Z b k k t E 4 D 9 m T G Z + H C V u r r n c b s L b v O W g C k Q C M J N 8 j 3 g 8 b C e Y f U Z f N O n q T W I T U U O r q J 9 Y T K G 5 o 5 + V m v v B J / + b f G 1 4 W F e 3 X M j Z I U e V 1 U m 5 w C H C k c 5 l A a y Q P Q G G P g 8 + q 8 0 5 d m 9 2 z N / n f k 9 u e U X u 1 6 + U D P 7 a f D E q p y M o k 6 v S G Y k 0 o Y 2 Y l v M T J e k + F z 2 + r t f c p e 3 Q t q X v + 9 r 5 7 z t Q e i + a 8 U G Z X R v g G a / x + I 9 f T b s X 4 3 2 Z 9 T i k E l p Y u k M K P I M P z c Y Y 0 C o V r 6 F j 9 G 4 L e n F G A Z c 2 q T a s G T R D 4 + U 0 G B f i x g v B 7 R K 9 H X / i r V k q / 1 / N O Y c a I z P R R z t 8 u w Y D f k e a Z n h b y 6 L 2 n 7 k S w F r J P P t 8 3 Z x z 1 j X + P i i P M z F 7 a E A o Y r N P v i f z M L M Z E C R S h w e O 0 K 5 l T z m 7 4 I K / 8 Y / y + 7 y O 2 6 z Z c 1 o 1 v h N X 1 m a P x S J B v h t q f v p 9 G x L 7 q Y G Y h Y j 0 y O Z 4 d n b Y X 4 q 1 c 7 o 8 y 0 Q v J / Z A X P 7 w / z 8 h G 2 v o v E F x h 7 q n S A d F X W 5 t X x O G Q 6 0 H Q x l O v 3 0 + v g M m M X b V j D V K S i 7 u b Y o 4 / D w q D H b A U C q 4 9 h S 5 M B Q o p u p m o e 0 X V z F t + r g t 5 u / h w r 7 3 4 W V 5 E T I n Q 1 Y f x g K x b U p C I O R 7 f 6 F C w v b i I f i w L W g k G f b K g U I J r / s l n 2 8 5 S V u x 4 m L w i M i 9 h Z q K S Y k 0 N u n M V L S k r E 3 5 F 3 t k o j s L S H T h E v i p H g s G M h W K 0 p o g p w 8 V p k z w p / q d N 5 a K g m j 7 + H G z Z c 2 M / f 9 l O c W J d 3 G y 6 g t B X z k Y n N f p r m S 4 l 6 / c Q 3 S y b n e J Q 7 b m m 0 y y w a v y 2 y m 2 D L U p j V i y U 2 F r 4 c n 4 B 2 L w e p 7 d k F c P x 3 d x K 8 Z K Y s t 5 9 P 1 M D B x 6 4 0 a 1 Z 4 v B 8 M W n r n u s X k s F y O N 2 V 7 + x T Z f L 0 A f f N Q 3 t k d O / 5 j V B V k d n h V X 0 C u z t p 8 r z x u + 2 U J i Q Y v j O y R L m s 5 P e P B M R M N S / R s O 8 z q W s 8 c 5 Q O z E 1 Y D m 5 E y a q t 5 + E u 5 Q K A v g i D q Q r b B 3 5 J 8 1 Q R I D 7 v S 6 0 9 f n C H j y / D a b z 1 Q e E f h t R g U z 2 V z x p d Z u H J Z T J b R + R N Z f J 3 R O R I U 5 w N Y A K n M 4 O U / K M a R H L A F f r F n q 2 N 2 L t w U n 8 F v H g 0 D L + b Y r D A F f H v v C / Y L Y A W b J W T 2 k z 4 I 9 5 U g W m Z Q Z p Z K S L J 8 V B M 2 L y 0 b 1 g K N A m i 2 d J D r m Q 2 5 M x o 2 + r M u y g p U R i 7 u w v S i Y F x 9 / d q / k O + g 4 M y k t a w m E s H t U E / a K J 7 3 c O v Z V e N R V P Y M 4 Y o E G g h K e X N A K Q c E f e k V 7 S s i c G W T V r V S X Y m s m A t 9 n 6 Y i r D c 0 + I 7 i e H U J e z S j i K t j v / h p X n + g E I z q K w s z O x q 5 S o / j V A d s s l i N Y e Z q L g H h 0 Q H h 8 Z p s 7 N Q R y b k 0 r h f 5 o Z 3 8 Y o O C Q q i k / + z e n A S E d H z / X V o 0 1 n g P B o + S s P z 3 5 P K m 8 z m l + 1 O M 2 M 4 3 c y 6 m v D n v L D H e W 2 8 g + Q i 5 G T Y I V P m D q x G M z t 6 Q Y d V y Q 9 h h i z y w D 5 K 7 Y B o S N e 3 1 0 V f e y e e l S / T f H E O N e Q / 9 0 u a S r R y d W V h b v 3 3 1 / G 5 p 0 o 0 G z R K f i P w E S 7 u 9 1 W 3 A T O 1 y 5 Q c S 4 Y Q A Q v J D f K C r / J g E I B 0 z 8 6 1 n I S H W 3 s f x x j 0 / J D f k L q B p B i d 7 U O K s P / 5 Q 5 o M 5 6 + P c n r K t V s P e e z k B O h S f E m m U G a i e r z N 0 v K X E V s N R I X l C 3 T h J 8 U I O m F u w J + T X p L / L C 0 X S 6 c V 6 u 3 e A B F I U q 3 M M J h L t 1 c 4 c Y 3 8 F j W 3 f U d a C a R 5 v K Q h 6 q s b C D c v m y Q n l x M c E 0 L A H i C i s 9 V A T C R w t 8 X 5 4 h G y m U b P z U s K H S K M D p 0 z y 2 v k b X / f p / L i 7 X n v z z t s w f Z c / n y o I r U 4 l 9 X k U 8 t y P O r K 7 0 s v b K I g O Y s v h X 2 N q R n t W / x W l e 6 n k 6 0 N e 3 F 4 Y f 8 G 7 j / X W 3 9 S F d r 7 Y 7 r y x P D Z H F a Q d P y 2 K Q 7 q Q w 0 / S k + d c 2 H 5 L C 2 x J X M e + W A K m M 2 H 1 r l / D B j u f y T G M M 9 3 9 n W z R a 3 5 7 Z e i i C L V b 3 D F q 0 O 9 F V j U c i R R D S A t i L g P L 7 b o B K t v y / + 5 B V Y O 1 l U I + 1 r j Y w a v W l 4 L N j I V 8 j F O M q 4 q s G G 0 U J B v l m 9 O 8 F t Y v D E V s O E c 7 o g E e T S W T v q y 9 8 a h A U b B / 8 z V F 1 F N X N p Y L Y B 4 t O X y 0 M A b i T 4 G N f P P J 0 E E D O Y P Z 1 S g H I 8 H 7 Y g 5 g 4 Z l r V K S X n R R s v K l M u x C 0 p l F O S s J c q q c M 9 c e y / C i m t Z R S Z z o / u v p g b p T 5 i 1 K P H u / 7 D d f 7 6 W Q U h N s g P s h v j 0 x T 5 b 2 1 L m V 3 Z 0 p o x s r G 3 s t S w K q f 6 6 u 3 4 t Q d v J 3 V 1 r A c 0 T F W o Z 7 U O 9 j i r p 0 u d x j N 2 o M o a 1 m 9 6 h 2 G x l A w i U c q N / t r n F 0 G B n g Q N u B + l E 7 B h V 6 O e 3 N N i u H 2 b G f l R A T H 9 t X r / C 7 q / M o 0 R 0 f L i i q y / U 5 8 v b v J m G 4 x a A + + j D 6 q c 5 C f 3 o T P M / F O K y r a D n i 8 / P 0 x o L V y 9 j + s u Z d L I 7 J M N 9 L f Q l m J E D + x v O H e t 8 X E Y l 0 l 4 0 g 1 v 3 h a x g + m i F L B 8 K i O Z y z U r f 6 D i c j k 1 K W 8 p S L T S G H 9 V T A a P v z v V z 9 e s T k j s 3 9 a 8 P p l q E I B Z x S K b Q X 8 8 2 j A d u B x R K 9 z L Q h b T R C 6 T 3 Y 7 H x Z D a r q 5 j 1 9 5 1 r t 2 M / K y u 1 5 i Q Q V 9 v Y 3 Q z z + j 8 s 5 K J L L S P 1 K 5 v 3 + U e C 5 j K S 5 A X 5 A + P l 0 + n L 7 I 8 0 8 f C z j Y P + D a c U y b h / + + W 4 c G U 4 8 v J n j 9 + W N O N F v d s R b a m e I N 0 9 I 1 o G e n H / 6 e j K n S 6 g q / R C Y X 2 7 i + r Y l u Q 5 Z 3 2 m n X w I U z + A v l 8 n 4 O 0 K P M k 1 m j K m M B h z J S 2 q B e s 3 1 u d z W m E j 5 n H / B o s p X r s n I L / U l z F Q x h 1 O c j d m V l 3 G Q n v Y o k y B s 8 b Y 0 D H E + e I b M F a U U B 6 + o V F v Z D n z 5 S H y V 9 l W 5 O c x f l P y n S + r s 8 H W N F a e P 1 f v K f V i T 3 n V D D s S 9 9 g u F m y x C R 1 d K i w D u W 9 m m 4 i T r 7 S 9 J w d s O q o 6 w k p X m H z 4 b S 3 8 O / i I / u x c 4 J L z M Z q m b P y 2 b d A T O j h n J Q m y Q B l k x f c Q D + 0 k I 6 U N i H S V 8 Z 2 8 k F r 0 W y y V V F l v K 5 0 X e A k y Q 3 i 8 C b z C f Y u t R T 2 O 2 2 t r 9 Z m b 9 7 j v O H / P f l / S t 2 E f j A v C 7 Y J a j 3 R Q 5 M h s m B f K B R N W m 8 g a v V A J m G R 9 t 5 Y y 0 Y H 1 5 r A t O c S 3 4 3 k g F Q e 6 3 R z K 4 b C 6 g E + k 3 u a F I O a t 8 B h R E L K J Q t D x 5 A q n v e 4 q r g s T v r N z z d R D Q S V I U h o 5 C r k 1 x / 1 d Q 4 J Y W 5 e v k n 6 r E 5 2 T e G 8 v i D d / I U G 0 0 7 h T x H 9 j O + k x A O v 1 t 0 L z t J o s C 5 4 M f W A 3 9 B R M p Q J D K I R c A u G 8 x s A E / P Z X p P n d O Z Z 5 W y j i f p M d q Y 4 o Z m S L 2 g p j S C u B I J n M Y c 7 g d N N L g q p 1 D p B h 6 c z x a q a k t O C v 0 2 7 5 / O 6 S 4 h x C b c q i V c r S 0 S I 5 0 u p h K z w v Y K U C Q J l s s R i O C i P x v f J J 6 N h w P z g Z a 5 q Z 6 5 G C 8 w x y J O 0 1 U Y Q Y l b s R i S d u 3 U 0 Y A Y 5 H 7 E + 4 Z I t 1 M 1 1 v U 3 R B M b g L y N H i E r n G Q H / J Z m U / K d 0 C z N 4 1 w o w z 4 u z o S m 0 v z g z O k I P U l 3 / H J X N T x + i O q f p a y j L h A I i E L Q t g b f / J o 4 / P B E B 5 x n 6 9 J X o / k Q 1 9 U s T x x 6 E 1 3 y 1 + 8 V G L 8 x g z 8 H d F i 7 R p 1 Q P P c I q C I o S f e 8 p 9 e N R u Q 2 c G V C k 9 V O A i a t l r U O E + D I w g Y d h h N g m B w 5 7 M w u N z z S z 8 c N K n u y r n i N H V F B Q a e w C y c C S 1 V r h B u Q o c D g w 5 m O 1 F y d B 9 5 r E 8 r n R z y b c r p U x B 5 0 H 2 x 9 4 n D P + k x 0 k 7 / R r s j f U r Z e K e 6 f L t 8 7 M 0 6 Z U n W r b k X i u G 7 E e O K 0 S s l R 6 o Q Q 7 T k B c t J I a 9 L J W p + i L L B O m H 1 U b y / l f K O p d i k o d o x y b s Y V F f x C f D v p M s h 8 D f u 7 + 9 5 F 2 d 8 6 6 4 6 u Y V z o 0 F a 9 M f 5 j 0 z N g 8 b b 3 H B w 5 B U 9 w T R H N / N W n 1 n M c K S G f 8 1 m r A 1 u h P C g C h o o O F u 5 w T j r m o 7 5 X X e e G s A M G D f S v i v H o a y f 6 l j 8 E u 4 Z U G 9 + x T 9 T D R f 9 Y 3 l S 5 6 U n s + h w + l / t t M c g 9 8 b B v b e X H t 4 n M W o S k D C I e E 8 c h D v q G m N R T 1 G q V J 5 h 6 Q j I m p 1 L r B F M A b C j U 9 r n x U J e H I 9 s J k x O 8 l S E I U B r s J X 3 9 h e V k Z C U V i w 9 G j R e O e N q y p U I X q m L m p p s L c v C 7 O 5 N K O K e 0 4 4 N / i b q U a p a x / L R d 3 + z k v B j c s x 8 h 2 3 B / D M 4 K + + Z w E T + r C y 1 H U S M R f C m l Z S + S O v P H u O j 7 e x Y q f l 7 U E Q S 3 r Y O t h v V / F W a D 7 e x S + r u Z i A h v + a s b J v Q R / 7 y i X O A o d s I E c J M e Q k E 1 4 R p Q H P 4 S J / T Z l H Q 2 2 N j 2 p 2 B q J g d y O Y z I n n z j B e j 9 4 C + x X v g d 8 M Y j t 3 I s b B 4 t B y v h r 3 / P P b 7 c i W y M K P x Z Y A C G C W h S K V 5 Q O I i M Q S 5 x T H 6 r B g 9 + L i K s K S K u N 6 x 1 Z 4 h 2 G u 5 O v R + W Y c B 7 f T L C r f 3 i n B l h e x Z 2 x d p I 9 P M C Y J 7 a y 8 f b y p Z z d r 1 H c V 1 B 7 0 u R v 5 M a K b C C v z D D 9 X S R P d D d q 1 o Y g 8 U 9 1 F H D Y W p E V F O A p q e 7 S D N h I 7 n C v J t c A R 8 h b o V I V / 8 V N n q U c Q u 1 e l H k N g c 4 Q X y p m i v L k k Y + 4 M l l X I e m g H w p K T y L t F i P S 3 E l 4 1 s 6 e 5 t d J Y / 8 G 6 g I g n O R y o t e b a N e O o M a S 7 / E U y 8 / B 8 D 8 z u z x M n X / 1 N Y 5 N W 8 o C u W g 5 c B 1 t q e Q u x q w G J E U 7 y Q n u D H q Q o C 0 P f I G P 0 n T U + Q k r R 9 3 E S P H Z Q O 8 P e r n c i t r 1 j G w d z G w G W 8 y d p r n L B y M G 0 V I z J O A J 0 C S 5 j r B A E r p w Y W h / E 2 V F o A 7 w l N j P 4 h Y a n S y v n T r J D a 8 C B n M h N d + r z o 7 c A C m 1 D l U X f g 8 m n 2 r O W b X T i t G m R 2 S + 9 n 0 + h B N G W B y Y o G E E h J A i N g M F V 9 / O M C / S w Y Z i T c V u e i e Y + 5 M A 0 f 7 x b Y J 0 4 d A H H 7 V T z s 8 Y P t s I s u 9 1 V F 8 o + 1 P 0 C D Y 7 e f 8 x r 7 Z c 5 k S v P P M X 7 U F k L J o p O k C F 7 1 o 7 J f S l t 7 K T X a o I E 9 / k a l K B j 1 h 0 Q q v 2 d f R C I E i Q V 5 h X 0 S r N z O I q j W I p u A y B R 9 D 4 P Z K y 6 f v D p z Y Y 8 5 m J g E I h B d I 6 N 8 A y c j 4 M Z n Z 3 R p o y / A O u 4 c 8 k T R 0 r G 5 V N b p y B d c k 9 t K V T g c k b t q / n x 7 l / 4 6 j 5 U f s Y M q 7 x S 5 x 4 Y / E m 2 N y K E 9 + i P 5 H C a + d j h d e x 5 + l t 6 K y e L z U n s X D K H C H k 0 E h v q v k 2 Z h g V i t n 7 J 4 d H e M b f a Z 6 e 3 X L R U p Y g r 2 E Z w z a T 1 t F w K W P P Y H 4 R D o + e h 9 B l L X h J f 9 9 z Z j z V u u 3 1 L R P 4 e q e 6 N Q G T 6 O j R F D L e I j 3 T E 9 0 C 6 D D k v o z 4 i L X O T v l m g x W B 2 1 g M s P A 0 S m c + k 7 W H 7 d A W v O 2 I n e b F P c y h v j e 3 J a t i v R F 5 g Z 3 K x x 6 O 8 C A 6 Y C y w / I 2 f R A X e j L 1 T x E A H x b X B S c 8 d I 8 y O b 6 4 4 G 7 c i N 4 G t K Z v Z G l H 0 s q t 1 / V K q m x 7 g F D i S 5 Y + r d 2 V u U Q E t y x l 6 k 7 5 h 6 t Y k i + X u z R F x g z n 9 7 q t E v r y 1 9 5 a R b 9 l J L z d B 4 t L s 1 4 3 b z Z G P C 7 g L n B m i / / t Y v B E I U z 9 8 M 0 D 5 x 4 y n m 7 + l Q 4 3 l h S S A V w s O M m e L z t 3 I O 2 / e h P H Q I p p J e x W c H J A 8 3 N p E q z L l 7 B B 1 z M K s d H F M m 8 D W G 9 U L s a c B h w Y D + + E r P P t + 3 C 3 M D f C d p a 2 M S q R f d 5 o r 6 H W 4 Y Y V f L Y Q r 0 Z z 8 W r D 6 0 r Y Z w 8 E C l P p w B l v X D 5 f L v m k V 1 a h u 5 I Q X p A Z r W Y q i W k s P E Z s 4 6 t m f Y R v m W N f E P o O U y e 8 t 8 H / O X L G 6 W F U H O 4 n b r 5 B t D i w C M F 0 b s F G J i J 5 D m e R a e B 0 J K q B i R G H v B b Z i 7 0 + A 0 s B O z H a B m h 9 Q 2 Y i T Q 7 d C v Q 8 L h k K W u 4 L j G 6 r B q k x f G 7 w C 1 F F k O 5 u E 4 a b f K + 3 V 9 O C 5 D P Z x k V m K / j z f C 8 0 / N U 9 H w Y R I 3 e h 9 g i o s f r k R r v B J x K B j J 2 C / 0 n W Y Y s w V O s G O a X 0 j a b M a s B l + 5 H h J t h A m 4 L t G 9 U Y 8 h m m E U 1 6 K F R f R u D C j P f k o n M W 1 B 3 D 9 n p / R t V 4 0 v V 7 I f K o p N v i t s U d c 6 J i r 7 I c d V j 9 V n e Z U O v T o r 7 I l D j O z m K 9 3 u M R Z b B l 1 8 s 9 G n D 3 Y C c u C A a U z X r T 2 D g C a l W A f d I X 9 t A m U c D l 6 U 9 5 c m Z 1 6 A L B T T 9 u Q P g j O c w T e A H k O z n s a Z q + o o p 6 / l d 7 L 6 I t w H 5 3 W X C 0 U i 0 B K Z 5 V v e D C i o 4 2 j z l + r m b R c V y n e 0 J E w K 1 X F c 7 T S j N P 8 L D y d v h c 4 z N m q P d I 8 S 0 Y U J u E C D j l R S B e k R 5 N l D W u x 3 n x 5 6 P e 4 3 H n H k L 1 u U X a y V m d r Z a B y v 5 e L h o A y O v n l Q 3 R m k n z Q X N c P + i t u y d w d x x p j U f / 3 L 8 S L 2 9 m v S x t L J 2 D X y 6 s J + f G Y L u m 9 o w K 0 Q 0 B g a + v b G c G O J F X F 0 4 z e X Q C n y k L X e G Z N 1 Z b N j R s a Q a H 0 O v n + W M T 3 Q S W d k E V e H d F V w o P J b g q h h p 5 d R c 8 6 i 1 K Q i h X E s b Z f O c e U q H 7 o Q x U i F m i z c a / c e G L H e C t h C Z I Y h E J R X 8 w l z c l E o 1 I S K L g W f j b l 1 x A Y n 5 V 3 F g / N Z Q 0 S G h j L m 1 k w 9 q Z o M V 0 R q 7 O I Y 4 8 c 4 X s r b 6 G Y t / Z N E q d N 4 k c 9 3 p 2 P D 6 6 n c P J g 9 2 i x 9 X G 5 W C u 5 i a y 8 v A K e 8 1 d + Q Z G + D X f R k l u T d E m f X / U i g l L N Z O p q U 4 G s M D f X 7 V s 3 k 2 F L 6 1 m v s G c E F h j B l a 8 B p g R B P / o s p u x X z K h r b 4 o + 4 m V D X o p j p F N R A T P E l 1 I t c n H H Z x J d F V h L Q f b 2 b I 2 W o F 1 U x V 4 O q U t V s t G z D m p O i u T 2 k z l 7 C G d x N 7 S L E T 4 W 7 g i i t P t 0 e J F 3 e i c c m w C I q J M W R T F E D B P B 9 9 X t b E Q u s S + Q U W P J G 6 y P C 3 7 X 4 b 9 D 5 m f R d R h Z p / G x 4 Y E d y P 7 n u 6 N 9 b 7 f R w k D r L G O z w G 2 s x y q x q r C h 4 t T K x Q s I N G I y 3 M d z y v r G 2 5 7 D 1 f 7 1 v d s r q S N M E c X E P 0 h 5 t z L u c L C Z E w Y a J q 8 l L 0 G F X e X Z x Q g 2 e e X S N H D i z B C + g n b K U L a 4 z s X v w 9 t t p z p q s X 1 N r G o M D J z m f 3 Y j Y a y w / 1 n N I J n L W Y p x J + t D 8 W L e d J 3 J s X / x T G g 3 G 5 X 9 3 O S P 8 k r I F t 8 6 t A x z 0 6 0 k + P / k b + / g 6 j 8 m J K 3 6 I P 7 N 3 p / F N 6 Z L Z b 8 B T 0 N + E 2 C e C B X A Z b s f N e N a N v P X Q 5 4 0 6 3 c G z 7 p y G q H w c m a + + h D J b w z D / a x J W J a E T 1 e e s N z B t S S R J Y Y R k x n w 7 X 2 v R x 4 R v V 7 Z e I s W 7 o k o 9 + s 8 R e z r O J 2 b G s 3 t k E g T l N N k 6 0 6 z 2 h x a t w 2 m e + + C o T W B M E H L C v B k 6 + w Z b + g F 7 5 y g L D k W + o P / H S y O 3 A C g Y a / v O / n 2 4 C V o W v 9 C k a f I 4 v V O I M a z G K N j 9 Y h R q q C T 3 m n 7 R Y F F N Z 8 R 5 f O 9 y q J Q y d r 7 8 z t w F m w x U Q 9 A E X + / j O X O L E r B 6 M v s B 4 q j U q / q r n v 2 g 4 Q S s y O c x 3 O 3 F z o W V 4 p g k W o N 7 5 w J R m V K E B H U p o p g H d c S W x B 8 G m 6 W + U X u 1 Z L q 9 x 7 N 3 W O A i W 8 R i H G v s S k h p 8 2 + 4 5 3 7 g y k g 3 W L C J v i n i 0 x 2 F w 9 6 5 S M H J Q C / 0 k + L X U 9 4 7 C G M W P 4 n X J Z k Z P g a Z a o u u T I 2 Y f Z G 6 T i V Y 2 y N H w O w z K W j C S + E X u g + 9 D n k 5 7 T V X Q w 1 l U j 8 g U 8 w Q D W U P l b 6 L P T 3 k V T O X 3 4 M X 6 Y V B W a B e l I Z 8 C k n s T D U X v v S 4 f Z i G W 1 s x J R j L R t c G / 9 F J w U j y V r f K Z 9 / Q T N e I + 2 e N x R O l N i X k 8 i s c 6 K + F V 2 m w a w l H 5 r 0 r l 4 5 J 6 j Q N g p t A g 4 7 X + 5 V 6 + F j n k K 4 i P r O X n F i w J S t 3 X v 8 s l I k E V Y + 2 I i G p C E E F V V x a e K L U 3 0 B A z H k C W / y P n v B T r 5 A W q y O V m Q t I + Z T x u d P d z g 8 / 1 y A S a z + T v 7 / m h b o w x 9 A x 6 R q C o r 5 L t f j C O N b c p 9 z v m B 5 r f M 9 l c t z 5 r S c c T q O q U 2 O O x V u + C c n x Z s Y L H 0 x Y L x / I 5 W t 5 v Z Q E G B U I M x t j j E Z B D 1 Q C n 5 v w d 3 J o A h / M a m z a T / W G p g n F V i k S L u Y Y U w g q 2 5 A s l 7 J i x f K B p w 8 q G G t A 3 h 5 L V Y V j 9 p X X 3 F c c f R g p T 3 S q M z 8 h B j s 7 E H 5 Y W + 1 g K M a y Q Q t s k / K U 3 5 e J 5 i J F M / n t a 6 R 9 p S f p O 1 v V 7 X P O J M + v S Q 5 h 9 H X J 9 w c p A F P O v c 3 j Q P J L Y S v w Y V u Z g v j K 3 5 a n a V I Y 9 n 6 Y L S E 1 X D h H p 4 / R z B V O T O R 1 u 2 u E Z N k / x N N J I b Y y S p W p 2 9 d s Z A 4 U 2 G f D 1 5 t 0 R R G l 4 1 Y z V 5 b 0 h m L P i 5 9 9 v U S / F L u i b 1 / c k q 2 c j W L u 7 V 4 v f l A o B Q G B b i y 0 3 U + k T 3 m v 2 4 u v v b b V h x N z D J H 6 L R x + 9 X O + f z O 2 x v R f f a q B c W e B M K P x w f x L I K B w Y t u T 1 + O 8 n x B 3 E z 4 6 T 8 z + W R E N W e e W l o 9 / 4 R g K n M t J I Y 6 A 9 2 J g h 9 C w P w R w d H Q B K a 3 M F d 8 h P o 2 x I R 2 1 h h y D 8 H k e D 7 7 j A B q a S F h X o 8 L G U M V o u 7 t I h y D U + q W P K c H R t k u S 5 d n b S a i s c l A Y V z s g 0 v z z Q u M 7 a Q T N P b G n 4 j w 4 C D V Q F q A S V P Q F Q N h z e U c e v f 1 e + W 1 g a r p T Z 5 j v a r G 6 f 3 h v 3 q c G E 1 O h O P I / h n F E C Y 5 U h z 4 T y y L / Y T V s W B 4 R l U o P t l N n g 1 l l 2 f s T 9 c j n 0 W A X O 0 1 O / J u H D a E L b Z g 4 S 3 g M c a m K I o R B R v D g c C e Q d f m 2 E M V f 7 i E C Z G w Q i K K D v I k i x y i K k J g b D K C j x 0 C c B 7 + 3 s e l j y W O e C f b S g g T y e m b 9 q W I e N B i t C s K t u Q x g Z S C r n 8 y Q w L L A R V b n a r B T G 0 0 K y r F + v o H H q a s v o l F s k s m u L K n y 1 C h O h m P F 3 7 5 0 1 r A U t o l B + r L I f a H c A b Q l l X h 6 c q n P A 0 g c B p 4 e S U n 9 o 3 E Z F c L l r t I q l Z g w j 5 k Z j r H 0 O c D k l d D i e 9 s + X l f A E f X f e I F X m 1 r y 9 M 7 X V g m d g h s g F a e / K A Q u 0 X 2 C y e M B 4 5 z I N h W M S 3 f r X / A Z 9 r 2 K W K Y x M m 1 u 0 q S N E o A y g a j b x a B t k U 3 U A f d i h u Q x h N b 4 Z X 3 + A N I p w V S i 2 G p 0 7 n v 3 m B D C g W 5 f D 5 2 a g 3 W g e e N O L l d P e 7 s k F j r f m r X 3 o P V V g Y e k g F O x J O d o E r 6 i P i t d v 0 S u 4 l 0 R o 6 e 1 j U H + a C N M G L S Z 3 z I K h 8 5 Y 1 Z K t w c y k W A 6 6 y F x R 0 q B V T l 3 C k j R k M R c D n g m a B S g N 9 y c B g H G Z F 6 k B C m 4 h L 1 n S V d 5 Z / L / H 0 C G 0 O X R d s 6 / j j s 4 6 F j F p 5 y n i z y 6 K M L y S v S 6 w W 0 u w x w I a X S R J K 0 L / O e m P h v F G f W G z U 6 o Z G A 3 t X H n t R 6 z Z X I s 1 n G A T V 2 / m 2 8 n G 9 7 l Q N h i 1 l 5 U 6 8 D q S + b 8 K 3 n R A j p z H y b P z v / j I d r 6 n o h D a E r Z / b v A g 7 D 1 9 v H a / O J v K W l 6 l R 9 C p r K 6 r X I x w Z a I a I / W B 3 k u L l I L 4 z 8 N Y 2 f y d / J 6 e e P j / u 3 9 N Z A d 8 Z a x m B j u i C Q i s N T 6 W S u 0 Z w D w q V x Z h c N 6 f 1 v Z d A M x u o z Q I 9 2 p e N F C n n P n l W P U T 9 O L N J W D g f J 9 S 8 T K D W j 1 S l B G N 9 i g I J n I x f M h x j 2 C H S 4 F w m P p r P g P C f T F + c 0 8 d / 7 G C a U 4 h L + e X l / y a M w E 8 8 + T 8 W l z K K C A F o R y 6 q T H N N T a f Z s X x q X o j 0 G c 1 h F U z C T b j 6 k 8 Z 8 N r 2 o 4 p q z 0 O R d D O c s j L Q s b F K 1 2 L 0 Z 5 m H y / M t y w q J 7 y c V m 2 z D r O j P 9 f C d Q f Y a H 6 m w g 6 P 0 C M S x T o g 6 G / c G n T x V s M 5 O w W / 7 H D K + 8 8 O 0 T H 9 H Q d Y F G M P 1 p 1 X f b w g 9 c I l i F Q Y S E G O 2 F U g L I 2 a o H L 4 z n d h h 6 7 2 x E d t b 8 h j 1 9 o j h G c Q u n x A 9 J D B D c t b g q w f S O j 5 W k a U y Y B b 3 w e T x 0 C 8 k n W V i u e x n y 5 P q S i S J K z / b r 5 Q e d z s C f Y + 8 x 3 X B 9 N M O r h U Y O 4 J I Y 4 Y J q o D J k Z z Z j F Q r l m Y U R z w e b o i + M 9 G N k q r S R Y i B H r P f 7 Z i 6 P C L v X d c o 8 2 M F h Q S w B o p e L S C L J C a Y A F 6 A Z / 7 Z l x y y b x j d + L S o A m 1 c p u E L E 1 1 e g N a N e 5 Z i V N 5 3 Y / D 8 9 s r M 9 6 a d 8 y s H v D G 0 A j n 3 r x H S e e T 5 u S y X 8 g m U 2 9 l 0 9 z 5 F r U j O O d d G 5 c W v 1 P t 9 2 R p w M Z n P k e g 2 6 s + w 2 6 T W 9 Z v v b X s x 6 + M W 6 c 5 W L e f r R x Z 6 N H R 8 m n + l I m E A Y K e O V I y G r S Z M H e + u k U q B C M f 2 4 s i / F M F m p K q o e D z G F U E u K R A i m + S N G u E d u W Q Z p 3 9 6 u A o z G H h k 7 P I u D r x e K u N s 4 I n S U w / 7 H w j J q / X N J T x T 6 N + p r + E L d 6 g h T z g I F I h o S f 8 E / / d c U K E N E T y B D X T 1 5 c F Q 4 R 2 b X t q 8 / m 0 / d o U L 5 d U H i 6 P v 0 M s 7 L u H G y q 5 z i 8 i l 7 / Z z U N t Y S 8 w M A 4 j / l Y 1 7 9 D o F G w E p b I A U r H p i r / I c O 5 H 9 p w p F O p G P p 5 W W I 8 y d q k J F h t Q + G V S Y P b 9 d o Q 8 t v P k j g 4 C V E X b C u 5 8 b A v / C X S G q Z M + l c r + 5 d 5 A 4 f c 7 Q k G V T 5 a 4 o k k 9 F N X p 0 Q R Q 7 m 3 y k w P U Q S Q E D P p V i k o Q b / + p P u v G E 5 / Z E G E f z f V i Q U H d t p z f w L m C H 7 h l Q b I 2 g T e f B 3 e R b U R r e q B Z 9 q o s B q 7 N 0 2 j c f 7 1 B 4 J T t D v t / 1 G R Z x B r 2 4 v I W F d k d C 0 7 F v J t I l 2 h h o S w N t b 3 G Y s 6 A W 2 s N M w F J 0 Y x 3 J 3 0 d + i G G c 0 t B 7 S p r C h 1 D F s r h Q 7 z e K P j D Q 7 8 C 8 W K t r a Q + H B u G r r O i I G K 8 V X k D D B K d l m I v I + r b 4 f O q G X R Q Q C Z a c n c t r T 1 S C y D G U d 9 Y 8 N C 6 D S h m j Q + R D i t B w 9 G L A 3 d / e R / O V 2 V r T 4 2 1 C M 6 T Q 8 k p q u T A I n a e A 7 6 + N 8 R F / 0 o u + b o G A J r Z F 3 + + 2 p y 8 4 A 8 i I x f 0 4 e h 6 3 8 5 u I n d i Z v l 9 w e U f t F g B 1 t C J Z d l g + b P l L y 5 y l x N c P 3 9 / L 9 P Y U s q i O Q l j 7 K 6 0 Z A 5 H h A j l w 4 n H b 6 a j l 4 O w c 7 u F m g 0 Z R H U I N 2 V 3 A E M b n W w G R k i 9 G 1 3 / Q 2 l / e y n y j z P R i b 4 3 C O K e j 3 e Y g H G n G P Y 4 Y + V G C t 0 r + e k a y w C + o N h 6 u b G U k T 3 d h d I T t X n + B + T w b E 6 D b l W w r b a j C V V T R 0 j Q e C j 9 o 6 q Z q X S v R k 3 y x v M 2 7 C 5 X V F S I x Z S C P u 3 Z m x 7 9 v n a d h T t T Z U Z h K y 6 7 b S P A x h D b Y b Y Y b H 8 M Q u k f E k T N i A M i l Q U W V 7 L o p e A 8 m K w I V 6 T A b U b M 8 i t T 6 8 i 5 1 + u G G B 2 / X U V 0 P V 1 Z W V B Y O P P W X 8 s d p S j 7 W A J 3 d y T J r z 4 2 o + 3 u 2 C q 1 f u T / A Q z b 2 V g 7 C H j h K V D M d L 6 B F e 3 r L e 8 a O v 7 X Y W E Z 4 k v v p T z u I 3 W w P k v / g n v U P I w O B 9 S E k z v P t r L Z M / R h r C e 3 K a C W B O 5 l 1 D q I + + Y p + C Q S U P x h h A L 2 1 r V w h R e F D p d d h c 3 4 B p K Z v 5 p x s d w v 7 q q E / 3 M y S T b 7 z 1 k C c A n K N m R J y q r C K s l i h h h d T M S m G 2 + N g H + O Y N B B U K 3 F N c E + C k W O 6 z l T i Y R v / 2 Z K 6 F 9 a 6 7 i N 3 U B r 1 V 1 m Z H w J P R Z 8 Y M Q E w t W 2 X R 1 m C L 9 K c S W f i r m O N 9 P u P M J h r F S o R D f k W B f j j T 6 N 0 J 3 E F j m U f Q U b c V d 1 G J M C G Y E + + 6 F I q a d u 0 + 3 1 T h D U B y P W Q 3 v C c 8 + S q s Q 8 q x s 0 j l S 7 l 8 O V N I h t g E C M k l 0 S + d q 9 h Y M u A f U v + 2 r L + B b 5 V 1 Q D 4 F A y q O 4 K T Z I 6 L + 7 F x i K l D f b R h 4 W M u h d q C W 8 B + z 9 Z G x 7 n f O u 6 7 T f z F p r S W U 7 A h Q W 2 U 5 5 k 9 F 0 Q N a D x I B G D j k e + d s b 3 j V J + 7 Y b y 5 5 T 5 Y j c W o k n i 9 m a f w C 9 A 4 H z G x D 3 p q g n r F V 3 P V l M o w X L I v M X a 8 F e Z L Y + r c K L s j R k i 0 f B u u 1 i A W f y h w a K R y / j r 1 R 9 s G B L W k P k x w L 8 q d + P L 1 O X T f T w Q j 5 9 v R g e r a S v F f m 6 e 8 f q G L / y Z G P c t j O q i W j C h Y k b J i F J v L M z Q c Y H 5 H A S h I a P V o m A K / 9 S 5 / a r p g d Y D j j Z R h S 7 7 S X o 2 8 + 8 H P 1 G 4 v g R k R w s x a C 7 n E 3 9 y + T 4 K C y y m O 4 q n C J a E g I h a Z 5 O l E U v T 6 y a 4 8 Y Q / C r D v D r s 0 H U W q I y j / m N H s O e z j n I k v d B j s i R P l F 9 s c S R D 5 h B E B x J Z u W E 3 4 X u L D F f s 7 s v d F Q H P / D 2 k W J x T d t Y R u 8 C D W 8 j G H 7 r I C w S D H U e 0 k y l m 1 B P m d A i X r / P O 3 q t I W q 0 d Z t R K R y f M 3 E X P 5 z f B P j e H h U B 6 0 N j O S k / a w T V B l u + f T 8 d 3 y A H y w f C W 5 E D b 9 G q t / Q B z 0 0 X 1 K f 7 5 c O u p c o u x j K H u k k 1 X W G 9 w F d 7 m x b r O 1 c z W g 1 X r a K Y 7 T q V y p / 2 Q G t z Z 9 u t l 4 X G l d i g m m 5 8 U 1 t v C Q 5 I Z 4 F W q H C 1 W H s u f c E M e R / Z L 3 2 U Q p o T X 4 J Z j 4 X c y n O S e f X J H 0 R Z 7 M V P w n S 6 y E h p + 3 z W l b z G D C i 6 G L S T I i U R z g 9 4 u c R 7 B f N / Z c Z x N m S U s L q 8 P n Y l K d P A 5 o h c e j 4 O 1 2 a G O V a t 5 f 1 l L X 0 N U n x Z T 4 5 3 0 g G U N 1 J F S N E n 5 w D U e H 3 G A n a O D q l D 2 b n 5 t t b Z J Z X T Y A P A q 0 4 F B e A h d C s d + f e u R 2 I g T D a K z X e p s c g D O r L l z x L G / e N 8 l j U X D l 2 5 l 7 z 1 G L 5 X V H 8 Q / k y X T D S P a O l M L Q y 1 w h b 9 8 H j f P 7 y d Z h N 4 G b t w a 7 M K L a P e m W 2 5 U + c a G o E A O 8 J d 0 c f M A Z g 1 R c 1 g T y p M 6 f f V N 5 0 u m S + n 4 P z H U f b G j 6 v / Y 0 b 5 w / 3 u J Y 0 + p d P u 4 I t k y i p f v B / v y + j 0 e D r X f K D s s j s c q s m c Z U n y O E b 7 c e F I Z R j L j A y Y h A M n V X u G P 7 2 J b y 5 c p u u j h z J W m q h F L y J v c 9 s g / 7 P 0 A s 9 H N 7 / z M a 5 N n v I m S B V E I 8 h S k i q 1 P 3 r 0 e X 9 f H W N j / G 6 c p Y R s h o l X s x w Q z l D f W a O z R H w b C H 4 C r U Y W F 9 5 + t y a X d H c h c Q Y 4 J C W l c U C Z C c Z N F / 1 + D Z t G v U U G S 1 Z 2 k k Q H w W r 2 o 7 9 n r U 0 C F T e Q x y 4 B u f a l 2 n E a 8 W / 4 J Q 5 + y 8 i + m b h u z l I 4 S L + N w k y w b N H q P x G f a v i I c a K 8 5 t o k 1 A K 3 W F Q V Z 2 + Z Z O z S M 0 5 L I b R i p O f W t V i P 8 C M X 7 U B p i Y 5 I y 1 X A 7 + P c y 3 4 N z u T H / 5 k 6 b x C h P y r c 7 A e v 2 l 3 + i S 8 I k c g U U G L n t p T t n p / t O m I 3 m + P 8 J T X y K t D F v T 2 w r L 7 Z U K B 8 i d Z J D 4 + Q Z p 1 9 y o r c S F I p G q p 5 r O 9 y f 2 D s e 6 C Z q O 3 Q Z 3 n S w E Z U 8 M S 6 Y 6 2 1 X B h / d i 3 4 g 0 J e U Z E J v x n e E a J S 3 N J a s u 1 p 9 I 5 E 6 a C a k v a m Q R v g 1 i C u A t S 0 M W T X O B B 4 A 9 L h x h s 8 j L v k 8 O / b + F f A Y K u j K K L T + J n x j N H X 1 s Q v g J h S G B 3 Y Z f E + J 3 3 o a V A f X 9 u K 0 a p Z 6 P f y X t q u x 7 E 2 k + Y k 3 n T N N l N G Z s y Y F E i 0 c v d c z u B + 0 6 D U Q f G E 4 W J S L l 3 9 V h c 9 + f j + F R N a D s I t P W J e 9 G r a n c x G t 4 5 2 a L y t X C 0 d h P E H u H Z S / c 0 y u X F h s / P k c 9 0 9 h 1 5 H + F k J 4 y 3 L 5 u B M x d 7 y y D 3 O n M b N j M 3 y c R 1 c l E 8 X G + v d g R h V T E j 0 f 4 v o A 7 z 6 E 0 c P N l c w H R Y S 1 w 8 x 3 0 0 J 1 L l a Q p Q s x C z a q 7 Z h u Q u w E 5 X m A i m i Z O X t e a L B S + z P 8 8 k F 4 f j 0 F C m X c I 5 N s M m O r z f x p U y P V 6 y e m l A 2 l t F w b x I o z b d 8 F p Y / R f Z U W P L X s X 5 j w 1 v M 5 K v P F o L G B Y D f t X v J q 8 f L Q 5 G L + H j K 2 A n a y T R P t Y w E s z u T p Y A R 4 / 5 z m M 6 R K / 5 s c O N H W v E W / p V U / z T 8 n s Y v u 5 D Z p j h v H P L D R y w P l b Q v q d H j v N 3 0 T I n r Z s 1 k m 6 H o T C z T t 1 S 9 m 2 7 e q R x 1 7 N s X S F b c 2 + 1 + Q 2 L F u o s 2 B i m Q v h r u p d 6 6 2 W O M K V 6 8 C 8 + P + Q c G n d I W 1 w 6 N x / H k w s z a F 6 B k a j G / e Q C r r r b 1 g s n q c 1 5 u 3 T d 5 H 7 Y b i 8 x 2 / S x k A G r t Y D 3 l 1 d D M v Z / M G d n v / 9 7 K P n t R 1 l v 9 S x h H N R a B c o C Q m 2 G l V X D E B n z A P Z u K d B 7 q + 8 c 0 V n O 7 d M 1 v / s L R 0 l u 8 5 w L L B W C g Y v N X T N n L f / 2 + j u a 1 u n z 6 0 b n e M 7 C J Z i 1 / g z 0 c F D a X d M O V 2 F j u u g c S b Q A g b D H j 0 7 K B 9 8 Y m m s V r x z y d v E V c V m X f Q Z p G Q l r 7 f F j p 2 t + 9 z M u Z y H t d J 0 O G Z Y 9 z U e + K v L T G q B s M 2 m x W S q s o E e M t W v 9 F E 8 N F q K J 8 0 P U 6 6 3 R 7 H l a O D U d p / l F X 3 x G o U N V p 3 + S 0 j R y J L U 0 u 5 J P + Q X r Z 8 c v A M 4 Y X Q V 8 z s V H r A i U x J 5 3 T j 6 S r X r j O h F 6 e 6 F K e z b J 0 D I q r t t o v j x Q W E e x I S k e S y a p g S Y 6 X s v S O m d k 2 s C 6 b 4 6 J w k F K V 7 6 4 2 r E X l M N q E + M t Y A g E P g J J o O X n s O 1 Y S c 2 n A j U W a 8 V l A 4 8 h g H d x c t S F Q n D U G 6 e X l e Q A a g 6 p k G C x / 7 x a G F g o / g P I t T 4 j f s T T p o k f 7 P P I J M k e 5 l H f v f j q z 5 G H U R V D A s f g I q 1 P W 8 l 0 x b y b 7 N V d S L X R L J B C 2 j z e M e I p 2 d 8 F 4 x d y 0 I U U F E E B n b W Z I y x Y y D 5 0 3 y z 6 o 5 H s W + n L u A q m v P M A B I L i K m + K R N + J 7 / u j u / s n X c A i g 9 Z 5 4 4 n h j 4 i / t a o t F g 6 0 s l Z p f L 2 c k v 1 T y d G c u L q M g U L U s Z 0 j C u i P A G W / 8 k r T O z q G k f K a J S 5 w l t G i C U J s D X e + 5 W B A L b p m P E + 0 E 6 o F N 0 + k k Y N G + I Y w p E K p q a r m a 2 A K Z V 2 r T J m E 8 y J B a m l x e u b / q O R l n G m V Y V P s Q b V g e l V p F O L n I D j b i v Z F + A X 7 2 i z + a y j 5 M k i p f Q b K 8 Z 7 f Z 4 f v T u 3 6 B O D T t 8 u + g v D 4 9 r k 4 Q A i e 0 J Q z 1 G b 0 Z e W S C q u B c C D B J S L 6 Y + u G E Y n p M 8 i T + 3 9 i s e f a x I s H 8 8 L n A t M 9 O b N G h 1 Q 6 f w N r P + A v Y o Z 9 3 b G s Y E 9 Q Y Y H r N l X E J d 3 C 6 m M A 0 M q r v 6 R Z j I 0 / m 1 l R 8 V J 9 o 0 I y H 3 J 0 U 9 V / 4 w G B N h 7 v V + m 9 p E D m P 0 6 t 8 z d q 8 k 9 d 8 O 2 h 5 L 1 o A 9 9 g y D m I U K e D z w U Y T k P t 0 u X t z D q p X o S 7 q D d 2 H s C m t E o C F p T Y D r k f Z D d M j L 9 v D i L T K 5 n r a 7 Z 3 w A K F g Q x o h H Y 6 W Y B k R m F d v + o 6 0 y U z d l q p a Z C K C Y 9 x i T g R A c t 8 T R I h e e V g + A u 5 + 7 b 4 S Q w D M Z E + o 7 K 8 f V w 2 i i 4 B e K L x r z z j + 8 r B w 8 e 6 M 9 d 0 o w x 1 i K N 6 z P / 8 U 9 2 9 / f F I k L y T A J h c L p r a Y N q g D q r E C 6 b 5 Y 4 k S j b h m q 6 M M y H b M b Y 4 L v 1 l d 5 q w 1 / S 6 0 I Q p f n R C s J A 2 e m V g w q F F o v / K 1 9 9 z g l w N g Q 9 U 5 p C U H x G r + O m H X R L T 0 L k g 8 6 r O A Q s V 4 o h w P o o p K 6 E 5 q K O L q p F N D q Q Y x u G 2 W O o W H c l B S X r P 5 2 v a + 3 q D 7 R a m f 3 c p V 9 t u V X C R w w k V O y K v 1 K t 1 n 5 8 L 2 Q 1 G b F L 9 H r X 4 Z D L 3 U J m g 2 / d M p 2 U P V P d R / L q k B F a x n u d c R I D q S e f 8 4 l D 4 l X O Q h h C x m 9 7 L R Z Z 6 u H m 6 2 W v X 7 A 6 Q + 0 8 B q A A 5 H v l J L g l c S U t 8 F 6 D f x C N P x / Z H T B S w q 6 b D y Y x E R 8 a 2 R 6 u r h e k X w o D g 7 I K I X x s g A s w p 9 d x H R n C G H Y A 6 3 Z 6 4 E P M O D x n a j f M e q D g g P o o l 4 9 t F g R 2 C B G M 1 l x 2 + 0 E J x l p h y U / S 2 E w 2 / 6 e N Q Q e R E s y W 2 L Y d G U K F l y a P V B g u h K 2 s Q y i u N b + 3 C 8 D 6 b g 8 t a o V e 5 Q e + J Y E X E G L D r g p h f y F i M w s l d E Q j u d R w s y B j V D J h o o / P B 3 Z q 5 7 L b V w h 3 y d h 5 4 j B R R P Z D F i 0 4 3 N f 2 1 X 7 X M B O C S R u + D U w O n Y i B C 3 6 L H U X H u 6 U V 5 g 8 Q A 9 G K J r E N e d O Y 7 u N e 3 t 0 s + y 9 H N 7 + b o z + v y 5 C A o g m a U / + T h l t s 6 U O u B w 2 Y 4 J 2 G / Z x 4 1 e / l N U R e y + x q u 1 J 4 6 F 6 n Z i D h 6 E u 7 x G c u u d Q T N u h r m v 8 p 8 T J m s y b w q T r J T 9 p 3 3 M f U / Q t S z I w V s T N f A k H r F g 0 8 I N M f M q o h O 4 t A + B Z 3 V D p q M p y O m H C l Z c 2 s Y n n H S m r i O W J + r 3 T o 2 y n X 3 y Q T b B L q K / L m j h 4 0 I / 3 d s H c L F r 8 + U V i Y y Z / Y L d Y c m X z s P M M c g O Z D A t i I F R i t v l R 5 i c + 2 e 8 s t M C 2 p e O v A j 4 e R U E P s I O d K C g c N q s d d 0 w j / P e / o m 5 h 1 E F / 4 f g F q e e 5 + p U D x h q 9 w S r Y + a q C 2 / b k h v 4 / 9 u m q B F 0 4 z t 9 T 1 9 9 M n z m e f n 5 D A / O D L a I 1 k v e I u X h Z f + j g m 5 J J W M X + O e o X r k 5 C w n B J 9 s F 8 3 H s + S 2 4 r p h B Y F e 3 5 / v 8 c p n n w N / y 5 Y Z b s H P a u F 0 1 M M j v O h x W z 6 w u t T T G N H h t p 4 / w w a n K a 3 7 w X h p V l X I q e s f q + 0 h 2 W d 6 X B e 4 7 B i Y n t 2 4 D F 9 H F M 2 w h f x P m 2 z d R c f L r q t M n D S X O v k 2 H i 2 s M n L 4 i l V j q T j R Z N U g r o h / g U s Q M T z n W 6 r 4 A y f H 8 v D + e H m A Z C S R b 8 j V / N 7 X 4 u r 2 E P 7 k j y 2 z I i D j Q F 5 M s T r 9 P 6 f r N 0 3 G r R Z s e Q + b T H y z B k m 0 X B B n i d A 9 b V Z g r F e o a 5 h B X Z O p q S B e C i x R P 0 L q b H q M D 3 k A / 3 6 O f Z o u / F Z z s M H r E M 8 z R I V u C X 9 K j X V + U T 4 Y L X c s u + F E D 0 U W p X X x 6 U S 4 s V u V v h Y y X x W c K k n 0 L e K 9 B Z V K f b y + x l E k E i + m 0 L c g m K m 0 A v J 7 D E c R 8 S F H 2 c V B E G u V t l 4 k 7 S i 3 a n 7 m 6 f l 7 c H 1 4 4 Z d x g Q D j D 4 v B k 3 3 4 b M h n O y F 0 u M Y I C G K n I + F 9 W B M h U t J W 9 5 F f r 6 8 C H A W p w m V j o Q Y T / / l C U O V z v D P e V y 1 M P 7 B F + d N r 2 M 5 d X 5 9 8 Y y H 7 X V b h T I A d 9 G z j b d Y w R i N 6 p g 7 o A 2 R X 8 H q 8 g W 8 X x B H A a + n 9 2 y E J Y d 9 V P a G 6 w j D 3 n Z X N v r Q b H y C n J 7 b J j 3 d 0 m l F 2 F 5 2 i g s j p i i m 7 c w J g 9 l c K 8 V l m S 8 J j j F / W a F T D 1 c u 6 z m O L N o 5 f D k I t f u 1 m J 3 w x w U D c F X C C j e / g q f P p l B + D g U d 1 8 e G Z Y v p 8 u h A d t M + S M g g I I L f 9 K T d e L Q k + t J o h D 4 g m L h p b D w 5 D + 5 H M E h G o p X L Y Y T P + f R / 2 G R X j b T 6 f B x T 9 A B P F w Z k 2 d T / q 2 H V V F x 1 l k B 3 p b K P j E f M J i T U J B s l c c S i 6 5 A l m l F c 2 1 r H b c g a N V 1 S 4 F n v 5 k T 5 D 6 K c D v Q O J K F 6 5 1 y b 2 I S C 3 O K G b X S + X N i s l 4 S N t 6 m p C h c r q x A 0 j O w X U p 3 U c O 5 R a 1 A f O n Q f / A h X X K K W 3 6 e Y a S l D c B n f / H U K S l 0 B 6 V s w z w 4 a a D 0 I C Z 8 h P 5 7 P g W G y l S y Z 9 z c g 1 F O C 0 Z / p f 6 3 t m M J k P U x U m P H e x q f K Z U p C Q 6 b C 7 x t O n V f i C Q H y D J t K n 4 q z t P z f f 9 V x u G M R 5 w r 1 l 9 w g L D d 8 T 9 r M Y + 2 p x 3 / J M N x m V I F Z w E y U L K V s z o S a J n N S N H l k U D v F X v + A 2 V H V F Y C C m U o U f J u u T 3 p 3 4 A O C U q q + F i M X b m o P / j Z F 6 x s i a k E u a 9 l w r l G c W 9 6 g b o T G U D c m h v l V Z J r x S c 8 u Y L i O l n j U z v D X 1 J Y o c + y a F X A 8 3 0 W b L X f x M r j 3 K Q i 2 P C 5 T h d d x u D k n K V I Q F n k g G c J l R a E V 7 f 0 S / L I t L R / f f a 8 H p c h O t q o s A 8 Y l D m / A S M w 9 m s b k d v D b i a + t + q A P Y y / 7 t L 5 8 M k X 3 a i A E + 1 o E C g 1 j 1 h k d O K + j W I C Q x u q T 0 i u L D X Q U p f a r T M u r B + z K P W 3 R 6 7 x K k E 7 9 I 2 n 6 I 1 5 7 g x v q P B f h / Q k T B 6 x v x v 2 s 0 d Z d K I Y y r q t u 3 / T E n E a l h v G B G t l 0 / Q b / J T J L r l 0 w V P 5 S W s j N H Z n H k 8 r q s 5 b K U C e E + n S l z W 6 V A j 4 c V B V T + B 2 a d h m s 9 0 p o k Y v N X I t O d D J + 5 j e Y U R h D + P n I N W X n 5 f 0 3 N f v h l H m g A K P k 2 I F g v D n O W D t D 0 2 U A l n M 3 U P q r 8 w X f R 2 u x b T p x 8 G X o r V j V + s H R A v J N X / W d n / O t a s Z V G b I 0 Q r N p 2 t 8 l Y X g u 4 Y Q k p r 0 q R C m i 7 I m T P b 6 3 + w d j h i h y 3 3 l S W Q B N a I t z N h 4 D O L b y Y d g E y J t 5 H X 9 p z p Z 6 t u U k R D 5 f L T c M e g I E d H E Q Y f l W L E J I u V 1 8 i N Z i b 8 L 0 O i m 4 s / 7 6 W 0 L 9 o 5 r T D q i Q 1 U M t i A m L W A i g t i C W 8 h K h 6 / K 8 m m F a A e p G x 5 Y 0 w J T 1 P T s x F r V X O 4 s o i o 1 k Z 3 Q K q 8 b W Q A X Z M r N O T 3 P D k + 1 d / 4 V r i I 9 O B K 1 8 n j 2 s V D t g b i M F E / h Y C 5 x J U w 9 1 3 j y X j O G z W 8 q 3 H z Y I O Q D W 6 4 y a f X q Z t A k A b M v G Z U y T e D U a W O K t W I 5 D 7 2 O e 0 x v G r Q k E F V Y 5 Y M 3 F j s k P c x h b s w p w 2 b N h K k d y l P R H P P D Y 7 u l 9 q + H D R k T K t V t R + A P e 7 n Z B 9 c 7 b a Z B Y i t k G Y h Y f j l D 6 f + z 9 N v n B e R A w t s h s g 2 4 J / 3 I j D p H f X V / 3 2 k 1 H 2 Z 2 f 1 j P W l b 2 X 5 x i + Z 9 s E C K q M 4 u D G b G + N I O o K P O r X P c H i v w f T W e y p q q W b t E H s i G F g j b D U K w Q F a S Q H o i G B S i 1 6 N P n W P t 8 2 b p 5 M 8 / Z E V t h r b + Y c 8 y Q p S t L y k K t z Q K E c 6 M Y I h 3 5 Z / l L E i + R Q q V k 7 n G t w 6 F I e r / J f X C s i Q 1 o D m 8 9 i c i 0 / n T 7 j k h c u 6 / p 3 1 0 P t G y Q U c / p U b J O 5 6 n u Q 9 9 L z W x 4 f L 7 A 9 5 / z 6 G K c / J G U f I 1 l 8 b F p + h p f K D 4 / N R w i s c q k w j t P I P o y L U / 1 A W n Y d 8 U C p / u N p o X c 5 Y 8 T 9 J v M 8 r A 9 D 1 s d 5 G I c t L V U n o 8 K P u W A i q v 3 K Z w 8 q 7 e B t c j m 6 E 2 D 1 0 s X q W u 8 l i j e y w k H 5 i F 2 j f k Y B P y B i c g O T R f e R f o R i s Y b K P c g D r a T r 8 T v z x w E c w e H B M 8 I + I X h w a s m 3 / 7 9 t w + 2 + H d 1 G X C 4 1 J c D S t o x Q h i i A Y J 1 z 0 w k l n z Q m i n 0 G C 0 G v W s H h x 5 + D S W A t H w + B 2 c h G l 0 u T V B Y C K D y H s Q d z A t L p c f d o 9 S Z 8 P B K j 3 M W e v q o Y o 9 s O i V 0 e k a 9 r k v K A g O Z A o K P q P c Q a 2 l Q d p R 0 9 7 u t z 5 v + 3 2 X w l s q 3 O n y O S 5 H b z c 6 + N 9 6 g Q X V s n j e T U 4 n 3 / 7 0 u b w v r 0 6 0 T u a c k o 7 m + I z s D 7 K 6 K h L J A 2 D G Z n J y 9 0 C 6 L O T r / d 1 G M X R y b n a w f j p a D r L j W t Y 5 T Y n N t 4 s h m f G P 0 W / a O R N Z M L n d v N I / J O P p d 7 C 1 b i r 4 3 + d x J 4 8 R s 2 9 8 T H E A c l w C b y / j I g C 6 L 9 k a 7 A T d E I R K 1 j E O o m H t N f / o c T D Q D B Y c z d y S Z t d u p f 8 x 3 r a 9 9 n A 2 y C z J c u J X Q m B J x a G O D c d O 1 r f U B i p L p X H P G 9 A c c 4 l 6 u Y 7 l l 1 Z 8 h 5 v h p W w b / 7 s I l A h D I n r 1 o + r d X K o 5 6 c 9 W f C u x 9 P f O H 8 B r A f N p Q H m A 2 / e 5 c s 9 Q X I a K M / i / D m l C d E 4 Q i M o O Y 8 e z m X k f c r t c Q 3 I t u 2 f K T 4 S r u q C r D K M t H k 6 u d 9 / 1 N M N + N 8 l z 4 1 d 6 F l Q b M K 7 2 w p r N n 7 2 U L X 8 6 j Z / M E 6 r O / y P x k H N L k L U i J R a p e Y 7 n j D H 0 L 7 y c z N 3 y F M q 8 9 s U H 8 5 T Q O W 8 q 3 D 1 G h a / a e r H f A i 0 L i k H j l F V K V 5 J P P z Z v N 8 2 e 9 p 5 0 n Q q A A o I B V x 0 L q I R p Q q p 5 y B 1 U J F p 1 5 I h V a 3 s 9 f M k w g o F W K L v A 8 q n 7 k 9 p B 0 3 S X k a 4 + 0 I A L y T X U E M H 9 h n s 2 l g C Q I b / P l 9 J I y X q E s P m P 7 G U T D U + g i K V l L / e X I 3 O x w A 0 U g 8 H N S O j l / y x H 8 E 6 G L Y d 5 K h x 2 D D Z O j g g X k J r k u P / m K L S A w 6 + b d G F h 5 c n 1 L u N E 2 Y 4 k m L U f y X u V e 4 D z E z I M s b l U j 2 a r L K + 4 m l g P o w Z E J o a W Q 5 c r r x l S y q F O + X o + W / J E s f n g m n 6 0 3 H f Q X 4 d V F s E X m X b r V M L d v 2 W n b H N J D q E w j I r p P N v Q N p E q e G Y M c I Z M p D q T q 8 D l E j W n 5 3 F y 6 j r 7 l n t i g g f g 1 i T R R j z F 2 G r q 6 D D N g X N 1 q s N r R z 7 I 8 9 + 8 3 W L H C d 1 T b U b q I 3 z 3 B K T A Y O X W I 9 r 1 e V 4 r y l 9 o 3 d Q A t 0 Y Q i b O v 5 G 2 B J 9 R x A O w Y K 3 C j I C g p 2 F s f 6 W t 6 J y E Z f g 9 i 5 Z s i 5 6 k m 7 x q 8 a 3 3 X O L u h n d n x 8 + B S 9 L y + l L 3 9 + J L O Y p X L F I E c u X t r j 6 3 N z / S B w E x 6 7 2 3 K u + r 2 C L l v Y / q h Z F 6 Y 1 4 9 0 g c a d 4 G l R 4 / P o H x u q d l 6 u H d c U s 4 W e r Z R N g H I 7 v f r 5 L R S v l c v 1 R Y L O z j L w N a l p 5 t h W 8 X l a A + V + J u q o B N b m 2 Q 4 E P i 4 N f c R E V T z 6 1 h P 1 D B 9 z f + 3 r l t I d D O a + C X r b 8 F 5 G Z L 5 j r H 1 r L e t T 6 b q h h u z d 7 P I 0 F P 6 A x o t 0 H v 4 9 J M k r J J 3 l E W n E u z r G K O g + 5 L h g Q 9 D f S K 3 H u t e 4 d F Q b A 5 Q 7 b V U n S C 5 u X t / x U x k 8 L p j e D i 0 L C G G q / R O W P P k J M a M c H 1 h 2 O 2 p K A w J 7 2 j I + / b u s w g k M J r O 7 V / b R k I i y Q j b N o Y L z P d 9 z 2 F z x 9 g k 4 5 l Y x E 7 p q o + Y v R a q c F a H k X M 1 0 W d H O v H 1 v M + g J M W K T L 8 Y A f 8 M 5 I L x 8 v E r P s 7 + d S 6 f Q J 5 J 7 g 7 i i g h i u a g r C K Z p D q m C l 3 P 1 w R R o j n d U 6 / F u y C m / q r + j S e y b 4 6 k Y w x Q N T l Y M 6 U E B U y q O w e y 2 H m 2 N L j S M 9 w K 3 t 5 G p r 3 J c U 0 J y Q E d 2 a B c A a / 5 m f A R g 2 B l c d l Z e o / a o r 1 2 W H k 4 s T f G Z y R c p r S q I 5 y B u r 8 5 T a R 9 E H q 0 Q P 7 W A d Q d L o 3 J q d 4 U 9 t a f V F O X j e x Z g w C R t 7 8 N b + e g 0 x R w 8 A v z g 9 t R H K 4 c u H v R h 0 7 L Q g r i L F p G s d o w / h U B O 7 K 6 a I 3 A g 5 r G k w A i R f 3 h t G 7 o j t M + c g H Z S E U F X A G W P 4 I Z V 2 Y E 6 P C M 1 b c 0 V W G K 2 M o h t j M N T 7 v S p J o 6 j n L s y v F 9 4 G c L + U c 8 r a 3 3 v m 1 E B t / G 2 A 5 x m L C p S K w w g E R i s g 0 n M B 1 v v j U h A Z a r s i m H h I 3 z Z 3 D 6 A + Y X L r Y 1 7 g j b q z h Z T + V V 7 T B 6 i h Q e Q i C W 4 l 8 y 8 O n 9 L g z s Q 9 n n B 7 1 W D I 3 d / Z 6 6 2 r J u r E H V l j m l T y g + 6 H W 9 v N j C W 4 g E y + t 6 r 3 u Z m r e Z g e Q W 1 p u e C 0 D G K G Z P A e B s m X w K 9 T c k d F e E N O N n H r 8 u b t 7 p e + j o C j + p H 7 u Y i 2 0 y 9 4 I m A P C z g + N Z F k X z r 4 p O Z E A e 6 I J g 4 u O N V N T o S G E M O L l u R c n y e c / u 1 6 e z n x e w 8 f B n H P c q I X G p Q s / e d 4 s 6 p h W 2 M 5 R Y E 8 j s q A Z h k I e + 1 k a n r e 8 I 1 s v 2 K z r L J 5 I O c a I 7 T Q K A 5 z a b 6 1 h i C z 3 e p S p O i m g 2 Z S I I c q T W E D 8 A 5 P v o b c g B 3 o + R Z A / z E l r J C C z F + 1 O 3 K q K n / u R d f S 9 r B y S n P F 3 g 1 G X C c g B m 7 k 7 M V a j w g K t 1 k C z N W a j w 0 Z a E 6 G h 9 c 8 b L m K s K i 3 t 5 j P 4 M L 5 j E V T 8 7 u n F N 7 W e 0 O y S C M p B J l b 7 E p M 0 U r G B M b M L 3 z A Z M Q 4 A 1 4 X c e h 7 z y 1 y w a e 5 q Y Y s t 3 u v n b f o u 8 + e 9 f H f F 4 v r t J k A 8 r x Q v 0 y G v + I d 0 w j 5 8 c D Y c R L h Z l + 3 i 9 h 3 f W 3 g D v + r 7 W W S l 9 h 0 0 o 2 M + 2 E q 9 u T P M p G 3 s j + u H 8 H j t L A 8 a V 4 1 6 n 4 R y R W t f / W 4 8 m E j l o D j / J n v g V x r t 5 B 8 0 z V F X O t 4 r N B h k Q Y J m K E a 5 S y j o Q M 9 b H R y U l 9 D O P / E b s f b t 8 L j e 9 Y G 1 H T k a v R y W j H 6 Z o f L 9 4 b k N w m t R X B f + B V X 8 k r 3 O Y d 0 f r P g 9 / j J t R G r t e B / I 3 W 8 c 9 1 S d P d R t P u M O A h T 1 V 5 0 o j m b V G j J 5 H S D o K 2 3 r H 0 N N 4 l T f e M U j s s u J M W 8 U i / U + O E Y O I J q P G p F i T j T T + s W Q b F S d 2 b J 2 T B + P 7 P n 4 T R j P I a B h 8 n w r f j X M D I z S S F n z j Y F E W E S N I E L + u v C / G f p 5 l f n F U c / 9 k q 6 X U 7 P s 4 5 D f U 4 y a f D N n S h g g 4 8 j 2 b v e E X d X p b 7 D W Y p 2 h L s A E 4 P l K 8 4 3 g z E L M l E D f p Q Q c g D x J X 4 r W Z O n o w 1 N w i U w U K t v d p D f K n R W h f N i B i 6 r 4 8 i s K f f d 2 b U b M g z r M 7 / v z 4 w B o q j 4 T + R l e D N P f X a e j e e L I 7 f 7 P k x 0 n 2 k q 1 / g d c v R b w K h + z C q a Q n v S R d T K d i 8 / O u F w X z g 7 Q r D K W D k G 8 o s Z t 9 P u o O S N p I 0 E C U g Y B d m 9 p 8 I D y 7 F 6 S 3 a x e 0 X i + p 7 A P f t f t V Z 0 S o o 6 n P e + t T W 2 7 c 8 P d / I n E t Z 0 T w I t z d d U o u v d G m Z c M + O c n X t w / 1 r 3 V v L n M 2 L B q J e T p 1 0 V R r Z c A 7 H q x 1 v U N g S u p y g 0 L a x J L 4 X f Q / 7 / w M W / P 0 5 d + 9 q W / 0 a F n m Z d 9 x v L 0 P R i H C s 8 K V G j 1 Q 3 Q F v O y z 3 P v p T 8 5 X e p Z 3 G 5 0 X 7 b T J 3 h q u c 7 y G 6 2 a + E x P o f 6 x e p P P j v G i w u 2 2 W D D + 7 C o 5 i m O a V y / Q 0 d v U 1 S w n Z B u 5 v + a E 8 Y 8 g l b l j U m n C i G S G W Z g V R B g V / 8 q a 7 K 9 S b s q 5 S m 3 + c j b y r + / E 1 D s i a Z U + J q u 6 w L L x d i D X h P v Z h M / 6 i 6 0 5 D P l S h J 0 d L f X 8 J 0 3 M s e C M D E C 4 g p v x U V 9 d J d n A v J y B U 4 1 c S M h e q C 2 9 b E W e d C V 9 F F B h D D I Z u b x Q n q N Q w 3 T 1 6 0 s W e h z j 3 k c q 7 y F z h H 1 N 6 9 V M q M 7 9 p k a 9 g X D L V j K 3 8 u V i l i k O Q E 0 E S v k / W W 0 L W j A M d F / U w E t f D Z R d l t C / s F 6 5 + f l L P Y 4 j D 4 y 8 k D S h + 8 R 9 m a v C w 0 W N W g 3 g Q q W L H V L X l U 2 N V h T y J 8 V f r E a T c 2 E W C l w 1 o T V i z i R / 5 l l f M m h j P c P i y t w m u f j f q g F G 6 C v s I N C 1 k g B Z Q G N / 9 y F A Q t Y F L J f y d L N D p u 0 u E I 4 T J L b 5 w c r O e w V 3 f 6 a t F c X e s R W / A b O J 4 I u s k 8 U / a c 1 g + h X C / L b x G f p 5 s 4 r d 6 F b l P u H p v s F Z 3 v 9 I H Q J I a J 3 W y n b 7 r x e 9 7 / K R 5 f X 7 H B 9 R r o y b K Q Q R W M t m P m D R q g i 3 o H / A n v i I d C 5 H t s 8 8 r D 0 q f J y I I 0 W f A v y L n e F Y 9 i K + h p F o Z J z O x + Q X w R T A H v 3 x D k t R s M L m j H 9 Y s + t q y k c m f z A l e O 1 o F a s P P d s C w u c 9 R 7 W J T D t n 0 C E 3 e 5 H U i W x A P H 5 + z q B A m e K M P t s / v w h z Y t y E B H 4 V w Q S K G Z 1 w E n w 9 a 3 n L d L H d r K m w W c V F B P n s 4 z + o a l 8 e V w k E S n O D 1 R 6 / Z X 1 U l D O I n 6 U o J G 5 j x n 6 b O n i Q S 9 s h a + W W 9 W A Y u i i M x j Q 7 5 n b + 4 i t R h 8 e o f d 5 Z s M 7 L + o J K P V B Z P 3 H 3 0 o / 8 o e / n w d p h W e j G 4 a c y S 0 e 4 2 2 a O 1 2 q c Y q y J B w M 4 0 l x 5 Q V P C F Q X t g Y p r A R Z + N u j + l q m Q m m 5 Q V X n n m c A e C j J R e m O n i j w q 7 h O O X B e C t M Y N I 8 r 8 s + z 2 w + U Y x a J Z C s J i h q p q y H O U Z 5 4 3 G e U G d E y L u x d x g e d t v S v T R C J k u 2 T E 2 G Y d N Q A p 6 q N N u u + q B K n V 5 Q 1 1 / r s 8 j 6 j F m A z i / e E W u s H 8 i 1 e l 3 r r 2 6 R b 2 c X k a s m 9 J X p S c x a Q A M 1 u 0 L X k Q U 2 g n w E k g I J h s 6 n 5 5 9 A T d B d c h v 3 7 D U Y g R + 6 k 4 + D Z X Y B r y i d M 0 L 0 S d 1 5 L e S H r c + i p D E I x U B l h p 2 Z 3 3 L D d + f E s 2 S + Y 6 D w + w j R 5 G J j o A 1 K E t a n 7 G M 1 2 D 4 5 j I 5 d h t m l U H S 6 / F i C F 3 I N 6 + H C 9 h g I X 9 3 F E Z U r B x x 4 P S U k n 0 B f B u m C r 3 j f y v g X Z U 9 l Q M h 5 K 8 X X m y s + 8 E / 6 e y X o J D q b A Y r P m M q Q Q 8 L g i y J 7 R y b W O A m 3 x n x m o 1 7 / T s C + v Z f 5 T K y M + 1 p G c l i H c 3 z k 8 8 E g V g u l e 9 o m d P g D P i P 0 q U N 1 L H s v V r z B o o B p V p r + a x N I j 9 T D T 6 V k c O W 5 E Z a V 6 m U H C a f r p A c K s 2 o q 3 + b L 7 U c w Y P b 6 q J c + W i E e v k 9 b M / L z f 2 Q I J + 2 V h T X 0 o H 3 j O 9 c K c 8 F w M H T r b p v M I d l 7 B n 0 X e 9 7 V B R A I U C E 6 x 3 z 1 Q e q G u 9 i L F H 3 o 4 s j e J Q t M Y d a u U P j H r q i o g 5 6 a V d O R w 8 i Z q 5 H d P H U X / U Q O R I m M / d F V o X a o + F n G S 0 e N V / 2 t R b 7 j s b p 9 i V 2 I 5 O a H Q E 3 z N 0 L A M / m p Z D o V k a o E z Z / 3 Q X t x + T Z L G K m s R h p q j Z E A k 5 p C a h Y k X o B H d M o I 6 N r h e E v x C S M L H e J f 9 l J v w Y v h u r O b s L 8 0 r 5 k P P w C Z M 7 t 9 y c T 3 c O 8 B x J j 5 N D N s O V s S r / t 7 D V 5 3 H y w G o 0 s 4 r c / z 0 V O x x V R 3 P q 1 N t d I Y O 0 3 R T y u O G s O U S V I O 4 z d p + m K i J B X 5 o + E Y 4 v x n 1 E 8 S t s 0 h v g x 0 9 L D 6 c U A A l H Z E v V 8 M m + 6 Q r 6 5 o V v L F t 9 2 j e y K X u X m q H U f k Q q r 9 c Y P r p k z C E N L E c S M r Q x V p S u E n y Z Q 9 5 t i g M p M b P w g E M W F w 9 Q B 2 W n N O j C / c w v s q 1 R U 3 r v T G l c H D U t b n I U V / 2 f e 5 c x K h t I M x R 3 S n D G g 5 4 c P E 1 T c H J 9 m r R F 5 1 G G R k 7 b X n i X f H r 7 a C j f i 3 G m B H N 7 d k n D T n X K o 3 r W z C c + j p G O W 3 / g F k U 4 w E C I S t J i n w R A G c b T + b 3 7 T 8 3 f + n K Q B v i N K P l Y I N K 6 I C d k d e + g c Q F B D 0 5 t O 0 X k J v A S M b 0 z / Y N p 8 h R 9 Z s N U S 0 z Y C x g G d V r J h A C R r u E / R e 7 6 Y v H 3 Z k n o / M 9 Z L q m d G r C g T 4 L q 6 C 5 5 G 9 t 0 4 b S 9 M N f x C a a B h I W f 0 I V n 5 J Z z e F w i s C V s k 3 A n I X W y P t g / T W R J o 5 U q c Q k 9 F R A Q P / s i 0 L A 1 u n s k S a Z P w I k D 0 0 J H n b k o f 6 w k d S c i J g + f x j 1 0 + g 4 g b F B g h D v E S 9 I F Y 6 F l y R f e e x F n v o P j 1 D k H Z 2 4 I 1 o O a O / C d e L W 8 p z P l N t 3 V G W 5 S 2 B 7 y 2 a E F f C H e g q + A V S q T T C L Y x a R Z i Q j V + j e + 7 3 8 v 7 q l s 2 S A P Y M 4 S p M I B 2 6 4 Y q K H r o f y J 3 g 7 7 M 1 H L O J Q 9 D E l G T E a P l / V 6 0 y d a e r R O d A a r j J 8 q J S f g j M b + 8 M z w + I V 9 k h Z B D 5 m A 1 V / w A Y u / P P p L O C 8 9 n S X y s w B 4 c / K J Q g L v X W a P Z v J Z / F K M E A N w / 0 G 6 G C S C / E 7 t L y i g k L 6 e D c a 4 T x 6 l N R l w F r + 3 5 w q v x G k j H v r F E E U X b g 7 g e A T I j 1 U J t e G E F n 6 E u H e y x p 0 W H f l Y / T K W B p J 2 i 0 w W h I I b c V C / C E 2 F X S P n W L 5 1 a E 5 W 9 q N E H I 4 5 n K H 1 5 w 1 Z J n K I 3 S o T x K y B w m R 0 V 4 E e h L P n B L N a K 9 B D x r z z j Q 0 j x 6 7 4 K d p p Q F M j J Q 6 I x V g 4 M + L n d K 4 v R U C 8 i 3 r H v y Z P q 5 e O M U u Q f g o l v Z t Q a N k N k J q A U d a j d L V 5 / b B d 7 x 0 X C X D z r A W Y V C 1 u J / y h k 3 M N 7 N 5 T J H o 2 U P m E c X 8 t f n A I U v r C O C D j z x 1 D 3 m S M H W 3 x w J D A E C B t 2 z X M 4 z L j 9 4 9 m H d U E c 5 K D A E E P B q G k 0 j J 5 M L G O S l l l l k 4 B D B 4 t n f K 7 U D W u u C J L G q C j Q s j X d b k 2 B 2 6 x K n 3 k p S w K J W R u Q + H 5 n 0 p o F u u K s m X Q h B N 3 X Y V + D e M P c D J L y w 7 Y Q 2 c d M + + E F a X V N Z U J b y 5 G 4 z J j 7 8 p 6 m Q p J U 6 R + r V d E G 1 n 6 4 W / 9 2 t r p g j 1 2 h c E I L v w Z g j K B q 5 d Y d 7 E g k 5 N y S I Z j t W u 7 1 S U 6 D f x 6 Q d q T v q 4 h O R 6 G C g 1 E l n t V i a B h N / D V I K E A 2 R P G P b g u s Y q / p c N W x C R 6 3 5 r y W q e E Q Z J e b r 2 M 1 w V i C a Q h h x j w j I B 4 y I H 8 c n J X k t h D d H u q 2 Q H x a P s W O 9 s B d N o 3 K U + 9 T x y r C K m D G Y q T 6 x I E c 0 h 9 Q O S v V 6 y + C J e R 9 1 C 9 j 7 B 0 W U J V d M Y I m X 7 v j t z K Z n B t n 8 l a t d o P Q E b B q u h n b 4 z e 3 K 7 C 3 X 3 + F + N Q h r 8 0 v D g f 9 M + + z v 0 S K j a h D J 1 G Q + u T 8 w u R T M n Z k r 9 x 5 s G i R 9 p o 4 N V / 1 U M 2 s R R M e C y U l r E O C q o 5 a h 6 1 r b 1 b x 1 y f f Q L 1 R d s E g V t w D X h + M q L J h c u 5 c H g y G L A r V i s m r G B h C S h E 1 G B S 9 L x E 0 D 7 5 b d / 7 3 Y Z s 8 T H E R R l 6 3 r u n 4 q L U V 8 r z M Y k G Y y d e 7 K H u G m P 5 2 B E x 1 p M l f q X k w B o v 5 9 3 Q r f m a F P G D w g 2 V x 2 7 w M 3 m 6 F 9 m e 9 y e 3 V p o 6 L g y 7 i t v u R / 3 r Q + p I U x 2 T p B j i G G U s M 7 a T / R L 6 p f f O T J Z O Q 8 K B S P 0 n 7 z d l 0 0 x G L o W x U J p 4 2 k r U d 8 M h / 1 T h f k P F b n o N G O C W r n h Y S u s v 3 B o T 5 V I X G z J D X c v e v w 2 U O 9 / f v k X 9 + 1 I M j w / 8 P 2 Q C R N D w 4 w q z f P t 5 4 Y B l p S p t H V H Y 2 a t 5 v R c m h 3 O m m 0 K 6 W / h t d + t K r O Y 4 d T I a p F t P f E R 3 H A F 1 B j c Z T L Q 2 d V b q 8 S a 0 3 h 7 L g i e R T H k 7 s O E U Q p L 3 D s m K r E f 3 V y r 3 y W G B o 9 W 4 / g J T Y w w w n Z 0 z w J m j C p a g H Y V 9 o 0 D 6 6 K m i M F u N r P v e C v y t G q g u L F F 6 l a 4 B e 8 T D z 8 5 v q 5 x Z C N Q K N N r y q 8 1 R L p y a 8 V m U X U Z S W W T u b p 1 X 6 r m 5 x B k m s j p X r G 7 e / b 4 j U F o b 9 n j s 8 u 3 j y 0 w W p U s I j d a e H 4 k R A T H 8 u L v u E 3 J J K y Z w D 0 T A c I t Q B Z 7 + y I B L v 1 I x A R F d + t V V d V C d / K J g H 9 2 y s p m Y P n 2 k e B a u T a a 4 M N O C r 6 G P + 4 k l B p c S o / N y v 1 8 5 6 7 s / P i x j M g 0 + b C w 0 f Q Y B Y W F J 1 2 0 9 c J 9 l l A 1 q X i F 5 w k a f o J q a f 2 y H k R n B m z G m X H H f u J f w B d s J p i a L X q 5 d 1 n 5 E Q P W N 0 e v Z K t P 0 L 9 d 5 T Y t g b x T Z W 9 + a F 9 5 p B c w B f m h / 5 Y n X + W e M W G f v j 0 2 q I V p Y N B Z 7 C I m 3 r h j O E 1 V H 1 6 o 0 m r Y l s k r 8 1 G S m 3 + + O K k F 2 E t l 9 p H / X P v + F v 7 J I i q J Y N T J 6 V / Z k z g l R + 4 f k L J p v b Q 0 i U E B Z e s L I Z g C b g G q z / U A 9 z 3 P t 1 E 6 e 3 y R 8 q N k X J s F 4 R P n k 4 K o z Y u W n e 3 B K f n D K W c d s 8 2 B C i M P r H O Y 2 b y H e K M Y 4 V j x k z g K P i j 6 t r 0 V u a 9 8 M R 0 c 5 O r R b 9 l 5 X 0 j d N e 9 V o M Y m A U e n q Q Y T D p i 8 F w k s t p a X W v T S b 7 J D 9 z h I w W x n F u x W p B K C P p b x 4 Z J 8 v x n A / b J U X M 1 Y T y s N O j P 2 m L G 2 p N t u y K H G I O t h a l n 9 k F H 3 r x W e O z A 7 X m e 7 l V G V M h Z F U d E H l 5 f 3 D R U 8 B U W K B h 1 J + Q S L A L I e i Q p R f o 6 Z i Z i + R 0 N s G d f N Y F k B W 4 F K l C k A 3 H N R A L v x u L N C f y 3 3 + A y 7 G c o K i W d p m I 1 2 j J Q 6 x 2 1 Y g X J Q 0 p L f y V f V P F f c Z V k + 2 A b d t m U 8 4 Z p U A K K 2 e T f 1 5 / m 3 u k 9 C h / G O Y c p 3 O 2 F C J x y 8 H c h n m N I C P a Y G m I L / d n / o Q Q R Y d b 8 9 r M j S F J Q B j P d e l O f + 6 W 1 p T V i 0 3 H Q r 7 t A m Y q j x I O t T g d 7 x B q Q I l 6 g w I l 8 u Z S z / G 0 U q 8 d d c L H + L / l L o v K V G o 0 z m + F t z p p O J S R t h 5 2 A F c G l / R R a h t 9 z Q u 8 M 9 H + 0 j Y F y M 3 3 U k l U c 9 H G I L i K O 4 Z w B 6 J Y a q D o V R h v Q 9 Z m E P 9 a w r g T X / G B g F B i T f F k / W P f L j M K f X F 3 i r S 9 G q U G i x c Q + 8 a V C J + M J / p f Y w 6 o y V p 5 z 1 N R g a 2 H u Y u 7 4 z v s w w V z U M H I B T N l L 1 N T e f x 3 J e 2 M X U O w n j z P F C 7 f 0 M D q x N T j 6 3 1 T p I z h A K I x F x t v l W y c L v F q n o k 4 X f 6 u t G a 6 K 0 O c O r u + 7 / Z j e X i 8 C a Y m R D o 8 m H 0 x w X / t 1 v G H S o h + P + R J S I s J n h 9 c R 6 C / L c J 5 + t I F m y y 1 s V k L X m J 9 Z R T L R 9 n N 2 k d Z F b 8 H g w w 6 B X c K g 7 1 o j d 9 B 3 F s O Z 9 g U a e m M r t 1 e E u D B C w a M I Z d Q s c q 7 G b F K 9 f n v 9 2 6 Q d 9 h L o m d P q G C n z A J x K Q p h t D t X I Y I L f N B y u K x J U Q D 0 x 3 7 U 5 G 1 r a z V Z / 8 i L g j F T T V V P z C s z q 6 K q W 4 K + a 5 I E O R H Q y t Y E m v L f M / 5 C 1 s w l J G d 0 F J o N K g g 9 K a n 0 V K Y 0 y W R l r i 9 o N 6 l l S U b h 0 Q 3 G Z S M 0 2 x W S V 8 l B x U T j e q L T l 7 X Z Y e A m O Z L F V O B t i m c 0 Y i m E + r C B o g N 8 h B V X l K L q 4 W / X O c v e 8 v x 5 q / w 1 3 9 x r 9 a T 0 a Q I v j K l A z k 8 l O W P C E 0 P C e 6 1 E l C I f H V 2 z 8 2 v 7 N E U 5 E v u e 5 D B p X o F / z A g l w j M w T F w G B M p d f D W 3 4 o M U G 3 q f Z 9 9 4 r 2 P P R D j A C J 5 r y W y Y G g r 3 H x g b c H H V F p 1 3 W S q o w w Q 7 w g e 1 2 7 h I y D J I T Y F 3 X a L U g a 0 + 7 h I O R r K D C 0 5 m Z d T h X A W p Q U H 4 q R S Y i i Q B y K H 2 M M L E V z 7 n A 8 9 T o n q 7 i P i 7 2 4 h 6 H a H r u U + J Z L M Z 7 U 0 8 C S S N L z 8 Z S D G T R x P u D I 0 t e 7 h m N b 9 D o 1 7 7 V Y H 6 n q I F R b 9 H F s n m 5 M b e F V l x 8 w i O f K b Z 5 n b 8 U F 8 k R M P i w z t W J j 9 P Q g d x q b 7 I M O S 9 m Y t x P J V 6 6 d 1 u 2 A Z Y t 7 D / l t E w O 4 + 9 w / C I / S I m P g L M E Z Z C L a Z t y s R W 0 O Z / g u a 9 v s n N b l c z Z X S Z 6 1 O c / t D v m C A e J j 7 C 3 a E i h p C i H T i O a 6 F G Q r S a v X 7 e S K 0 g 9 8 S i 7 O / C X j K + C 1 p Y 8 b h J K g F / A Z B d T S Y r k L + U d U h p L u 9 Z W c D w / D e B I P i r P F 3 Y O o w Y D / q v 5 p V G g w R V I + V Y l G C E G j e N r 1 K n z f K z t n z j k 3 o B S a / O L x g y F q m 2 R C H L 8 T b 3 p 8 H j + f F S c y 7 O M 5 O G b z M t C f r 0 E d d 4 C k U j k 0 D 9 R t 6 3 A a u b O V w j m 6 H F j B d G W b 2 3 0 Z 0 B E M j g L m 3 + A o A q 7 L m F 1 w J b 9 R j q u w n M T Y s 0 + X e L s o 7 G J B U D S C 1 l C b a O y n z U n Q 5 P E S / G f 1 c 6 / J c w u H m v j W D L 1 X P U r 5 E W H E J k q C p a C P F t z 0 5 V d Z r i J e 7 s w 7 B e n I f x C T y K 7 c 5 O n W Q 8 8 z N q q N I 9 V J U n D 8 0 S O 0 X D d / v L 2 p P h 3 e m 3 F 4 n 4 n f B s w U q 0 m V 6 V e P r L J w Z w G 4 I k z P z A f 2 0 K p t 2 g R A H J / E i 8 d M I r V z I 7 i v F D L A W I V M v 7 N b I s 1 g 5 M U U z 1 d V / F R T 9 w S 6 L / S p Q P T S U f O j 8 + h 9 h S v L x C G y f s Z g 1 G W i 5 y R J G o v F m N o P E A z t 5 f m + 4 7 7 v W p + A h T Q i h d 0 u x E i w J b D E E c H T t X C r 7 w D 2 M e d 7 K g j l A N t l 6 q H a J P M K 8 t 9 B V D h H 8 Z F 8 D Q a a u n z w Z X u u l 4 K + g M z o X f Z o z X o b J b d f E 9 0 V 5 v a K E D 5 v o v y y b Q A x 7 j P 1 6 W N S H U e v B 0 3 4 l b D 9 n b s j G E D R o 9 Q 8 b L e A n d Y N Q q P S s 0 x K q A q J u q Z 3 o G n k u 4 V W y E v O R x u c 4 J P P J t h t A + 8 p 8 z E b 0 M U d 1 6 0 G h W Z t e y y 4 W j J N 7 j X J p k F U D z 4 a S l g 9 B U n j 8 s 9 e D u P I G A w l D m n + X n U G x L X p / f V V y z L I H D e 2 Y H w s F t A F D q G S + F j + 8 D A 9 C P Q D n V R 6 N X P Z 8 W 0 6 T 7 5 0 q A N 4 f E a v z 6 8 / O x g + t 3 Q L / N X 0 H b l l R 8 l A 8 l B Y P 5 C z K k T / c p n U r r f H C w + Z X q d c y M B S W i j b 0 X z B F y S H q x F f Z O u Y R H G d W X 6 i + Z 8 m R S p T D + y d g H H Z g N 6 8 W T 5 M v s r i 7 B 3 Z h r S X 6 r C C M 9 Y 7 s c P K a 8 j T L D K v X h s b E V d 4 q x 4 i 2 Q B Q F Z 2 p f L N B p 1 9 i T S h m h l S y 4 O k L D B v S m F 0 U f 8 E K M x R K a Q Q A I a Y i 0 d 2 b t 1 Y r 5 2 N 8 X 5 0 m L d e g f 0 h y / 6 4 Z 9 s t i 7 5 z 8 B 2 2 z l j q d s d 1 z M l 2 f t X 5 n m U Q X q a g X H b T G 1 h D p g / o t S h e t W 0 9 s Z A q z 9 E O i H 0 X z u T p K a T T Y 5 U k M K / g k v H 6 P d D 4 C g T Q t Q S 9 I V I a M E f e x L T l b 7 8 y W f j V W W 5 r B R S 9 u 4 Z E z p i B x 4 P l b g s F L h o V T D p o v u A Q y p U 7 e 2 u h l s T i e C Q y 9 k D 9 l s 1 O y W c V y e G V z u X v c y H i l g k s a 0 P q H O y Y T G S e J m 6 4 c 5 0 B g 9 w L 3 J C I p F 8 9 t E h a w O I z g v 3 o + T s T b s u 3 d q t H V G A g V 1 h U N + / j w D m l 9 f x C W S R 1 B L b i m f n z 7 7 M D i B B z z K f C S s 3 s / d l + n E I N P m w c 1 c h l g Q h 7 b p / U C L D v 6 T Q I d x l j 2 d J 6 X o H c N n z O k 3 O N Y m B i Z q t G j b 3 / q x a B P f x Q x 7 X h 3 5 m z f 3 3 q K A C H 2 h s r B n N Y B w z i 7 T E / V M R K w N p V v 6 V C H X p 5 o I p v K 7 6 o b z s G z N p O P g r 4 + g S d 2 e c d o L b 6 Z e e x E g S 8 a 9 8 W G 1 X t i 1 r E O 0 l r A g D Y R a r 7 u 8 v p O y K D f 8 / w z + d N D o h u f z I T G 0 W v g x b 9 C z E y e v 6 4 g y 2 T x 1 7 + G 2 7 f i 6 U N F C g e T J C 4 P T h 5 D D M 5 g a r / 1 3 a B n 9 b 4 Z P 3 B / R + d R J q E 6 S l C D d h m i 7 G O l h / J F X W j N 6 U w a o B B Z K p H S K X / Y b 5 i Z 6 + f N L L Z U r a a v T 8 X F A T S k z V U I j 9 3 D C I 0 b q X Z n N / Q T u t O S J r a w S A M i 5 + 2 D 7 0 d k C 7 x I + U e d n 3 W K 3 g i b h U k N T / x f U x I 8 Q G V Z x 1 3 p b X S x W 9 C 1 a r S F C e S o e / Q R 6 m 4 K c f / M 7 / j i E 0 r 4 V 2 H n a D D C 3 8 Q r d P t G 2 M t V h Z E T w C W g O A G T l 7 T M p H J R 8 L d g 4 z A J c u C j K t n Q z O 2 8 W r + 0 P d B z m a Q s Q I Y C i r 3 k E M r U J t / u J k 2 q 2 x H Q 4 Y v B G Y R W c k P y V 3 U s Q W p y M X A M U S b 6 l K q 3 t m 9 C 2 f I R 9 y x 4 j d C 2 T b R 7 J u 9 b q I p J 1 y Q 5 / u p V i y Y r / Y I X T c 0 9 T x H C x p n Z q 5 W B 4 0 m D e 5 T w q J q f s D P E g a X c e v f w S o F Q 3 8 K d 0 2 y 7 r e V i C 8 G 9 a 1 Z G L z J z u Y A W i Z Q e B g f k J Y 5 u 1 4 W c i i A j B Q b w l u C t Y n Z G / 2 W 9 5 6 D m q 0 v o H U r A S a i R C K 0 O n K 2 k e j e l y S t f g r o K z I M 6 k q N a h Y L d N E J M t O y V p 4 N T v V G O C Y h j o F C x 2 Q i F 5 L H l a m g D 5 F / 7 a q W c 0 w U T r M p A G 4 U 4 p v s z c G u 9 U X H f O z c I D c g y 0 I 3 J f K O t U d t e 3 k c 2 + r f i r k e T n T 0 Q N x R w A m E Q X h P Z G R 0 0 L c v l i z 2 3 T x L 8 K C 2 W Q z L C 5 A 6 y L U d z w a X + F i v k K h p Y s o U e d / O / 3 B Q A 5 x m w l X 8 7 O P / s T v A z d 4 3 j x p J G 5 8 x g s W F c T D b / 3 Z 6 Z K B F 8 F s 2 N r g Q 9 A y 4 w t y H T y B p t N D W C B i w B D n m W B w C d h r b i L 7 h 0 Q a R F h Q 8 A Q X 0 q m N p v Z o D c X O n D j I O f P 6 k I t l I z P V 6 U f v G I C g V 9 P g V v 9 2 9 c y C q 4 U L Y J A B n H s 5 g / D 8 0 o k X X F y 0 + w W d R A w 6 M M + u u n + l I y y Q F r F f 8 x g X 2 z / f m G S s / k b s e n 1 O V w R S 4 j b w k A w z W 4 L j D s x T Y s j 1 I L y O Z y 1 6 U k B D 5 d J o h p D r m g l G V i H k 5 w h 6 n n z d P M V A S T i B W f H i F m q f O M D Z e t 1 + N B U Y c W E f x U N V X m r S F D J G J S i 9 y K u p h m l j N W O 8 y J E m o p G 3 v Q e g E U W Y C X Q a F 2 s P R l A 3 5 x V 0 1 y E B H o y I H s E B E z W z + B c B W f K D W T 0 F i u k v L i D t V C T k o p u A j p + r 6 H P s / r 8 T d k c g j x Z W D F J e e k 6 m l 5 l w 4 I s p 7 t d W N L A 6 + 1 e 9 b n u p t R T l R 1 G 0 J 1 H a 1 o F J Q I T I G A v F u W U c Q l A V A U B z y 5 G X S J 9 U G F Q 2 Y U u o 3 N k T 9 P D R F D e G 6 y f 4 B t L 6 u z 8 w 9 C y i S 2 h m K M W w R c k n I r 7 j M 8 Z o 7 s 6 9 m K r V J C C I n V C y 3 3 d 2 J y p D 1 0 4 / t 7 u e f 1 j W 2 H l 6 T z A U S U k a 1 0 d z u K 5 x 4 v D p g k p M / I i t u o G z G Z c c G w b O j n o W o w 0 b c g J G x b A 5 b s l k H 1 8 r r s o p / J U y b c B n X 7 J t O 0 2 I c 1 k u a 4 x f k u o k V f 9 D 5 a h U f g c + Y S y D w a q 2 / T S k J R P K Z b v C X 5 S T H m A 5 j 8 n E a I i P x / Y 5 r 8 6 s d W m R x q g o i A a w 5 q T 4 c E X 8 c 2 U 7 3 1 6 H i d y H + P r 1 C P 4 y t w V / C N r J 4 e Y Q k 4 u t Q L O r M w k r z L q Q s T y o D / r X J 1 E d W N W l u L P H z 2 Y V 4 l P 1 W M x x 1 Y o K J O K z M Y d 4 f 6 f / R o R K 8 d 2 h g M m 0 K 7 K P I R A 5 / a C D x 5 f Z C I I i + f O i c Q u s X 9 G w I H F i H S G H 2 9 t 8 c h Y x D Q i 3 6 u J e i M V 3 j X 7 W 1 L i d Q v l 3 w L n w U h / + K i 1 2 Q W 1 G w U F W c G 3 U r 9 s 8 v y k G C M s X S w 1 W B e M 7 u w F c W f D l 5 T a H E L l 7 O j 1 i k k Y / 0 4 O e Q B R Q s N z y z E r z q 4 e 2 k r W N I C R 5 5 g e C b 8 x k v c 3 q S S 0 d L k y P O P V z E r P o 4 T 9 7 5 N z F y l 5 E D A L a u c D 6 O 1 + m S 7 z y H x V d j r p F 8 B 6 b I W R J 5 B 8 i v y F z 8 E t w P P p V n 2 e H c w G q N J x F a L U 8 V X L G B A f F B n Z A c 6 l m S B n q / T p B / f f X g y D A P V I + 5 i I x C S O 8 Z R d p U + 5 L u n N W h T L 7 o e + z a K v U 0 J m n r f v f F Y c P S L 7 Z W v 2 t 7 g j d A C X 0 4 l 8 a v l o + D U / + 7 M b K q J 7 t r W K t g c S N 6 o 3 / 5 c t B v Y i d q r / h v e Y i Z r 1 5 R o a O q G p s 9 6 8 / X Q j L D o q 4 M D / F I z E 3 7 A t 8 n 5 K b P p 7 U e A w j l s E 8 v i E I f s 4 9 w x f Y 0 y Q Z U s R r b E l D Z A s Q b L D / D T / r A Q R B g 6 7 r N a j D e 6 V f 4 h 1 r I c 7 2 1 e k 9 J F h J / p O c U q h + B s w 7 z 9 Q i 9 W U Y a V Z J z V 2 T b H v 8 t 8 h 4 a j X U 7 u l Q 4 s w v m J i O p W V 2 G F c 9 h k d P u H L F e h C J P I Z R 7 a K s R z N H i y j n y u h f H i K V x 2 P 5 U o 0 h / Q 1 u G O Y X M n s v w M i B 2 S O 1 c c 6 N g y W 7 x k Z f D E Y v R n b n w q 7 7 J a 9 n 0 5 e y / l 2 I W l j u D T Q m N i J w t 9 Y d / T a S W K o y o S 3 c 9 1 a X N b Z n f u w N F c l N W h r w t D y Q q G k n V l g 3 1 N H e p 2 S w f H 6 9 p K F t b u 9 S N v Z V g C s M O X W Q z S e b x d Q Z m / n 5 A q 7 O 4 n Q d T y Q s J R T 5 3 I / e 8 i 8 i 9 p O x r n G 6 s 2 x 2 M E C Y M H w C D / l P 5 6 y / V h U S k u j V t E n X F / 6 P I n t + f 4 6 K N r r y z i E s F R o + e N 7 P w P x Q 0 J 4 H J H 3 5 C b R V 8 R k M I 3 W V 8 I U + R t 2 c A W G P W 8 N F k T h 7 K o + b / 5 U z 3 M r 5 j B k 2 7 9 + t O O + 6 F C J V O C B J C 3 4 Q s T 2 f p q A X E M b / S o F 9 P X b u n y z 9 P 1 i M f 2 Z w M A / K A + W k b U H 1 a O 4 i N S D + G L 4 T g o U v R m 8 0 9 z j 9 q F o O 5 d k M P 2 L E z g Q n M O c 2 w K D i q p 0 1 8 m v Q Z o i q U I 3 D R f D c j f P A I d a h v K K P X W O h V x Y 3 5 k / k O x W V 1 m f Y c N A 3 2 p G v C r 1 X G 6 L 4 n M Q Y c I n m e 7 I o E E d D s 7 y s G V W S O z y 4 S w D 2 f F / M 6 E 0 Z 5 O A 2 I 5 y L s I 8 4 S K 2 h y v 6 m r k S p F h t U d V 2 5 v K 9 R 4 r g Z L m I n t / R R N 1 O G 0 M X T g 7 B t Q O w A p 4 W / 0 j O x n k M g D h e 3 K U W R J f V s E t c Q J g w 0 N R 3 1 7 B V M o T r o K L m L 5 l U K h Q m D p C 1 G R O 9 I y o y 3 S / 7 s P 1 h M z x m K 2 u M d E t I I j + X F K u b s l 2 o Z i V F H U F o x u O t T F w t N G B V i 4 4 R T V f h 0 S z O W J o V X 1 1 Z x B l 2 1 J / b p 6 m X v O D 7 x m 5 t e s 7 q s 2 C 7 P 8 1 x N 2 T g m v A Z d H R E 0 5 R f l C b + + v 1 r x y 9 / h S 8 I d Y Y a 7 Z U s / R u 6 / Z D p b D J 3 b E D E P W p Z g T I J f P o w T q v b Q e P B V H J Y L p 6 7 J 2 a T a 6 Q 3 Q f g S C u c B 0 i Z B P T D f l p v f G S m m D 5 M C b L p E e 6 u / a x Z v k P Q x c L k u 8 6 U z W t y Y b k i R j D 0 h I q P p k c x 9 u M 5 W 2 x W 4 t A c q o v d p c V z 2 0 3 3 T J j / M s J D N Y Q j n D m J o i 4 3 H A 5 q 1 p 2 8 H t A d F Z F A Z a G n I A N j o E r z k s o K O F d Q 1 1 K h 9 W P c x Z 3 S Q s E 5 L 5 w 9 9 9 l 9 w s L 4 Y S z b N u 0 d e 8 U h z R T F I w S m D t R x 8 j f 0 k l M z E 4 C V N W 9 C q T u q L K k a N T u 5 l I c S V 3 C 0 j 5 w r p n A d p 4 T w J h v w U f i K b o B 2 F h i L O h U v R f + Y 5 / 1 L m T J e M R K 0 L t U 0 Y t 6 R z I u + j h + N M j B U Q h / 0 l s 8 3 1 Q N U O 0 E l G 9 + j m O D o f V a S 2 C M w 5 + M u B W Q Y u e R U 8 / w Q s 1 h Y R m U Y e Z M K U s C k D u l i f 4 g b 3 D V c d S h w C 9 e g 4 f g X x a 9 H 1 4 z n E 2 z s t z B h b z V 3 + S R o P 5 D B / P 3 p q r U r a F E / Q y J P m y E Y l B + I S 4 / B t Q y / B z i g I h 1 5 S d 0 e / w j t 8 U k N c J O 8 / P g h 8 3 Z z c x H g 5 v / / 5 / m v Q 7 m X B f 8 g l p W q x B p g 8 f m N X G 7 N P 3 E s 5 8 9 / P x A v m A y o o e B o 0 P 2 Q P 4 t x b 6 G j V 4 c 8 7 h p f o 9 v D x C Q m R P f H o F U r J e a q / v h + Y w y / C r G x i l w t u I G w U N L H 1 b D 4 M c G s 5 g P m x T w k V 9 G a L O 8 p g m D G J u 5 Y 7 g h O C O k N / E T R x j 7 q 0 Z z U c 1 o f G V K M + / b n t d 9 W b f 8 b 4 a V z u 6 V D E Y 3 t o o 8 q h V r z 6 / l q j Y m E V y f o 7 r c c F O k i v F D Q 1 7 l a x S M j t F e + b r 3 1 R h P k B E d O L 4 1 Q 0 p + Q 8 p t t 8 k + m N n 8 7 x o o i O b i f U h y V k I q w v K Y 9 R G u I / q I V F D I o 6 H R 4 n S v F t X h K u t 9 / M z Z O i Q o j w t H M j m O Z 5 a l F L o C b y W b 6 T 2 g I g b 7 f y L 2 i 4 D j Z 2 t d t 0 U h M + t I j o K S 1 7 f X E r / n q E x L H e p r u E Y W c Q 5 + i X 4 + X G h k o y A L S e q z 6 6 N v R 9 / 3 c 9 q P q D i T N T f x 5 R w s N P g h c S r U d M n E T r 4 G p j o + h q r S z H K S 0 q U m I A d C f E Y u k S Z M Y V j 0 Y P k 7 z Y Z d 3 F H D t H d 4 Y N I g / T 9 R S A o l G m n 1 A u F f m g 5 x d Q G Y 5 1 F X 0 E z e Q q n t 3 m G z a G A A i u E m o g a t b j v z D t o q 0 U b 5 W u p Q u 6 u s 4 g F r q 0 F g g k k 3 S K j + c o f x s 3 o u l J / 2 7 C F H B J S h 4 / j H 8 X 5 + 9 3 r V o l m u D e g 5 u d q T L s p I g U L R a 7 p 3 d 3 7 7 F v M / M a B D f A g y q N h n x q h Q 4 7 A a g s C B S n a r t K H a r 5 g K H C D t l I J X 9 D 4 I r L O 7 i n q t P V S Y 9 T N K z J 6 x g 3 / X c t P 0 R H B s U 0 U e x q l T T 8 K l H A c a B j D v + s q + J Q M h y Z j 0 z / W h 4 z R 2 2 E s m l 4 a I h O N H E a Y N I 1 K W R Z Y W Q t 5 j f C v u T r F r X Z / h s j Q B D n r S V I A Y K 4 o I P C Q / R V W 9 C Y 3 Y N l S s M j F d 3 E p z S G L B 1 Q n w + j + i B i F 0 V F + W H O S a J f V / S X d r c J Y R G g Y i p 1 y 9 d s V D A 5 8 + P P 6 i c t K j N A F i R w + 5 9 T v f 8 V u t 6 4 Z k u p v D N S 9 e N o A G y Z / b W j c e 0 4 W x U S J J S X 7 A P E 7 k 9 x H M s M 6 7 8 3 3 8 z h P h k u m u F q F K g U C e X 0 d u s z B U I A Y x I W S d 6 4 U P Q n e L J c s 2 i b 5 g F 2 J o g Y V v q z Q B Y 1 b P C D g U c y v Z W F h r d 1 J g 1 r X w Q F D P W 0 5 t 3 B A 3 8 J H l n O k m 4 W 7 + w L P t j + F + i R g 8 j 1 B T 8 K X 1 a 8 R J 9 v S d i 3 K q Y b r 1 y i t 2 + e z L g T v 4 k e q b v y 5 q H R i 0 K B o J i + s e Q 5 q c 3 y 1 0 S G v 5 H I x 5 I g q b j 1 V f a B + 4 R D n L H D v K K y x x 2 0 K a c + n g o G a d 7 r g j p j n K z Z g W X 1 k U j 9 A n X U Z i E e n g e M 9 u I L N + t f n 2 + D t w m g / B 1 7 a 1 7 d a t f M T Q t f p h G 9 l f t l y m R / w Q Q k U + U 5 F / 0 o H q X e b Q 3 Y s t 4 e v E f d + m w J N y e K f j g i q 5 N d n x 4 l j z j y v f E r 2 N 7 8 H L 9 G e c S r Q E X z u v S O m x D t d P d E A P P F z Z D Z P P P 9 s r F O X x V O I g 6 C 4 u Q f t G i t j u m T O v B I 9 d X L q 8 + 5 e 1 o w b v g R S M X N V X W W 9 E n O X E l w 6 L P B 7 N z k H n N W 7 p Q x O I E I D t X P T j r b Y j c p G k d 2 z + z t G g v p g 1 0 W n g S 4 6 J 8 u a J Z 2 A J 7 z 1 D 4 3 i 9 c Y P H 9 v H g B 7 o U / r u a 9 R N m k 3 1 I K r D v T v f s 4 P t k t v p W L t 3 y j G U p 7 c a x Q O p x 9 T T v d k D I / o / m + X z 7 I 8 S a O o J B y v v K 6 P T h j P I H a Y j l K u E n h 2 + 8 z N 3 l N X N y s + G n B m K k 9 k I H W h A M g w Y 2 o Y 1 g 0 j + G 9 A U J n y h 9 R z C X z j u E 6 C 7 M p D p n n E L + Q 4 B f + g n E G i r Y B 1 z g / n O P 4 0 H s 6 S i Z W N G w b Q h m y + k j / V x V i m y a Z Q p e V b 6 Z S v k t C w 0 H D 0 m W o F N R T E l u R v 9 Z E Z M 2 C 1 4 j o 7 B b z 0 a N 0 j X o F g o / f t Z a B 3 Q 8 Z b E x A L f a f u 7 F W D o 2 5 e J 6 J J K H w K N N 9 8 c 6 v u t q A 5 R T a z s Z x R F z L f Q i Z Y O L 7 N a A O A J P k I S T m b s T Z 6 i H P A + c n G C w X S X y V R b P 6 8 D 0 k h X 5 P x c 2 v X f r Z 8 4 b s / n r k R N + G L U b K F 6 a 0 t T a 5 f j 8 z Y 5 x l / r s w 6 + a w M a g V 0 W z k D M t s 6 D l q k t S 1 l C 5 v k H e e b q + / T y n W E x p i l H w G I z W k Q l H g G e Z c h T o C 0 V b I Y N e s v t d l E g b 2 q v 7 f A e o N 5 i a g R v F e D N I t L G r J m k J D r 5 S L + Z j 6 Z 2 Y V v H Y X 4 l G G Y O d c g p A S m w w L k G f B E H / N n 8 z X b V c M 5 7 f k a H 1 Q v + V O S 8 D 0 w D w p 3 l I Z W M b z v s Q 9 o r x 2 v P q v 2 J u L w t G S o M e 8 u q + 0 e 8 s y / A Y I g 7 Y M 5 2 w 9 t n V V H O m t p H B 8 3 b e C Y u Q 8 8 e 5 2 m W H W 0 s n k 8 7 H e 2 J T Q m P Q v F D X a T 4 K y z i 8 F K L N F L v / t Z E 3 E f L t O A b + C 6 R v s j K o s v y A 7 M s C 4 I 1 z n c 8 Z T 8 1 M p H M P i J u 1 t E 9 9 r W e m L 0 5 e t T x x 4 J L K J E g 1 T N p W 2 O U e S r / f r V D 0 2 5 j 7 J 8 q a Z J T W L M q H V 9 T o G n P W G s m Y u H w J A W x u k e e m K c N j D 2 B J A x n E 7 A b j P C d X M D 2 Z N F C b O z u n N t n j w R t 5 n 6 M x M T I j Q x F 0 S h x S 1 Y y D V r H q K d O Z i H X 7 Q l z x g U B 2 M j h B D Z P w b N 3 5 8 y z G C + E y l t 1 z / K Y d X 6 5 T m t w a N j f R r / F Z C 7 S z R e r B Y a W m u 8 l K 7 0 u L J n c G K z Z T y 1 w Q T b e B h + 3 X m j d K 0 c w 8 X G g Q m 0 D p I B L a 8 U D 0 8 7 Z N r l i w 3 k e A v 0 V L u / z e f B v l / a n j p j v c S / j K B 5 r N u C m k P C Y f e 8 o Z c M C R Y u 9 7 L M / E m E W k 8 G F x z o W E q 3 r + O l x g m E g v 6 3 X c C W 1 y u S G o z I 3 y p N 1 9 t e 4 b l j T G R Q a v O w k a n j y + N 4 7 X k T q z + 0 n + v Z 6 J a J l 4 t 7 2 / M q K e T / J G e 2 C j E 1 Q m G I X m 1 2 2 P f e R d 7 B 3 Y Z k R I z a w Y 8 v / h 7 I p S t q b S Q s w g V q d b f 2 u H w K L A c L 4 + h s V W y 9 Q L C C h J D M w N S a R k N / 6 1 V m L C B / + l / h 3 R L B 9 G l 2 K 8 u i R r V I S k f s W t J y d X 7 7 4 M e C 3 w O 6 5 l i t y V B Y g 8 D h 8 R G o 7 m p P k E b E b 0 h 2 H r G x W s F G X O H w B n D a R A n n d C l G T Y U X T x t G H p 4 4 c v W N / F t o b Q + + y h 7 i d z D P J y m O 2 A 4 y t y r X Y I z b y C b N M h n 1 g 4 J V H a V v V + l Q 3 Y + A b Z + p s V u P a n a e U 9 X 0 0 X A x P Q n f B V I + t 3 / i P M 3 f R 3 J D q F I 0 T W L M P v g F J J q N M 3 D 6 i n i N Z S r 8 y m t Y W H a b u u s 5 u a H 5 J U / B N k 8 E n 8 m x C e X c b P z T Q d L K e a b S q p 4 6 0 9 Y B 3 j z C Z S 3 Z n S O z 5 M g w + y m V + 3 X z Y J j / p e X D L f q u + f 3 v t U K s C S H k R E q A B c i b W 7 c K u 2 X K P 1 O w f + i o 5 a l k 0 2 v X J G g a Y O y 2 h Q a o / I l t d f J d H d G W / M t q j + N I z x M D h g B W J d 4 + y I 6 + a Y o 8 J Q + X C 3 x H I S O t V u f L i j Y a 2 8 r N y / B x 1 c I 6 Q a O A s u 3 D k / r P x + 6 S H P L l t q Y e / Q M j u 4 p z n t b I f 3 u y T h s m q M Q j g / M j N v q r J 5 m P I j U 4 Y o c u l 9 t 4 V + l 0 h M t F 9 Z / s d Y T U O l q u f r 2 M 7 9 p 7 + c T f y t Z x i a z 5 A o c 4 7 F 5 X u R 6 s V a O 0 8 P 0 r u N d B k a u 4 X p D h R 1 U 3 y p F s w 6 2 A 8 z w i P y T M j O x R Z b M R j 3 m u 3 j h P s k q L b 9 V q k i C o z Y d V t k A R O T v 0 6 g u D u + Y n w R Z M n Y T G P + D V q A h x R H H h f a 4 j K 6 m 1 T T n I F s B P A n 9 J U z I g Z j d 5 o g t L b 1 n X W w Y f U d R U P Z u x P h y 6 q Q Q a i R 3 o n H F u T x G 8 B q 7 2 o Z o T x w L 8 x b I u 3 B D H C j y X L F u a D 7 z C 8 6 6 P q y b T h 8 S L 6 A n 5 u y B 3 o o W 9 i O s 3 f 6 p 9 2 X a s R 4 x c r Q N c 0 S 8 p Q 4 4 c 3 j K U R G 5 V H 0 q L 1 N C I z g H E a W Q L W 8 v f 5 k u U x d 5 R 8 o Z B j V p v E E y a S u w G 8 g V Y / Y 2 7 D J G b r V W 7 M M U k U 3 E x L p n z 8 s t V T Z b g U I G 6 M n E J h 0 3 U Z j d c t R Q u h e 7 w 0 L O 4 O a 6 n h + 6 j p Q T j G Q f v L K J h y i x E f J 9 i v g g T l F r i 0 P o U V 3 H D X V F S t y J x E J u Q v f k 5 A O R 9 G K P w g Q + G O Y o k V f W u E U z t 9 D 9 V E V 7 Q G E T d Y R 8 g x 2 g P h h D 3 8 6 O y O k a / V + j 4 u x y A 2 0 N 9 7 C 7 / c 6 e a Z A l c 0 k X t / P q R S 4 I v v d / a P K s M I w R g B 7 E Q 8 Y E 6 t / 8 7 p 5 c Y U 9 g S M r w 8 J p z i z k C 3 8 x w X X / w 5 s 6 9 F h m b F 5 c e A e N u z L S t B P e J Y m z J / P l y Y I k M Y b i U l q M n Q 1 D 3 2 J M D z G C G P q 0 B 5 L 2 c q O 1 P 5 J O F T K H Z j r g D w k 5 j B f r 2 I 8 G J X A / m Y O X m X k n C N F g 9 n 1 j P 3 6 D 9 m 3 L K t I 1 r 6 D 0 x 1 U W 7 h T y V G 5 E n I 3 r 2 4 f z 2 Y 5 y 1 v B h G Y 9 7 J + H t / u 3 r y 9 W p o h 4 o P 7 / I f y 3 j E t i I t S L p 3 m l F + 8 + H w 7 y v x t Z 6 5 d T n W z y H z s Y 0 4 Z z 3 r S e z w Y F U o P e C T c / 5 I 9 H j B Z E j q Y 8 m P 4 3 Y E U X R 9 v j 4 8 U S I F o q A m f N q v y I T 4 s d F Y k T X v m G M 9 y d z g 6 8 D x 9 s B e + g j U z Z f 9 3 c I 2 n F i E B 6 S M r Y i r H u d Y y j 7 C m e O F c + e D U 4 f p M i j K p m O A S i y 6 y 8 g L 7 7 M / 7 F R j m 4 q 4 j k C b g d P / v n i 9 B a v N f N h k i f r E J T H a h c B 5 I B 3 O z G A I k 1 G + q A U f 7 8 p B r W c n Q j w u 0 4 K H Y q s r + X i n c / K w l y G z D I J U I D 4 / M r z 0 v f D n d 0 u E H 1 a V x N 6 b c D r + q L l R v R S 7 r 9 y O h C 5 h z G z y S w w Y L l q G s 4 o v l c p T p G 8 G n 3 W 2 5 Z t x s e / z a k L X 5 K C r Y + p 9 x N b g 3 a H Z j 3 0 U s b o h e 4 8 e p y V u F t / o 6 + g H 3 R q q c k W 7 i / K q G A w 9 9 G E Q 9 T J R j L 7 O A P x 5 d Q u V P m m W 6 i j k j T p K 4 l 3 0 e 4 K 2 1 k a o 1 w I + K 1 C z E V e 9 + D r 7 I M K m I i m X n S s C z 9 P m M V P D f K e b k Y M r n u G + N P p e F w U h d s A T 5 g B 5 h / 2 O b g d h v n 5 Z 7 8 B S A a F a H R a y E R e q + r + V t l h M o / 2 O T p t e e w q D 8 z 9 f x + g O V B M v a 5 0 S t C x w o + o o V 4 r 5 n 0 H 9 N W 9 4 j 1 k E M k 3 W 1 6 A M e 3 I i W l O K v o F K 3 C H Z b + I Q Y x u i L T q O U u F / X H c 0 + t O E Q c x V + t R a B D f E F d X 5 m v v w S t B X V T Z v v Y Z S E u / b 7 K P E M 7 K Z 8 U i h S + N w / c L l W a 6 2 + r l e A 3 o 9 D 0 0 i t c T H K a J y P 5 1 s U x Q T j I Z D 7 M b P 8 p S p o X / Q Z K 8 2 9 M 6 O m s N o p G U b 2 g + O 3 X u D l n / A p E i B t 8 v B E D i P o l r 8 Q S b a 4 B t j F P p R u w v E 7 j h m s T / H O 0 S F g T 9 6 c M 5 s J W Z + c K u c e 7 w N B h B X X 0 o F u j Z a d 8 4 s K 5 j b L 4 9 M g E d I n 6 H t B 0 Z S L 0 Q w b h 9 5 B u J q K Q Q 5 T E / t 0 k 6 W T q 6 E w c d O I J g T 6 g S N H r o 9 U 1 U p 2 i J W 2 9 3 E r i F y K W 1 n s u g d m c Q z a n 8 C V S l M 4 X Y u M o P l e m j 3 t z + B A 7 g y h X 7 8 S + U p Y Q o j P I T v J z O X 6 K L j 4 t H l + H b 1 k k u v N s r u 0 F R z O z D 4 T 0 i 9 T W U y I S P + P B C 6 E z m z t 2 0 c j F e e q Z m L / X l 4 b h B w k K i X X n E 0 D w L F m w D B 5 t / / M t t + 4 t n B n D f 3 G 3 b / o 4 x v t H J t a Q U 9 2 U H 4 C y G N O Z g m n w Q 1 R 9 l / 8 q / O H 8 Z s f 7 M W d x V o l c n 7 a o m U 7 s x k v M p S B o o x g i M g 3 c C 5 f Q w 8 N D b n A J F c v W Q R b f q n S H W 9 m B F 7 + + g c c j h S y x E g a / O m m N D S Y w f 8 B E Z O p e f s 3 B Y V M n R 8 a Q m A 8 G P r b N b s 6 2 j 8 n p S x 1 z n v R C A z q 7 l 7 i s l 4 z V B O f F m r F f m V r b Q d V n o B 4 p p K f X B l 9 c V K K p E h v k T E 7 x d 9 1 U P F G y n 7 Z D Q + y E F B 6 / n f m d f F B h y u t V 1 v w j X a 1 e M e G d h K W y W b t x i 2 D 7 I X 0 T b q N v 4 6 m P t a v 4 R n i 7 L Y 9 R D A h 4 g 8 i M i E b s a 0 l f 0 y K d H V s v c w P i W L 0 a m L a 3 7 d e D w Q t f z T 9 n 9 + a S 4 D o 4 s G O O m T x S r y J b u B Z b n v 8 V 7 T C K A + G 4 8 R e h O k q u Y 2 X A w u t 5 w 9 3 d T 1 b g e Z m 3 2 v o 2 2 J j p 0 g r 9 O W 0 B d l 3 R 3 l 8 c h c T U x P O N C 1 Z 4 R I d A 5 9 l L z s P h + g 9 Z Y K S / s P o y H r u I p S q y L 5 B 1 v I n m S A b 8 V F q d A b h c d M c S q t W d u d T j P P p A J r Q x n M w 5 D y J 5 Q f f W Z 6 P H Q g d X D x G i 1 L L 3 Y h y W i 5 X 1 g 4 N i P G B 8 g Z w B s + j c G 7 c i W Y a R X i E Z 9 A 8 A D E K + L W Z L C m e B P i + S V z t e K I U c / r m r k h w N B d b 6 u u k 6 w i X u l h G d N W c D C 1 S n 2 u J 5 M H y v e Y A i a k p k x 9 V A H w t T F J 4 d t I i 3 a p X B F k U q D 7 P T J i 1 u B V h f K M c p V t p + t 2 E D A c u Y g B C k h L 2 P I u Q u w m b 2 U z + H P u J P w c r m 4 B t 1 z + + s x L U m u j X z U B Y L N h B k z l 1 f a B V p F v E / A P 0 A + k o J P P o C m f I n 2 / y P P f 8 Y f K v Q M y k W y H K 5 G z E M Y h p d b A j N L k F J M s u B e L O V 2 + W A Z Q c a I f / R n u d R 3 Z O w W d E U 5 H p 3 q W c X 8 t 8 x 9 G I 8 H F 5 4 2 1 Q x Q c s v G y F w i A 5 C B 6 H 7 J z t 6 F L A A k u K + O G 2 o + S 5 9 r p 5 f 8 4 M 0 h R S H 2 k O U A x i C O g k T E V j Z + p h U h F / X 0 Q t V 4 Y B R R e a z k U A U W 6 8 h 1 A Y z X 4 V J D Q e J u t u z P R X e z Y 8 M Y T 2 k 7 J F b k f o E 4 m 1 k H f T c R P H O d G m d M / 5 N 3 t 8 D C / I e Q i e 5 Q v z k E 9 u G g 0 F Z z v F j Y N J O y E a d 3 + F p w Z A C K j I v s 3 w j v 0 t h K Y 3 9 X V 7 0 R V R Z S I F a 7 K r 0 E l o 9 I v S C M z X U M + K N o X C z L l x I 7 I Z U Y b l p M K c y I p z f F W w H 7 J k O h R M q T 1 W r o I s f k I / H L O g 4 D e h b 5 A f 4 B P 7 q N F 3 f O q k e T G j Z K + A Z L l r 9 f c p L S t G i 6 G q B O w 0 x m a s q I m a Z I r X 1 C N C r 3 Q E 7 G C 5 j J m m V v M 2 f x T 5 a 8 I p / I L c J z C 5 F Z G x I k i W p j 4 r c Y w S 3 Q 2 N M f D 2 P M X 6 H 2 k 3 K 5 M w w j 5 k 3 T 6 r r 5 C O s 3 3 + a / 7 1 K w J Z 4 a P E i R D c 5 m w 8 U c s r H / q Q Q d q O K S i o 2 2 N K l Y F u x I r f p k B b f m o J K o o X 1 h I 7 E W z i x x d L p P S k K 8 B v F C K E C t m 9 i u u C M 4 S N p 5 B R 5 x J + t V V 8 Y g x j n K J W + K E t 1 j k i k 5 e E R Y h v 8 I 5 p g B r t K 2 j E h H f K Z G D a b c + N Z S B l E D F E o Y b t w v X Y e X 1 a + Z e Y x q d n U c g q a 4 j O t p v F K 5 5 v r 5 z 7 T r C O Y X s 4 D x G 8 H H t x X H u e v + U 1 h r n h j N T + k L x v J p k u Y Q 0 U G X K 1 4 f o g F F X 5 r d W F i T Z t p N M h M h T b U Q F 7 / j 2 C w 7 9 / W W w y s C B Z h / 0 7 7 9 4 5 G 5 j n O K P S E 0 L g 4 u P N H N Y b C k E b O z w V E p H l C R 8 u 5 G t w g m 1 3 7 5 x o f k u V e p i y M a + n r / H u G T Z S E w G h H P 9 a C P B U O C D Y f k 8 D v Y y r n A G L P w h v B i b k Q l b u d c p T 8 4 o m s R F B 6 J J l B b M 7 5 l 9 P c G U u P t 9 f s q r 6 a 5 o U y k u W G t h L S X O D W K 3 + Q B U c 5 Y A 6 z C H v O T e 8 j 3 w w 2 w X e x B I v F A h a L 8 l H 5 5 d 4 V + 3 R 0 6 Q R N X E K N l Q Q 7 e i j e Y Y G c J L 0 K 9 K n H V 0 b 2 U Z v M / N q R 6 D Z O A E d r T l G M N V S I Y q B h T h c T E f t 9 K R y G V j F X B Q E r p j t S 1 5 O U t e S S r V T w s f x x C A d c G Z E X + C 2 E A T j f Q F E R f F 9 2 m N D 2 E K c 8 I p h B U H K C 5 v O j s M n b + v L f g 2 v i I / 9 I j 0 2 1 7 v T 6 i 0 K M x Y t 2 o a S i p r 5 y s a C X N + 3 5 r v l j T C E a 5 f F d r A K l M o C P K + x o A 5 m 5 C U m 4 C G X + o l 8 m j P w / i n T 5 d W w N L p Y 3 F l p P g x Q b K L y Q E y v 9 S s N M C e g C g C E o R a i L w v O Y N l a 8 C L g W 0 A 2 J 3 Q z L Y / z m 6 4 o p G q a R l I x 5 o c G 7 u 7 / 3 i 6 K z o s d 4 o Q r a 9 o J B 4 u V 7 h M / N l / G R I o t 9 / e e c w J 0 U O 6 H e Z 8 L w x y s Z D z N O p F q 8 k e K H 4 K F a q I g p I w m l S G T l 6 K t F D r S V s Q X 7 C 4 Z o / L k u 3 h O t e i / B a n 4 J 6 y G I r F z G j l I P G F k + m Y Z 1 x h J u 6 J t d q W Q 9 U T l U K H / f X D G H b L j f c u l 3 6 Y P E n Q t e I J z N N + a N a X e I C X l 5 K R 5 c 3 B d w 3 s e E z X 7 M Z Y k e U u k N E y E 6 6 N G Q C C v g / d 5 7 Y x f D V P b + 4 2 L m k 4 q p U 5 F i K h e i l V n h j m 4 P z s g O F d / O I a s m D E E 7 x S x e 8 8 v v 7 E / M L S W 2 X Q L Q g f r n g 9 l s U L S B 0 T I b 6 R t E p J y g 7 R A 2 o + V c b E e C r V E 7 U H 0 I l X J C o 5 K 9 U Z 6 q c c B W h w n + E u 8 i / 3 5 0 i 3 w N b Q W g t 0 J m n 0 M r S 3 e k o 1 7 m x D s Y R I S x S o 2 q 2 J V r N 3 q H C V 8 b D z r e s C F 8 g + S n 4 U M V / l q s 6 P K m 7 6 b X d s m B T Q 1 N + s 5 r x E 8 n n 3 S i 5 a v 4 l 6 m G d 2 O Q T J F S I W 9 o S A 8 T X L 4 p z J R F a k 2 P B D p / + x e e B Q 0 f r g b / M W Z M X 8 E a d W h L e z L P F 2 p 9 P v a i 8 f e n H P 1 7 s V d G t z d f / n r Q L v X i E H 3 B 5 3 4 N + O j M j y 3 X Z 6 / R + 5 p D h m M I W S C j J Q K / w J 0 y v G F k 4 4 + K c c q o e H i v z Y 5 I T m K Y 7 M f x z m D s F e I b Y h s B s g 0 M n 7 l a M Y o Q C x P P P M u + F z D W 5 g t o z w g x w N g C d t V 5 H u 8 p h 1 h R I b G I T 3 A s P k o i b + 6 x S A i R y 7 B q + A Y I V u E M 4 3 2 d R 7 G e j D I q D q j l 8 q U C r p 5 Y q x + m 9 m q h c F G F S G T h H O C C D I w u s b v Y G L F W a 4 W 8 2 W h y 4 l G F R O r h 4 x Q h M J q x 2 l m o M o n / E e O I H Z z Y p 6 5 t b V Z R m O y K V e L Q 1 2 f k r H r + 6 7 t g j e B z B X s n q 7 4 D N K B u 0 m + r C w g u 9 m B z 9 s m N w t O q Y 0 F k S / I 9 y b + 1 O 7 J K F N t o G p B I o d s I W Z g A N 8 B 7 0 s 8 M J z B 6 s r y o z 0 X q g z 5 / N P n u w T a X j P F I 1 N / J u 9 y R f 9 L v X V 1 l g M 2 1 0 S 9 A S O K d o 1 C c N n O E / X Q C T s r M p r 1 u U b M S i 0 x 2 K U r x m i U o W v D L g N v j 5 a 9 Y E E A f o W l L i k H 7 i Y G U s k s Q 2 u c j c F h 9 L d W S F N f + t E j / W E r h X 6 q 5 E i X Y e Y 9 6 2 D h k e S J X f a b 4 k Y p / 4 o e N a i O R P Y g 3 k q F L T 7 Z V T i 9 x B o d Y b t B + 0 r H y g 3 K 6 C j f T o 9 o b 2 X u E T 2 j R 4 / K Q A 8 d x n Y K q Y d + Q 8 d x I f 8 u 0 A S g b x L Y N v W x U 2 v t J D p z O 2 0 j Q b K n y J f + U t h B 3 0 M 5 p n 4 b D 4 + N Q d y b Y 2 m i U 6 Y v v n D q j w g b q F A J j T D / b r s n E R p G H / 1 / g U S 8 W S f K X Q 3 K m u G W n w i C n N 6 c n + q 7 i 2 z j r n 8 S e P a i G 9 q Z x 6 y i g H G t K h x O U x U Q s Q t L B s V H 0 y J i 8 l Z u W A o 0 9 f F J E 0 y I + Y Y E k / M 4 i q q b S 4 J V 4 k / p h s c t t k + 1 v i v 7 7 l S X Y y K E v o Y z 4 C F K q x h U q J 8 7 t 6 h u 4 x J k z z K s P l R l b v / 5 7 V c j 3 Z X i G L J f 1 D l w R 5 Z p c q H X b r q g Z G / o k h V E a h Q t P V 3 M B f p 0 0 + U b M E 9 H 3 3 J g b / S j Y e o R k h 4 / R W 0 B F Y O p w u a C E p D B 7 U l q E 5 V z n O D Z d r z t y u s F K f Y F p M r 7 G V o 1 Q s b P D V k G 1 j N L n g l h u t u V 7 6 B K + M e T 3 g G r z b D J m Y D Z Q 3 a j U 9 9 9 F S i L v G E O Z l o e Q 8 + N L j E K C P Y T L Q J c I R e x s C s X L t D 7 X H 7 b S j j / w X m j V t L e O H E V n 8 o W B T h C P H b a C 3 G E f f m P 1 t 2 z y 6 G + W c Z D r z M r 5 V c W k t j b L d b 3 o z 1 j y U s e K a x G 5 U L l s L Z N w 9 D U s / v Q H r Z H L w p n O 3 v M R B w q D M E B G a v 1 2 m v 5 x u v b G D x b / 2 m c g 1 R c 4 A R C S 0 i J 0 h s 4 9 x Q 7 z G o r 7 P G / a s z g 7 q B t k g f + N 1 k D F G e A E Z g G F x o I W j U y 1 u Y 2 l X f 2 w 5 F V D r c 8 k Z a R Q T q O N i a E t 1 h S o h C g x w E c 9 F Z 9 G R G g O o j 1 x i f D 3 F 9 T 4 n D N V 1 + 3 r W M z 2 Z K w i E p X L z 7 y J 5 D U 3 5 G T N 9 w 2 t m A j V Z X Z F S x H 3 4 N g B D V b l b h q p / h A 3 + V q T G u d 9 H X V i N g S o p b w N / A 3 J 3 H 5 n t 0 r / 9 s v + g h m A m I e y w I 9 U D r R R 3 W Z R z n R j o P s G H y l U 6 O F N + + N / y 7 h q P I b G a j j r z + I U 9 1 B 9 q F E X w z O h J V p r r E d 4 9 1 u / a Q j Q O o P 8 Y b F Y h P Z j 1 h x J f y k b 3 C a 4 W 7 2 G f p V u u 1 w H 3 p x o 2 S Q U + S l P p Q C G R J l C Q M R m d n 9 y n L L i 5 J / a k 1 J O z A u a w n p S 7 r j m Q 6 0 4 A P Q 9 S 2 X z Q v 3 + c x P a n 9 A q C Z E L H p D 0 D I 5 a y 8 K 8 e 6 x i a + h r z V / v 0 y l V p p 5 K 2 7 J H q 8 1 9 L W V I 6 8 s l f l w e z P j D l 1 B S q G Q o 3 c 0 k f Q C Y 8 i 6 U Y 0 8 C y s 3 V b t l S M z d V f R g F 7 e 8 6 x T 4 b x z y Q y L u i L 8 o c d H o T p S Y 4 Q S a M D i c v k / T A v + N H M 0 K R c M g m Y U T 4 L i a t n 9 n t 6 4 f F Z X g I p m C l a Y 3 g S E h k d r U 2 a k U / 2 T U Z G Q j o Y l + P H y r 5 v B 5 A a 9 x H 3 x n 5 h w L A Q C x G k v c K f w p + h Z t U q b 5 7 D P t S X f I I 3 9 h P b R b j A V z k 4 a v G x v d v p f P a 6 X 7 k H b G G 9 M x h o f n e c U z 5 3 T c C U + 0 9 r U h n m c L 0 + P W 5 L 1 v C J 1 v Q S p + C h R I e T p p 2 D 7 y k 0 k G f s v h o v i a D b W T / Z 3 K B Y z m r m L 9 l F B m x / R m 9 L r 9 B a 9 L 3 i c A r h r 4 o g + W r Q f q m 3 Q D w V m C 4 L 4 f W 7 g + x P K g l t s H e X U u N Z n Q n M U 9 j m s + c R w 6 7 x z 7 k N c Z 0 S l N P V h H T c a + W r 9 S R f / 7 a 8 Z n n L V h y 8 m w R W l J E / q C v D e W g + 7 E E X Y J y j P 3 J 3 T b X h C a s n z T y H Z D 9 C + 5 m R v e 5 r R p v C G 7 W f s E c n 4 U w l s L S o a c N C I Z C v R 4 9 F Q 2 c + V p o x e k I A g R e V N w M 6 b k I i 0 9 K J s v 0 F i d z t i o h K A G S e i M e H K T 5 S U 1 d 2 K a O H d N L U n 2 I b C x 2 V a M b J i m M E K v 4 u h M 7 L n g f p L W r M / R 2 G D j E w A L q U V 5 u p J K f S C 1 S 0 / U S A V P P v h t U f n 9 z h G A 0 l C K T m p u 6 n S I 3 n 0 s h l I I n a v 8 Z C k + g w v n d h 2 E 0 r m / c n w J H c n b / q B E P / d C / C a e d Y A f + g h 0 i A M 1 E p G a h 2 V 3 T W q z r w + f P t s G T n G W x d B u D V y C h / U 7 y E x f L d 2 y h O c f f C f 2 g g G n M p y T W D L P q U n i U H w 9 k R O T x e H x G 2 g S u E x A K z P m 9 I 9 8 d u d L x X f d w g X H R n Y 4 0 M g Y S Y I C a x A v L 8 + p w 9 m V 3 v K J B U l m K v n + s 6 F d 3 H w x K c H 2 8 8 N X E X w + U M 1 W 0 0 F u i V O I z O W u i L t o y P j 6 1 C x X r e z 8 m p x t + 4 / h g W t N 4 R W I p j A N R L 3 G D q A + h g D 1 q K p i K G K P P W I F 9 g M 2 s 4 f 5 3 7 s t s t X g x + P X D o f X 1 + D e B m n 9 a L 8 Z + i b U d A 6 r E Y r L y M o m s 2 l 8 R i 7 E B M H F d G K R V M l 5 E w v T L I o n 4 P L F y m m v V q v x A 8 Q 3 R r v N 2 3 P 0 T Z c i Q w C H x 5 3 Q P L G J B B j B d l G + S X t o v u b 5 s m a l 5 6 E T Y 3 w o O b z w 8 u M J D k 9 1 r s E h X E P i x e r 1 E m 4 m v S O o 3 e + W s 5 7 5 7 l l 2 M j w m K j I m K H J V M m X c 7 L 0 W B e v f o 0 z 4 S b t O l K j c t 9 R g N g i Q s s H i s l L 6 E J p C G J p s / I C C f 8 G A 3 f 6 w / L 6 v b F S b E O K t W Z y 0 8 5 S 8 b Q 9 c X U q X s N G J / 7 t / E E d V R + 7 M h E L S 7 Y u b x H H t j E Q X 9 u h G u t I l 4 I V p 5 w i T 1 g w T a x A X H H A Z h 9 X 3 4 A K P 1 D L x h I 2 w p L L I h E P C H w s w e / b D F o y W C z s m 2 W v a H X O X r + P S R / 3 n / t X X 9 f j z / q T 8 l c + H X T J s 9 k B R q A V U N T T J H L i P 0 t i 6 I a x + z b m c j i T h e p M T o L a T 1 p / r H g B l 1 d z i P o K q x + i X B 0 g q X u 6 a k / 4 q 7 M k S 7 y M E Z o I k G Q / P E f D L L T 2 9 C N 7 R A d y m 1 d e q o K R q i Z y 3 8 N / G p J n 2 4 T 7 N 6 i E e M q l 9 y f 7 F u H 3 m f V N n g / f g w 5 C U Y 6 5 U R m i M Q J J 7 0 9 X X 7 I x r I F 4 U o + y 1 6 r y l f D J B 7 p x I 1 M i / X 8 q G l L d Q d k 3 5 9 I A R d C M o v W 9 B Y / V s u i + 0 K k A L 8 P x j / + r / l Z S l v L O e 3 z y m J f l 1 j K F u 7 I l q q p W L x m g G J N + y 7 i D W J v b x E 4 k / V q 0 e T 1 H g J 1 3 c I m 8 O 5 b O U d V v q s X I 9 0 C L T / W h 5 8 8 F 2 f 1 1 S j N / N C F w I e H M / N 9 B k e I f F G o U j P R N H i 6 X A 3 L A J 9 u Z F / F R A N E c 0 c K Q X Z W G q z 7 U H x 1 H n a M 4 7 w z X c 4 2 8 / h k E 0 l V i L 6 9 f 7 A H g O 8 Z z z O X 4 U I + 5 Y 0 5 D 0 6 / O 2 d q g K H D F G M p 8 4 e q q / d X x P b L 7 8 1 + x + m F e Z 2 K z A g a D h 3 J m I m v 9 5 1 i 7 N 1 D u 5 k j R Q 1 6 g C a J / P 2 Z Z J r k m n M b 8 0 L K d 0 R q I x 7 U i o X P D 2 q r 1 z j M 8 h U D / Q 8 / q Y P 4 l m W M G g B 6 W e G Q 1 a Z X F b b Y / h N 3 + M u 7 O o V n V / i j t F b i j M R t b B w x T 7 E T D P 0 r w p 8 A Z W I K q 3 i I m Y x 2 W S b 4 6 e 3 l G 8 i 5 7 3 w S a 3 q M C j Q u y L 8 g + O u y I p S B k 8 w w w 5 8 r C V D G b P 0 y a d 6 9 M 6 H h D b g Q n B N + A z B k K c I N O C 9 E l R C s 9 t 3 x u d H E C + 2 r O W v y L D + b V 1 P r 9 H r 9 g Q i i n S Z n q d Y 0 w W O z k q S i I f s X 5 6 e K J 1 W Q j H 9 b 8 Q I k 5 / N 0 H I 4 V y j c P Y K r 8 a t m / b 8 o 6 7 g 0 1 d v H B o J t J g C H m N T f 9 X 2 / n o I C e a G Q Z 7 1 O L b E i f e A y m n C 0 Z N p j 1 E b 9 f z Y y n 0 V R / B U a O Z U 4 m c H V 3 i D B p i F H k M g D K D t a u s p l G i + L j o a 4 d W S k a f u q 8 Z V p T Y G 8 J h w w e w l Z P V q H A d 4 t 0 2 1 1 p + W x 1 W t O 7 2 s K y c 3 b 4 X P a M r G F 3 M K 2 a A 6 R G R d r b Y N H Q P 4 S t x s e d h w x w P r I B g E W u W J k F 3 3 z k G a A 8 y D N b 2 Z 6 P T s Q F R r Z D r w x E 2 P a G D / o d 9 q z X o z Y y 4 6 8 / e W 4 q 4 2 3 U D z v 3 Y h W N B k e a T X h e 5 D d r M y Z 6 u v f i H k f i I R i h 8 W c a X l U L 5 x B / i L 4 B y t X D v r r D 1 d R l r a k u K P h 5 h m J H j K R W J G R M d 6 N q j I A 0 H u 6 A F X j l S s u + b Z g L E D F A F s l / f C 4 P G 4 x U U q 6 x 2 z o B y o U 0 t O M u e T 7 5 4 A B o l f E T L S Q v O d z x p x X F k d + f f y M p V J f S Z E W 4 4 W Y O w 0 I U L + a 9 x 8 Z R s C 2 p y H i a b g I B O 4 D U y i L p / L E v g P X E x m W v O X b 1 e q l j E V 4 F J y 0 1 r r E r v M 2 D f a J + C i F 6 D G E E L q g u u J n 6 V 6 m E V C m K s S Q C n d k t N x u m r q i y B R b O M t v J B c N L h E 5 L D f q 7 n j w x 4 D p W S j + W 6 o O B d i L / J R J U X + G g m N 9 w Z d J x c 2 C A b / M C U G B e F S n a + l w D r 1 s 7 T F X Q m 6 Y e a s J h p s v X 9 o N 8 k m P b w K A q M + g + Y k K Z i O K V t 1 e H A N + s R Q v A c V P 8 N u p 7 s Z 9 z F I b 9 4 L 1 v 6 r O r E l V b c 2 i P 8 g H a U Q w o q I i M u 0 V U U E a e U P R t E G l F / j 1 N d a + 9 V A V 9 X L r 3 n P 2 z l R Y 6 2 v m H L P / 6 S s o y m J K U G B E f o m X u E X i p D Q b O R o 1 U 5 Q B b 3 a P P A X 5 s p o 9 E 8 J z E H N Q c t 5 9 Q k v W W Z P J N o k p k 1 E R 2 c x r Q E J A n V g R 9 S d S m 1 v / D F E S B E 5 / d l h a 7 Y A g t q K 4 9 U L v c + + 1 j H 8 5 E 1 k i K x e C I q i 1 j C s + E s Q 2 U h H j E u b T R c n / 0 8 W u p G z X a g I F l g w D R p a Y d 1 R U K S r a C e F H h r X 3 y s Y q W 0 B U 8 T w y c m S o V W I 0 2 T A 9 9 U 8 6 r x B b f K S R E Z w i D 0 M T l 1 v Z Z A E i E m F 2 L M s 9 7 w O y j Y J 4 F U q i z c + D e U X o P U S P k d E x c f 5 g 9 + C e O q l T u Q Y 3 M t J i C F 5 H W X Z Q l V M 5 S z 8 F y j 3 6 K d g E t n T d h + Q y O g s e s b S v v h N K O w Y G E z 8 n i 3 p x t n t E 5 T C Y Y R h a 2 / e 9 l 4 P A w Q p L n 0 j v 1 C q n 5 h 1 X 2 S i b M q I n 9 V H I G e g 7 T d 9 H a P R k N L + 5 H C s g K k J n r n D g o Q k h e + v + y b w / B R M 5 7 C k + 5 y D 4 N k w J 4 X 1 u S s 8 d S a u F m Y c 6 z V q f B B u / n g F c D e C a 7 r I X S Z h L m F J w X 6 m u m A G Y q e 4 g b q E N w S l 9 V j f u t K T + D P U m n D 2 4 Y 9 u q M s / R T c O r G q W j b Y n V Z 4 Y 9 5 x i D j y j 3 y k f B 1 f x Y w o k a I b r C 8 L g r G d p Z I b t r U d k z F 4 6 b S I l 0 n + k F a j z f G x X Y / A S P 1 o F R V b 1 a 7 N 6 c h S R U M i Q d 3 R T u 5 A P r v g O Q K 3 d G Q J Q r X j B E l X 7 W W 6 6 m i S D R f P z g L M 7 J O Z p X 0 R P K 4 N U q Q C 6 6 v a z 6 5 E Q A z u b Q L D u i C 3 q d P b d / O / A I G 5 E Q y s t I V z W r T Y 2 + j l H C I w 9 b a 6 m S P O g / j k 5 B 2 j S v E q 4 8 b 1 n t 4 e Q l E D a Y 3 T D D 9 d y n b 0 e K C W + r 9 O V h q s 4 q u m a 6 8 e n + b j M h T 3 0 A F M x 7 d f / O w F 9 c k 6 R W h u B N X 0 p D n 6 D N T v y e p 7 U 8 v d / V A S t G H w U 3 b w 2 B G 6 C S P H E h c / e d V 1 P p j W X i H / 8 A A a a b D 7 8 K q 2 g W L 2 5 2 r a f t P a i L M z t B F 9 4 1 T T G Z G 1 R n N i a k B y o 8 d K D 9 c k U 2 C o 0 X m n 7 d v 1 6 H 3 c q M N 4 i Q 6 X k u x 8 n 5 n 0 / L Y g 2 K 1 4 a Y 4 L D U b 0 e U M O L U v B R f 9 r z C t 3 H y c C 4 w v e A i Y 8 i 8 M 9 u W H K n z A Y 5 Z R 8 k j 0 A O 5 D 9 d U K Z 4 H 0 a + D t Y b i w B A J W 3 C 2 z G P U 3 k w W 8 Z z 9 y B L x J d 1 i 5 0 P F u O t 1 J Z E G N Z K F o e d 0 A O a A U 6 8 S i + 9 q m R y Q P 7 P z 7 s l m e T 0 i D P F 0 h + 9 8 M 6 I 8 A 8 r A j p G / x F B m O W g M D B X P f U D 8 B d c z o o X T n e 3 T 6 0 A 3 q l D G x 8 j n + R w 3 4 O W 6 J X Y w d j Z u f + z s J G V 1 / N D 9 Y i 4 j / p c A d b G q u w L f y E d s G Z E h 7 E + f R M F 3 L R + y v Y u Y n L j S L R v C U 5 j + m 4 D 1 a K 0 G R B N x o h z A r 8 E r G o G M 0 O V N 0 Z A t d A 8 i 6 C e D r G g u T h G J i n U j 3 B i K O h G O N v 8 r u S e b J S 2 y k L R d L 6 f U F i x A z m i t b I d 6 Y S U K J 7 j M T g P Q i A O W O B 8 0 X Z 8 P o C 9 o d u M B u Z H n v R 6 Q 8 T u I 5 N q S D q i X U Q Z g E B N 3 1 E Z w G f B C N 4 v p s K f K 6 y 3 / f L j a q a y Z t / d T S 1 y s j I d n 0 B N z b I 0 2 B P + H m + b Z g S y 9 t 7 5 5 K y H G u J y 3 X 8 j l Y F j d / R x w d n 7 e 9 5 f y O T + h x l o Z n a C v U U F W A m 2 C 2 k W 2 1 x v 7 n N Z + / w U / g m k J x R P x 2 r y H Q 8 5 N 0 G v C U 5 X x d M I c 8 G l c G N 8 A V z j O Y J V L B + 8 h p q F k u Q k L l B D A T / z r m 7 m C g e l 0 v Z 7 V k z X S d v m T H 2 M 6 r S 8 y K N s W m Q a E T D G k z f f S 7 n B 6 u O X + f i N m G w X p G i s m p / A H V z 7 n g f T 4 1 h / z s h i Z g W u K O c 2 1 / x X C L j k x k z t 2 6 c v C J A 1 k M Y T v 1 J / n w b + B y F n O g s a p E 3 Q + v L v C I Y u X 4 y U 7 F j I n H I B e g 3 Y I j F K z r R m m Z u 3 D f K 2 Y h A 1 / a / T i 5 a B 4 g R Q V 8 / Z M G T U r k 0 A G j C x s b 4 z 2 T t 9 Y f j v s 6 N E E v T J L A u T W S L p T x s Y 3 e L p W Q r Y 1 t c u 6 p s r f M a 1 5 d 1 z b W H l Z g l 8 8 g y q L 5 A n k t Q i d W Q Q J z U 9 v + n b B 4 3 9 9 A M p G 4 7 0 D i p f K q c y U g R 9 A p 6 s l q K F e 4 F U 8 q L 7 I R 1 H x 6 P c d v 4 I T g 3 E e S H 4 A v S f F 0 P E 8 w l g G w A S W j H H Y 3 i + Z P A A L 0 S I g W C k 5 e Z A 1 a 5 P T b o p S C m d K z g Y y m t / 6 X F T o Q t + 8 j M e g H Q l 5 Z T o C t h E m f l y y t E y P 0 B Q q B O g p H p f d g P g A e L 9 U D h 7 H l O t K n s Q Q R + g 4 8 q y P g k A k K m K F Y w A f F Z / a 6 U E V n M K W Q o Y 0 6 E u Z K h h y 0 B Y A E D C c j R A y G t r p h i B a n M 9 Q y h 3 F y I x o p v E d o 0 S + M I 3 n 5 C K J b w h n 4 z t R v Q E v E h V G K D t j x 2 H H A 9 d I 9 j / z 0 Y l K 0 C h Q n 3 U C E K u I U M E r u D 8 C c X L z Y E 3 Q U O N 7 y i 5 9 C g H A j 9 R x 4 u h r c I h F + Y N w n 0 g + 5 l T P 6 V E V 2 9 b 4 6 E / N Y E 6 g 1 o j v 5 1 z r C + Z c K H Z w A 3 j 7 D H P a t U T U p t i U o q l v V M i M 0 C 0 i + g I j h C u A N U y o T p N 6 U / X K r f t R i L t F C l 5 F S I 5 o K J K n n 1 v 1 T C u o 7 Q Y I t / 0 X c J v + z y x G 4 f N 0 j + k R M 9 L p C l c F 3 b 4 D c V x i d v N W c f l + X z x b J z A 7 o j 9 j L j d i d b L M U u L 4 s t G 7 m 6 u m n m K 6 e j W 9 m J c X 6 V e N U C 8 + K S S y 6 6 U k T t R l f 8 O S Q s O U l i l Q i q z y q i u a l 0 6 d T T Y E X h m c H + v O W 6 R W v h L c P 2 Q 6 H 8 o m T k 8 B G p O D / D 7 j V x O 7 8 9 n s 7 X 7 S 1 Z H L i K V F C d K N Y D h m 6 5 P + Y O S h 9 + K B R F Y Z V b d e q 5 + 2 Z s g c B I 8 V L t / e t A k R u 1 1 f s E 4 w G P q 3 F C 8 P r 9 a G e 9 W W f 3 F l M k 1 F c O u e s i / 5 J 9 g 7 L 6 k B L 3 r e n O G s f S G q r x Z A W t n O Y p f 3 M q 2 3 Z o G l U l B D c N L y W 2 w + q d 4 Z T z N P P a d b 6 g v M s H p U D A M u i D P P g f C g A G h S S 8 q 1 S 0 i E S G z B i W P C M 3 r u X g W t c K K z J L f w s H C 7 e + 8 H t d I i e t 5 L 2 X i z U i S a 9 V Q W g 3 Q W k I 7 e 2 8 o I + N n S o 6 0 X j J 6 F c I A k z p D a 6 O Y F o S i J e A W L f H + J F G Z n G C p O W P J 7 X d e 7 l g p a u H y r X j B q A I Q C P 7 P 5 k z e 5 o 9 / S 0 5 1 H h d U a z z 7 p q L N + K 9 3 x 4 S O 0 Y 3 v d x z j J 4 S u 8 S K q B i I I P T Y 5 e T z v p w z d P T s j X p R N q l c H D t z T m O H T z 5 m U 9 5 0 Q 5 9 O Y 5 U i L 9 R U A u t a 3 z n D 4 W d w K l Y f E w D C L N A A U i O 1 F k 6 9 n 7 b M 2 f L x 3 b H e l V Y r Y K L R M r 9 D 2 7 T / Y h K j B h P U S b j M G / P K L w J Q K J N V E h f + V 6 Q b o W Y J 9 V f H 4 k r D a x L 9 B o T j w j Y y 2 y u S D Z o s s X z Q M H J / Q P X r o z w z i u + r K f 0 d + 3 L 8 7 C U V f 1 9 e H n v l 3 9 M M S S 6 Q m w v c M V J b 2 x i f 3 4 K z d s Y g + k w x B I 4 B d q 2 1 6 p L X 5 z m m s 6 O 7 Z C I K j P t M m i 1 7 N V j w m R h t 2 j k + U 0 K + f C S Y c k N T u w i 0 f 4 I w Z A v K 4 Q h V g L 2 j V U H t c 5 X K S D z f q e a 5 d / j 5 w k p B q i b W c P / K c 6 6 u x t 6 P h / d s S H b g d P l O Q n 9 W / e W 2 C w K b U j x 3 g M p y C b Y Z N t b G p 2 i E 6 P D 4 u l M z U 4 W M d c T v j g 0 P Q S W p k 8 f 2 l / 1 h F m q f T f P M w D v + 9 / R H I U 3 C 2 R e 3 Q c 0 F U L W 6 2 H K Y P X o K B d E S E o N o / n V L c 0 1 G P v F 9 L 5 3 v x j X S T + J n 9 4 E 7 o Z B O E S e j p E o J b / 0 I J k n Z W G 5 H n G a v d N g g P T T 7 R C B C 9 8 + r y 0 N P s F J p E o f y e Y 3 q 9 o n U d u 5 L B / a C l g O G D A z 3 / s N 0 V M W m q G 8 R q y H j 2 m A 7 1 H m j l V m V A P n / a X U 9 h D e I 8 f s 6 y y 7 i P n q 1 k + 7 v G d Z 8 j n 5 K R N X l o / r P Q D H E G y I T D s b U r N Y n Y I 6 3 E t 5 o g s Z T H h + T b i I y U b J I p Y J N 3 m M D 6 h l T u Y Z P A M v D 7 q y W T V / K n Q c X K d M o j J X r I k H S C O 4 6 E f 9 I x o 2 n t + r / V u M 2 H X k M l f l u v R A z g P 2 J U n d V z w o a D i i C w 0 5 6 f D g A f F j B + g h J 4 I k g z T d 5 J K T i b L x i i a l n k V d P M e L W 9 0 d + + T X w Y 7 1 Z x M d T Q 5 P t E S O R p F 6 i z m + g I p V F G N o x O g a v Y i 7 0 p r D g x 0 V V G w 8 S i F s 2 Y b A C 2 1 S 3 p C v o p p I b / H h F 2 i E Q p Y H A + F L 1 Q Z 5 r y N y o A U J A S P o b P e N K e u 3 d H k x p 1 5 Q F 3 O X h u A G y r O f J e e T 6 b x g h L T n B 4 H z 6 i C k G 7 u M m S a b D A h I s m s 7 l w 5 5 k l l L I b E g 1 E j K Z 9 a s F f m Q 6 J o 9 C s Q t O U v M 8 s M e j I f e b b 2 V U T f / O i u I W G n R b u 5 Z 8 y D m 5 c 7 5 + / 5 R 3 z U R X 3 A E s T 0 5 3 d 0 g A a W F u F T S w L D y V e I K 6 N / W m r r c e f a y 7 3 2 h 7 u T h l z d l D b 7 i c m i o b / D h h + J l E j k e 9 k o R i L b j s r j c z q G A i I u 8 1 f w u J y i D 5 A 0 f u w p 6 B A e A y a B J 2 0 r c g n 4 0 f a / S f D A 1 q h m l U z c X y p 7 4 R L R e i b R Y 2 D Z Y v C F e v s 3 3 C B s s h S 6 U l o 2 Q Y z E R 4 1 e x n 8 7 7 I B Y 2 z m c q G I f g g / e n f C G 0 U n S f L v j N b O F z R M 7 q h C h a t O M e r 5 I I n H E p M L h M 3 x B 6 1 3 E W J G 4 a C V y f B x 2 b O q 5 3 I n j g e b G o + w d S e / W 7 e 0 O P k J 5 G F q s J 9 n C w J Z i f z Y v M w K M L 8 I a C 1 w g T 5 n E z d n L W G a x J B 2 c P Y k F 0 M f p T d s n u 7 e y w q 1 R t h l p L N 5 r U J X I K u Y 0 1 x 2 p r D q N A G 6 t 7 F 0 M X s j 0 Y Y j n H D J F n 1 M g 0 X h z V t o 9 Y 3 O M v + j R 7 T Y A x A C d 9 B C t y e / R 8 N B 5 2 b i L I i H p 5 D s 6 1 1 U y 7 0 n L 0 1 P i U a G O M e T Z I Q v H l z H 4 y N K V 7 2 t 7 i f U B M K p C Q p o A 1 o l P l T d h d + s y a S s n f 0 G b M r T K L H g S 8 R 5 p B Z O S e x Y h F U Z 9 O 2 / 8 n q K q g h G h v f q S 4 p i d D 6 2 6 X D H s e P n 9 o J s 9 I h t Z K p v y A e L r 7 f h / v Y I 0 D + 7 l 9 N o M 3 t u r Y r G 1 E A K v f 8 t y Z H 3 I n J E c C b O U k A r J i r x W 2 a 8 Y v U P H g N G v r t U q 4 a h i W J v n D x x F U 3 3 + N T i S i B d / 9 M 9 I a A o 2 F P 0 I l G P H n 3 v n L a u 3 C / b + p n f 6 g t d Q 1 t s q M 7 Y R 0 Q x R P 5 Q 4 0 E J 5 f T 6 s 3 c M B S 4 Y i W N J + L a M k F x d k v t X P b P + 8 v H n 5 g w j G C 8 4 P 4 k v N z H t 1 8 B c f v Y g 2 N Y t Z Q 9 a W g W B L K N h 9 Z A y C 5 w 2 a I j t l r g c p I u i u N Z 7 B 8 s T D U g v 1 G u a U l t D 2 O 7 N z S A + Q V y z f + l j N 6 C 1 P W o / n A f q v Y / h 8 r z p M D J b P 3 6 S z n 7 9 f a s 4 c P Z d 8 8 m 9 D X 4 b G X u G d Q g l N L X J D / t r X h j w m V V Y M 5 F L 3 P O q C z N v 6 5 N t d z g j W J K p W x 0 l H r L j 4 Q j j O T n G w 7 x E y 0 F O s 6 s 5 6 i N o j X 4 s N L V o d M U U F K v b 5 s 4 M + + 5 j y y T A 3 + 8 1 z 2 B R C M N 2 f 2 G m J 2 u I s t E G m 9 3 b z L W I W 5 t F s s U y Y M e 9 c 2 0 w Y R Q W l U 9 S c k T R s b T 0 e 5 u n 5 7 g Q T Y Z F E F G d 4 D P 0 w v Y e 4 b P X i b 7 f 1 Q G f E e 3 F A e R k k 3 l o m z q d m 4 M F X p I 7 w b 1 v r L i + E p h v 6 f x r m 4 4 O 4 f Q X + M + 1 P i T D G Q u x 0 z 4 j / t u c X x B F b U k R G V f Y o 2 S A w e 8 K s F A D 5 m y 3 O / o V C Z / j W p f 1 o u O q M 4 E W 3 N F v i h A i w J 3 x R x 4 u g E 4 w E D N 0 Y W I a + N B J 5 B 9 i 2 T u P h C 5 K p k A c w X j R 7 y 9 + z c Y j 8 t h N y Z D 9 f S + r B p 3 m L Z B A T S Q U D t B z p 3 Q 6 u n f W L V 3 R r l 4 z y + I b K g a E W D U n P e i u s g J E J r R w 3 l V 2 O x e r c z x n W Y O b A V I o w n G 2 f J J I b 5 u E j c N q r 2 I k A l e W P O I r v K z O 7 4 x V O H v 8 L + w l x 5 r H h V 4 1 C 1 H e q q z n m 9 m j 7 0 S 5 m N 5 c N 4 / j g K K b w b q O p J q Y F C 0 C E F / R J i j d H K 0 S / + 9 J M v s z i x A t + l + g z q r a m C k L / i g W c z Y U d 7 x s g f p i F I 7 7 A 4 2 J n k Q d A O 2 M a E u o G h 6 c R f v o r x z F + 4 2 3 Z c Y m T b Q s t a r l b v a s P d f C O L 4 E 8 j n J u l 9 O G h z 7 w e 7 P 4 F / n U C V t v X 6 F R / h D F e j r l q / O J + A r W 1 J H M 4 t E Z L d 5 C A / 8 l m D E w U q m 5 + 9 f f 0 c 0 a f K r S D s P d a H 5 D / X e S m 4 H 3 u j G g j J L e f O M M D w M + D 2 5 p M k J h n / 2 L 9 o b P e X 0 3 V 9 E i n 4 W 1 M 4 F e t 1 j a l 5 l G A h 9 q / + d V P 8 D v J o h L + a X n Q X V R W 1 h n c N 0 i a I 3 s p b Z b 9 3 T t B J W 6 3 o a n 3 n Z N X I 6 g g C I w M y z C 0 w 5 u 2 j z w a r i Y z 3 h 4 v 7 O s O f U P 4 f I D o F 0 g d Z A s 4 g 1 g O h r t O s Z 5 b A 5 Q 7 y e I p h d n W I e I I f z R 7 r V Z P u X 8 C F u d D L I / J H 4 5 A G 2 g F + c T l b d 6 + m S f n s u Y 8 4 j s R C d c j 2 t 9 / K 1 B d f v Z K H 8 l Q t L t z t 7 H D b U d M e 4 6 x P 3 g d U c K h r e H F i e 7 s z B + 1 H M 2 / 0 n 6 S s 0 V o 3 p H R z U l F n a H N U v k z n O P 7 c 8 w Q w 2 8 9 Z n Y / v x Q 6 a 9 p 4 C / W 6 Y b r 7 2 g B j p F D s m j / q u V q d X 1 R g I t 5 b d a A I S N B q g y X l E I Y 8 j / 9 N 0 E 8 3 v P 0 K n Z L 5 h L g u 0 J Y n J g 7 0 c a j / n b / Q r F k 7 E P W Q 9 F A m 3 t 4 S B b v E d d x P x s 3 F x e 7 L 0 M L t 1 0 P + R A Y i P P s b H 5 T Q 7 q 3 v 6 j D V G u 2 K t n r O i s g B M I b 9 y N f 7 p x N L V D O E p w c d V Z J l W J i K S C N D 5 L M V E T n s D O R y n r N 2 d m j b l d 5 k 6 o D u i 3 U W c J O R d / D 0 8 b S z Z B G p G F 2 a D i 5 6 a 6 x J l x o c r w p G A r y + l C 4 0 k R G L F S Z Y T J 9 g g d J B c q S 7 I / v P I l s R p H Q m J k i U x 8 a m z 4 d r w u 5 e x U 1 G f l f J f A l / Y h m M s o C 9 4 i O O H 4 B z G L q a + + 1 E z g N W d h H U Z K w w c F q k H 0 H H + R v O 3 S h j B J 0 n 2 z E Y / X W 3 4 I 0 f / 8 8 f 9 9 D N i d c h c R / s h l + k w F 2 E f 0 t K x p m D y i o 7 q x I m M S q U D r Z 3 e F 0 2 5 + e q O / n p B W G b t a h Z 6 B l l O 3 K c u h m a j D / Y h X R D s s J + S J i S o 5 Y u e f m w a i G T M d p x i u d / 4 R z X k 3 d i u 9 A S d T n j n G x 6 n X P 1 z u f Z Y u E 9 o y Q D k k T n C 5 m R x f V t 3 G t w v f l V i W 9 V r z / r j J E F J h 4 o l f F t 3 P d l g y X v U X z Q + o c q 5 s M l 9 E / U h K r T / h C Z / e c I Z u b E M D n G 7 B G s e 5 h g w Y 1 g y v v x / p N 2 / s + 5 i q H D c A c 2 6 9 C + U U m o u C J l a g / c y 6 T J z V L v p F N s N l l g W A B y 4 C 5 B K d Q z K M h T I s 4 G w l v p 9 5 Z 8 o w L P 1 S Q 5 b H 8 B 8 Y 9 Y / P 5 R L c A t M O 5 6 b j 5 P b b 1 6 N P Y B E I y / F l Q e l b I K o d o 7 R N H 9 x 4 h S S y S / f N X k 7 f 9 9 D 6 A t H Q U N 6 X S Y l b 7 m h R a 7 E M J Z O Z D s X 2 n 7 B G C + s j N + 4 q x E D s w G h D O E f L B h C i 5 9 K h 6 T m j w d h U J d o d l J 8 Q N 1 J e 6 6 8 6 0 B Y Z N d l V s Z D 0 u q d z A l D 8 7 2 n 3 q 3 y B N R E i j 9 + D z Z n y r H 2 b V a p n O x S g P M 9 C B 9 k W U / P + W F D M 4 z A 3 l i v 8 3 2 d 8 C W P s Y 9 Q X K 6 u 7 j a Y z o o O k + M J S J 6 J I D z w T Z x J e h b A P T 9 3 U m m U Q A V O 7 W F U G x i P G y / r Z g 6 F H k R x t r x g H p 3 z O a M C Q z e j H H p y H H L z y A F 3 o f b 1 r H k w E b B r J t Z 0 d m L H / e 8 W Q t 5 Y Y J 4 5 C B B U I Y 4 o j p N s Z o x J 7 Z 4 D b t e B a f A G w o W n o h 2 y o a U k o v n 1 L S g 7 i w K U H L R y z U y / E f G n 9 M 5 H + 1 T H J H 6 y 0 E f I E I J 8 y g X n 9 h G X D T f 7 k p O J m o u n L l o f L 4 m j W X x h Z P 4 g s d H H u F R f f P e 1 0 j w W E e L 6 Q r J D G h a m C 8 0 R s J n c r B v L M h e A h T A k Z / / + G M Q o 9 F O E N Z f r U z k 9 F T K z h S a P R R y T H a / c q b h b d M a 9 B F M k O k 2 W n o 5 4 H Q H y U i r g P J p p g n 9 L p K V O + j b x H n G x z 0 i L P Y 0 O R z O 9 h Y + N A / S j P F g e E R e A f U s Y r W X O g h M o S o K x T h 0 S 7 z u b w 2 S I Y Z M V i r G Y C X G u M r f J O 0 0 B X 7 1 a S C R O t n / W H 1 A Z w / X 4 w K p P W v J 4 f F F A S e O R K 2 Y x U L O b b 1 b N s J n h c r i M S v c v W A 8 B s i C O D F 0 j + C F v a 7 6 J + P b U C / D G 3 V G m M / 0 z 3 2 k K d C i s i x o G a 4 z b F N C B b 0 e B D x r x K H k a V Y N s Q i 7 i N j 2 e B J g f 6 i r 0 L W P j A 9 G S x j D h F 7 O i 9 L G o t Q d G 2 z I H B 7 Q B k 4 E w 8 e M U L M 4 b I / h 5 / Q 8 P f 2 1 2 Q X 3 P X W D D s N 1 F i / x I 3 I 4 1 V C B Q D a 8 m e e n U 4 K L B b W 7 X I / p / i 8 P J h b F 9 K / A E P 9 O k o j T c e 1 F q / k J q H D N x T u H P b E + f t x 3 0 b L x d Z R z j L a w u f k 9 C L y j h y S 2 E Y v i V X w B 5 l R t Y A Y w d o e A V d M s z 9 6 Z X N u z K F M q E L n e C j Y d r q d m P R y X M j E 0 5 A v B F 1 9 v W j B R n 8 n k 2 D C 5 6 q f D n M U k G X q D t q 1 d p A S C G 8 j R 5 x O P a c Y D p H X C E e H x q A A J Z H 4 f X B 3 B M F S 5 z O I c w q 4 7 t J p z u 6 2 y G q F 5 S K r 1 h y r n 6 K D y 2 r 9 9 e E s t F 6 Z d l I 4 q O i B 9 C j 8 J U P t z R 1 F D j u 3 s u 1 P y V 4 t + 9 C d / + O n V N o A o N O R 7 t 5 k k c k 0 D L k 1 K 9 v H 6 + e N N F m 3 K c 9 5 F i / 5 0 3 I L r j H W 8 c P a R o m 3 h u C I + 7 H C j 7 y e D 3 n 0 d 2 s k f a 1 s b e 3 z 4 R 7 n l z M 9 c n B m L 9 N R m z I 0 E G d D t y x N j / g M p s O f w o S L M E c v T S H r r e x k u l p E y O A W l A J W P x M o 3 f z 3 S g A S P s h C 3 g H 7 A g C F w G C s f 2 q c 1 g + 0 G x a X k 4 m Q 0 o + 3 u / X P l f Q k M T g Q l s x l b q U n P K / z r F D i b 1 H m 0 0 4 o 8 d n c c a b / E l L i J O v V b z v q F f J t B d 7 J 9 j 4 + Q w B I t i A B G e 5 g i d r R U U M k l i J O 3 z N + V x Y E r E o o 1 v m 6 f I J F M h J w S H V m M 3 O U o O h w 6 Z c y k E 9 e 4 j 3 t M 4 F E p y N e A I 7 q / t R x N f R n + Y 0 Z y p 1 + 4 S h h m F V U c J H b / v 1 V k 8 A m t v h a W l a t k q 3 p o 5 z E W D r r C g 8 h G + K i F 6 1 T Z E S 0 Y s x A c W s g N 2 M c h c r C C n Y s 8 U K l n + T c 8 4 / 5 5 n N r X z l 5 T i Q M o 5 j j a C q Y Z q O T e K G h Y m i N / w o + T Z o i R + u h x a S M / k j y a C l / 3 3 j c d e D S t T m V 0 2 Y 0 G C 3 r n V r c M 3 b J 5 b k e f E K 2 R F L / I A m V 2 p l / z q u I e U e U m U / K Y w q n z p U H / d 7 n w V T c 6 x Y H N 2 m b b V W V f u A c W a m s 0 G K z 9 d i p 7 + b 3 W Q x I h V p 0 L g l R P c x t f n Q h M F L l k K 3 9 M Q Q W d j T y 0 e 2 5 W s 3 h 0 h 9 A g M h 9 X a A p c J r M K 4 8 5 R W S g y 6 S A h N i W + k y M W L m b q + B j p 8 2 d 9 I 5 b 1 B y C a c v + n e U D B H J 0 G 7 p 5 f / J Y s D A i G 0 0 o R M K 4 M D c t A 7 / g Y R 5 C v B N r l o z s I s p 8 n K I k W J 0 b d l 6 g + U t 2 b Q + a Y W u r 9 G s K v M + p x a L c a + 5 G m t B L M z 7 O l C p B K U x s E G C u f K I 8 Z l l 4 Q O U Y g H i I U 8 N 1 8 j k 9 6 S e Y Z Z J P N i j 7 t p a X h x f r T 1 5 3 D 3 6 + p 9 j q Y S S a X C O 6 G s D M E v x r X E X e D E I X x i n / A P G T B O 7 o F l 6 k C K A f q Y y Z p J T h / F + M G d o s z S R R M f u + v G e e 5 p O A T t f B f h 0 V 6 2 e I w r V N t n 1 J Z Q o J v J I h E o h W n + H S j s 4 M + c m c f L e M Z g F i a v + o W b n d u 7 K N y O 6 b d A y / / y d H j j z i F L O J g T i N n Q 6 t E 7 r c S N 1 x V j L M i 2 k h c G e G h C J y 4 I P z q q m m Z n M c r n t u y c x f u G D P d q 2 G V K l 0 1 N d T S C + Q 4 M E r q 7 g h o b a I E L J y 2 T P c 2 L z 4 M z Q 4 j c M Q L L d n J 6 W s q 9 A H Z A m w C 0 Z P G 3 X g P k m i v o O E D 5 5 3 Y e 0 X L K J r 8 d V w i 6 C 5 F w w 6 X n 3 M h I i c / B 1 V e u k d 2 O w 8 q O x s z B s s 8 E h z 7 l Z h v c I x T s f a a k d I i H Q J m J T 6 a I i Z K E 4 u B 0 G t 8 M N + O + 6 L x o S 7 u E p J T S g r 8 a r n 8 x 2 J W m k F Z I 6 y k v d t 4 q H c U q 6 a z E u G B 5 o B D i P 7 3 q l F c B C b s + t X J W 6 O v o t C Z / U M 3 7 B k Q 1 q Q K i 1 K i W O L 0 t q 0 r d m y x 9 Y Z m v q S x R M z y n l W u / Z s d t 7 o T m Y I w x y C B 8 a A U 1 V v S g o t N e a G 5 O D m m O 8 m E f A g 2 g t F X s 3 i 6 9 C e w m z 7 J G V o 3 g d 0 x 7 / D N z 2 0 m E S J O 8 d P b b n V w y P O T c R q H h k d m K e 7 Y 9 4 7 6 P s i o g 9 h 1 Y p 9 K E G b f l a F I G Q 5 h 2 v z u B s N M U h z 9 k c P o 5 1 w r n e j 5 u x g q R X O K M / Y l Y v Z C X c h p h 0 + t a K + / Z Q q o y W u W 5 y 9 W c c c g r K L O k r P g g 7 I M L X g C 3 7 g k 1 e Z z m G 9 + h l 2 s F n v v s W I h / p k W z j N i Y x g K A + s O B 3 o J 7 V Y j O M q Y c Z + I 1 c 1 o e m B m z V M k t c i n u E 4 w V s X h x h L G S i l Z e b e G y o m l C m k d R W Y v j H Q 4 U v I s g 3 Z I X R 4 x O k p / S v e y N 4 r Y 5 W i v J o A 4 a f H v U a g 0 Y 5 v S v 2 Q a p f f j o C u 8 s C m k Y c E x P d B H t U L W R 3 Q f r 5 v p p D + t q i O f 0 3 p c C U g J y H 6 X H 4 L E y V s f O w 7 f L y M a o i H 5 6 f p q w o v d L 4 v 3 g W J 0 E X n z Z F c 8 i B m 6 z W n m s w k R i O X y W D a M y M U S f T 1 m n N T C g X C J n J M i 5 3 J C A w Z h g z e M + t M + g s H y e + M X n E p Q k O x B d A n w u b h + g N I p X u x f m J f m z E I v o I 5 O d c Q i m j H G M 9 d 8 s h f z 2 X P s 4 m y / Y T O k m z v 3 e u r w P f O 3 i b l G h 6 Y l f + 4 X P y W 0 1 4 Q p h 3 d x 4 q J K m T j M K 1 3 n d Y 5 x Z Q 8 p / u X 6 x c l N s 9 c C O d 1 j j E 5 j v m + y V I z U g 8 V H j l C 9 J V r 2 2 Y g h v b 7 9 U 9 b h U S F X V r p v + S q f m / o x j i F f F y s 3 Q 7 u P H N 1 V 7 8 Y T x / s P w d y + R b C N + a + e N P X u E 3 h q f m j T 4 S 8 I u q T r c V g w N q / 7 G 3 5 K v w M w w i D C z A 0 f j Q o N K v S z x w 0 a O t F m k 1 y P c M J f 1 x L 1 K X g n l 6 M F T V n P P 7 i y U I y / Q / + x H J K b 0 i P K o h + q M m o r o 5 k R w 0 q S 6 4 q / d S f O S g T u k O 4 K 2 j T q y H A l j r Z P p 7 P h + 3 + H B s D p x U 3 s n P Y r R Z T p 7 d D o A L k x C x K 9 o 3 n h 8 t u 0 Q d / C G Y F + y I Z 1 m g 3 s c d W q p K j H o j 2 5 Y H x 9 o u P 6 z P M g o W e s W D V f c Y h 5 m 0 w 4 F x j C Z q p j 2 o W R h J e x C f C x I d o x d m + u x h O L r z A m d r L l Y q 5 j 4 v B E W v 4 l G G A E c 4 l + 6 1 X u M L l d D j R 1 g z q e v j x q L v b m Z j D e H c U S R g K r S t i a n q h + r Z + x r p W I B 9 z H I D v t f p K n 1 W S z w Z / 9 3 r a u 0 y Q P H s f p Q T j g f 0 Y O x 8 z j Y I 6 o w 8 Y h R N f 0 d F O a m 5 2 u 3 X g K + f u d V R A w l a G m D + k y 6 q e z h 5 m e Y t f M J N n m R Z 4 1 q T X q F N 8 q C J 6 J H p H C S H S z c S k x C Y h k t 8 k n T 8 O 6 G 7 A F J H / w j M + q 2 q L y u M U M 5 s l R x O F Z W O y 4 A d Z U p 0 J n g y 5 z k S R 9 w 6 m O C D u n N U t K p n 2 1 i a O W E s L 3 Y j H Z w 8 B Z y l e 9 h z B E D p T 5 P R o q e j g e Q g J Z K l A p U 2 h w W D d e K q / / C 8 M 1 6 e q R S 2 o Z p 9 i + A D E e v K s Y n 1 i k n b L p a 3 5 T S j l h + g y k F / 9 z B b B p D e R H 9 L W 8 H u M M 3 j X / d q B Y v j E L v / 5 y H T Y i H q S 9 g X T a B t y S V W W G Z z 7 3 C l l c y W E p n h Q e 2 + I x 5 Z 1 n 1 h g C 7 W S G K R p D F w g n b c j + d w s N l G Z A 4 H 2 W Y b 9 m / h c + 1 F S U / S y B C S T p / C N e 2 V Z D 2 R g 6 l o + l n X M H u r 9 h s q G D b + I z q T d m 7 G S 3 E 4 t e g q 8 y A e r I F q T w 1 a s 8 Z r 7 k K Y G G T F m D T m 6 P H v M M 8 u p 0 z G 4 B Z O e n f / K p R L A x h 2 M O k G D Y T s K + C R G H U E 8 m 8 E 4 z L 9 H H 2 u P v 7 8 S S / D H z t V Y V G M g o p 7 A 8 Q R M h w V x O V g K K M 6 F j D z T y r H G H L D O b b 9 S d T q g 0 7 M e g t H P e R P U 9 j w M 7 p M D k B 9 Y S x a B G h 7 / V I K r s y f i a C 4 5 G J a J R Z / H 3 q E 0 i f H A d e P t r N H z u j l 3 Y X M N 9 b v n C n M C y X j Q 5 l B H i 5 + T Z 6 A A b I U J s T c K l s H U l d / Z 4 n U l k K n z y I L / 0 y 5 H V b / j 8 C / R 5 p T I T b b D 6 v 1 k U G D U 5 D V H 3 G C w Q F B 6 I u J 2 E a 6 O 3 h E O P g j A b G u P 9 r s d d u M C M 3 b G r U 1 W 1 8 g U r D h 4 M E K w L r N F W m 8 N R P A g c p O H n 5 F P z / 3 + b r v 9 K Y b I c E n 7 I U o r s g L s 1 M Q v 8 b D 9 0 M t G A x Y I V 2 P Z g 4 e z J 5 5 U e 6 G H e 3 s z x o J s h Y V 5 p 8 p / o 6 5 f H t y 3 c b s C 6 L O T 0 c s + h 4 u P 9 R 6 8 R J 6 H T 9 h b G L O i 8 v s c y D d + k U u U b W + 9 B Q o i 4 + t d w G m X X w Q M + T g w R 8 / M r Y 7 q s s a + w v D T W 3 j 5 e D u Q e s J Q R W e l p I c o n o g c X G z + x h E Q o E Q f u v H C h l i O N l y s V C c r v 6 0 E m d N b P i z m I V A O b i h k R 8 g / / e c w W G X S E 6 Q d q Q N 5 D Z O l c 2 I r 8 k / d C + Y k j 1 9 F h 8 0 I Y D c u f T 3 4 9 s / + + a J Q V F E c o d u 4 b s j 9 e S 9 V 7 b C u r D m m 6 5 5 e o s f K S V V U i I E r 8 7 v t 5 2 B 1 2 K D L Q t K x M K d h u j m r 7 4 P I B r K g 2 / F + s u U / O f T Y a W y x 9 m N 5 R x t 2 I 0 m 6 n U s V s / Y n U w n m 4 x Q e N v Q S 8 N U k R h V P d E e t 5 D C I b N z b + r H Q V 8 0 T Q Q C z K E Q m O r f o e m 4 C O 1 3 5 L L 8 z W Q L u B r q h h K t J M i J d K J p F / 6 9 9 8 L V 8 L F P u v m q 8 y e p l c f i 3 u 3 A G h j k 8 T D T 0 2 4 q K T + C 8 m 6 V b 3 H E o j 9 o G 6 w B t Q E p + y n e x u E T j s j 7 u s 0 7 o e 3 g 3 O 7 6 t u a 3 N M l A z l + W K D 4 D 3 p g k F A / R a W 4 z L S k j I h N i h U X 1 l F / P b t w Y X o z d H z c l A k 4 p / 9 B E C Z P 4 d m S o n X F j r o J 4 B A n j I z q F 7 P g 0 Q x + u 3 i n d g u j P 4 l I C r f l F o m P j P r h o j i i 1 D l d c D O B X F 1 D v R 7 P k i U 6 B 9 Z I z l S i T J 0 s m R b 6 X y R L o r b O / + O + P u H 4 u s Y S L m t t J W h Y v 7 C c T t Q Q b c C B + s A x s F W w 6 x c J l J z a 4 y E 9 + i r 1 R n m Z B W y n a p / / q e 8 L A 9 9 O V j V 5 s + R D K f x U I h z l z a g Y d e c i J S K 4 z 9 r B E e m G B H o o m B w Z l C Z 3 U + n A u T O h P e G u 3 6 n n j m N 1 V 3 l i F E Q n Z J 7 g X Q B c r D v D d A z Q A h N 3 O O r x x A V Y 1 y q f E O N L c x z T Z p E d D + Q K C M 1 E R d C P r L J / m d i Y Q y 3 N k 2 o m z t Q m I o a u F V 5 T O C o T I a g s J G y H e c x v n R 4 a 8 K q X K j N + Y d S J e k y O V O w t Y Q P e g E W U 5 l 7 r o Q S E E 3 m 4 q w 1 W r J B S 4 I Q X i J x O G D o s k 6 M k X p U K Q z C 6 + W W Y f h l j 8 8 s z f 3 B 4 k l L a N g L j f q K 3 / E M J W y f X Q o M W R j x E N 9 8 g C B / L N i B q 4 8 f 0 2 i m n P n G k K I 4 N g i t Y p z G 6 I i 9 T c R F U F S U 3 R y r 7 B Y 8 X A X M 0 z 2 D V B j u L X N 3 v F v H o B R X U K L q t D T 8 E K Q C Y / 8 j D g r X K N U / Q Y D C G F U F j y 4 y 9 E H s T e j A C Z b A F 5 v i O j b s o T e m p J V n r 2 K s z c Y S k 6 D g U c W K l s Y C 7 J W u d o M w j 4 3 v J K v W U n f i N G m j k k y b t v N P 1 L q J F q R 5 n k d w K t a h o p 6 Y 4 v O l 7 Y r R b v a 4 l x k i k + 1 + Z E x E k Y 6 i 0 Y q U C i 0 x A O P P i m O f b 7 o v E R J U w 2 x k 0 D V X e N 9 H n P W D U v u e h Y Y j C d R e K 2 L M + 7 i M 4 N d L 1 k A w v 3 m N H w r s q t G n S f P 6 o + 0 6 8 T W h l O w D I s l q F r v o I 8 4 e a c f V B J 0 t B F A j 0 d A J z z a o f o C S Q K 8 B l c I E C I x b 8 h 8 v E 9 8 Z K o Q q l Q f P g C P l T T t 4 l 4 n i f z M N G w o d H 4 O a k t O B K m + b 1 b T q a 8 M b k p L X i 2 c N C w 1 P N k / v w i I B D k r g Z N f s m L q X X u r 6 P l 2 z S s U B I x q i 1 j w u j 0 t k + K m V D L W A + T E v a r h v 5 0 d j w L J 4 v E H T 0 1 W + a t P Q L W P S z M 1 c 4 d N 8 0 7 d w x q 4 R 9 n Z V 5 i u d 3 h m e e C o s C O g o x / I E w s M 9 R K 6 Y F 1 h T o P p J T i Q K e f 4 B o L 2 M o w e y f 3 G 8 + B 5 f o Z + K + q I R y A m V b 1 f 7 + s K V J y n z Z Y c F I j C f T 1 q K R 8 J n + b M / b t 4 K 4 y 5 5 5 0 I a n W x d U f t x a H Y x 5 R N u m U y T 7 H k j I r Q p a P n 0 3 s x A r h p E n 0 B J t 0 2 N C / G f 3 z O m X o O D o F Q 5 Y q g g P q 2 3 I D M n 1 g b o W z B 6 p k G R R i u 5 h d r P i 5 t 7 5 U O r c X g / J L k m q x O Y U 8 a a j + M G R T e e 3 X U D B i q D B H R o 9 p E q 6 F x U D w O 6 A 6 e v E 4 d J x t a D + 3 i 2 2 / y R y 5 X j j N l x 9 o b 0 k v Q L n l Q G J D V l v C a z x g W T y 7 R v 0 W R 8 K 6 S d h 5 C + S s t / k m A U I R G 9 U A 5 s E i f y Q x K K J T K y f 4 z T D I m V p F 4 l a P 6 M s 2 9 k k R k p c h 6 f m 0 E 1 I v 1 K G m Z w + h l 1 E u K i r y o D U B n f q J z f c N m 5 g I 6 e d E T g 4 L G Y / a z U x O c N C m S l p P 6 0 o 7 h X I X k K K 4 5 d i P k V r w 4 I f x 8 W w y h E t I b T v l i g o l e H F 7 r W C p k + W q v h / q J l A K 6 t H Q B f 8 b y f L z B 9 F 0 p 8 O H R m x 3 F U N B v T + d g e i 8 k R q X g Q g V l k 5 6 G D A O r 2 m 1 7 S I V c r h t O 4 d a H Z Y o W u v f D 7 Y 1 Q 5 f t E C J E J T y E T f Q 7 h 3 e m 8 k c Z i H M 4 4 J X g 9 l p e 0 I 0 u q v O F P x Y q C 0 z H f M z 2 / M W L S 3 i f t I / O M z w t m J 4 U Q Y P H y n I 6 B 0 z j W v O 6 V G K i r t 1 q 5 8 n p T v s u n k r u L X v a C 3 s C U X s s E N 5 A h y k I k 8 l 2 E s A X b 5 H V Q b x i 9 L K Z y W S C 0 X 2 e c h h X j 7 k N d G G v Y 7 B x G u w G W m n w y G g j W e l R M K f j 0 N G Z Z 8 W + 5 v g G J 9 p f 4 z p p h J C t Y b O h 9 V O 3 l K J p J W S k 4 E + C e + Q v K C 4 R A r p e L f 1 9 G h K s W F 1 H o s x / 0 O p Q s B J w k g L U z n c / 4 D I i q m H 0 l U z D r d c p y B G l w y f n 7 6 C 4 E c T / 4 J t f x O c w 8 z o w Q Z q 2 e 5 e 6 4 b 6 0 E J + g j K p 0 Y u R w A 5 C h X k q H f E m m z w 3 H P T 6 s d X 7 X i j F H a F B o M J h o s 0 I 6 d s b e 7 b 2 u S l I i o c F S v n 8 y n R G l 0 o E T p U w h U v r U P 1 v H 1 s 6 2 R w j G D N Y i d r n r v 1 W l Y p s b B g h 3 H L E o 2 2 u H h J w / Q F g u k i T L u e k t G p c q b 5 5 e c a u 7 k g r a C v e r P F h P i B I z t O v + t d 7 8 E I Z 4 + K W K F K L / A P L P O l 6 V + Z / 9 D H g o D t K z K b X b M I E z W i 6 J r h 2 C X d I t u k l l L S a / T T 8 + X j P 2 j v c C Z c o 9 q t 3 S M n d L L 2 G G D T h n m E X C h n a / 6 l p V h 5 s E D J B + Z D p t L 4 1 m e f v M x e D k i u h A S y v n d Y k A s G s T L x p o j N k N b p n 1 4 q E n k m f 3 I f U D T z w s 6 1 a x v 7 s / a 0 y n K h n w m N P O s c M w x y K M m d J + n E 7 t j J D c T O s T g p f k 3 R H P M u D A f / F y V r d y P D + a a + Z 7 I r R j p 5 C V O u o v K U H b O 0 P / f t k w 4 l L u 0 c J R q y H 3 s 2 z w L w y D s / Z A p o z r g e L i 8 7 4 k x R f e P q U n 4 s o O a h 1 I D Q M Q 2 1 f L y 0 1 z t d g t O k / V h r + E u q E 3 2 f M C 6 I Z 3 7 G 6 I Q u h g v i 8 6 P + i 8 O 9 0 t A 8 z V H N F t 7 i D M Z y g p v t W 9 I V o h l U 7 y d j V c f E O 6 e m 3 b 2 B i T i t l / a T e b y 5 S X p L S z z B f P F 3 7 L T 4 9 Q t y v N h Q M m V E u d V L 1 l 7 4 x 9 5 5 U p N 3 q J v 3 c J e f K Z 7 N K r q Z e f T d p n G u E s y D 5 r y B Y F k 5 Z T 9 e Z K b E x p m Z t J s b 8 E f j r s Q s g f z j m H K q K D e x F v U S 3 M + v C q 7 4 i Q g 4 A G R F K n u 9 X 3 e w I H C T A d 0 t S N d b 7 F b V p 0 m Z 7 H T v T W F / E V M v O s U c 2 0 Z l 5 o b E / j + h T z / n X / S + L e A X + x v 6 d x g / s G n f W 3 3 q q l d x S 0 v 8 N F r 8 D v 1 e J S B L D w L w e 1 H X d x i B B N W l d 6 6 u U k K P J X w k + 8 C Q h l Y c 9 X J + W o h J q S o x c i P I K T a a L 5 v M g d T c 9 f 8 z j i t P 8 P e v f 6 t Y F S / b 4 p S 8 c y 2 4 q 0 h s F M D t 0 I V g d / y e l j 8 1 Q d f q r 9 q + E U r 1 g 6 H d b E w z c H j t p v T V p j Z N M f I A J 3 x b Q o e Z z n E P 3 Z p I 7 C 2 J o M w L T M 0 g s i B y x 9 A b m r Z Y H d 5 m M l m / a Q A 3 e p H w A d o e H H P Y Q Q e r 7 v b H b k A O H O e y G I s o 9 c a Q s 3 v t 6 j W v 7 J 0 r o Y r j L U C v u W m 5 + a d 4 a F K 6 t V l j 4 G x U s R W O s b l M 4 Y C I J T O G P + R r B y r 1 z P a n R k U c S D w d + Q s n W t h 1 p V 6 r T e l H E N 0 z w d I 7 6 7 r 5 d 4 E h M 1 x n G P C p 1 d u O y P X R J h g p 0 / a Y 0 4 I b K Q 8 W i P d D / v V K r / Q x 8 t v 6 o d T W L D 5 4 + s O b I Q u o s L y i G + L R 3 + R r N A q M Q 0 L b Z h S h C M z W u A 3 w 4 X h m c B W G Y O V / I 4 g P K 8 A i 2 U R 1 N 0 R A M U m b f F t N 4 8 5 t t u W E F p U o R l W F m x + 6 t P J J 8 z N f 8 p x U a C W B r x R C m n v T 5 E h 8 N g J O i E y J i V 9 X Z l P 4 4 u x p j g w 6 3 + G o r K p R A s h 5 H o E e C 3 2 P Y + I O a Z i H 5 M a 1 N l p T H o A i I z l W j O 3 T L e R w J Q E F V P P B k / k 1 D R A c C Z F b f l p / D E d k R g 1 A a r x s i s A b Z p 3 y O k I L P U t I j 8 u s i H y G P W d H M x a q c p F / X M Q 9 i 2 W D z X m 2 L l B z P J b u Q m W B z r 6 E n / N H b E V / W 2 J n Z V Y I q I v 6 O d / E X j 9 4 Z e 9 A M X Z s j h F Q p 0 D j B s X N 8 q 4 Y 0 U b v 0 R m b / G t Z z r z y p h Q Y 1 Y n m S M 8 b u T F X t V D d D o 1 W K c x k Z 9 c E u U H Q D S z g 2 U i S I 4 l R 0 5 s 2 2 4 7 a 7 F l W 4 S A 6 b X C j K Y h P D A a z p w C 9 k m P f H T M A H Q g D 8 a D y X s F L / h q R X H W Q 3 o I 9 Y T 7 D Z O l l A p 8 Q O d + P r D T g S Q z U 8 B f J N B z V b Y i n U J D A 0 L v 1 X s p l d L d F b 4 v j A y V e W e i Q E 4 a B w v F V Z W y F / Z t k l c I 6 R a 4 c 8 Y w 9 k + J Y 1 U r 7 x 2 R X L F q u e W f d M n 2 W A A o S L g n 7 a N S f k n 3 i C 2 V R E H 9 l R + S 9 Z Y g V n Y j W H u i b + k w a k S p i e 4 U 1 z C I y l k l b E v Q E R o G c v Z q d R S a b Y r 1 e X b O m p 4 v P Q h 6 5 Q U I l q / g / D x G O c C m T C Z J / K 5 6 1 8 3 + H G s E W A 9 U e o F 4 k c Y S y j T e N l A 1 Z v Y V 6 y / B W / h 2 a 0 E 5 c y g F 2 n n g F t 2 B 6 3 R F s J 2 A U Y i A R d Q D h n K I 6 l a S q b V K 1 q D 5 z p 1 s E q 8 2 D Z h D u L h a q d d B m U y v J h b a P 8 + x 1 7 B M e V + j T 9 t Q l 1 c C h u H 6 m H H C G u U H C + s b y r a 1 o 1 a z R k h J u C z a o L + H S a 1 j o J + F q q N O + Z n Y b E G j f e 2 F d 3 Z C X n Q Z + Y K P l A e s 2 7 H 1 C 0 0 e a N Z S H L i H q T Y k g q j Y 0 U K P J N k i 3 K Y y 0 R z p p U M W 0 I j f p E V k p o A e k + S U J k g s f l 8 Y l Y 3 m E 5 d p Q c e W g w e i t / z J e G 7 f v R y 1 F T s g s e V 3 n 6 A r O O W r W 9 k 3 o z n s Y 7 m 9 j o / D h A L 7 / H O K 1 v k O n t b V u f / t 4 q X J b z W Q b T A Y b E y w I L a c Z I 9 r 3 3 N J X 2 n V A 4 5 e O w 7 e y t V d J m + k p E h E T N d Z P q n P i 9 W y l O 6 2 g O d F X 0 t R T t F Q p n v 7 z T O V K I M D P E i 0 J P p 2 H Q 2 A + / / L n 5 D c P h M l Y 9 n R v O O R 2 A c U 6 3 o 0 j A Y + H r J Y 6 C L u S U E e C i b r Y L N z W 3 M y Q t O 9 5 H C t + O x M y 9 V v D O O R m y K r 8 U X 4 z Z u 1 E G 0 l q 7 a B E S N o h W W Y N c / 3 T b h F D I M i o 3 A f 3 v C Q u b 7 S 9 O w Y o x Q 7 C 0 M r L K d f v A a + I f h K 1 B m y 9 z b 2 2 A W e L F k e x k 2 A K m 7 5 I 0 c v n H Q 2 f E D T r S d P Z K K c / a t S h Y j 3 N 5 y c D 4 G 7 I f R e y F 3 F k R m p 9 X R x z x a H U 9 B K Y U j G L n v E G M t 5 H n a s t Z 8 h h C H B h k i b p O 0 Z i 3 X 8 j n j t P p D U Q 8 X 3 g V 0 I s U k W Q B h x r 6 + T y F k 0 s U E M E 0 L O Z e 9 J z 8 + T g c + Q S H N 0 i S 8 H M a J + c h v e p X B I X U H 6 p Z j d 0 P Y U 6 H 0 Y f o P X H 9 Z 8 + P Z H G y j C 6 o M I s f y W b y w 0 h / 2 e 3 V b t q a w 5 p x I z C L C n a w 7 a n J l c V F r G i k i A Y c o Z r j o N V 2 E H d A y p B 0 y P l s A B 9 G q k J q y r u T d 7 M o G 2 X C K W m 4 l K o J R Q 7 P B R C G 4 E S x r H u 6 5 Y w e q R E u / v C h D F S 4 5 + J w p y 3 9 t 0 9 1 B V m o + 5 Y 6 G c U M S w C + e V P I k s m + K K T g + j P f c D e z 9 H m z / R z D L I r r L N 8 X X b A d E 6 V x k y J P g + f P L 0 E 2 a 8 0 J 6 E x p V n k t H e 3 F f 1 N O j l U f U y h C U N S 7 l H m E N y R 2 4 S E p Q + k g C a J M a q H a H 0 6 E e L r k E 6 z F O w L 1 A B J 3 c D 0 a h R k p Q 8 C F S S H C S G Q 8 Q 7 s x s 4 5 x E 5 g g E 6 G + o h H z s 0 / h 5 D O g Q J P c W I u S 3 j 7 L 7 Y J J 7 9 Y k M w J I N u 1 l 2 S X + F m u I g + B V M h 8 / f U u g E d S B i / c h P 5 3 L a X u 3 d I j U Z T j 9 F p D l 3 Q Y J L O 1 Y J Q 6 M M u 6 N T 3 S J K J o 8 U k d i g w a J Q L 5 J t j p 5 y U f 9 B R u D X P K K x 3 J M 1 d B 1 s Y 4 E q L 0 g 0 g L + e N N A l K t 1 + 8 4 + V d z 4 y s P O 2 a 2 U f t L 9 5 Y P x n W P S Z u D U x u + A h L k n x h g R T Z 8 8 K v N 7 3 W i 5 j q 1 n + y f 2 Z D q L o O D 8 D l F J i L n k T Y J + o 3 8 S B S 3 i e 8 M E g V i V g q l L u X m Y G 3 m 4 w E V 9 C Q M M u z x d w V G u m 8 s o M J o m S V q u B 6 9 D S v / m D H f 1 D 3 E V 0 o j N U 4 4 n f m Y s p j T 4 U R I 8 r Z w a H B H b m W a 4 5 g C q b d Z Y k V 4 v D c z e p m j v 9 w g D j t 1 K J 1 i E v 3 + l M 3 0 x e r p 8 g Z Y k j h E 3 Z H 2 u A a u K y 9 4 3 T 9 Q S c 2 3 u 7 z p d I R v + N G T w T U / E T v / f U e p 5 U I Y V n 1 P w g 7 E e v e 2 v 6 0 m s X n C h s I B O l v G S Q x 6 w b c y T R f 8 H y p n L I x A H n 2 E Z l i H Y a M 5 g O m T i b R K X j Q x D f x e x 0 6 i k K 4 B U A r P s + K Z M 5 0 N 3 m 9 v 0 w E Y / v L 1 U D 8 h l s 9 C U T J + 5 3 v z L h Q 0 N r O e K R w Q R b + 9 e Z Q r V i o / E E X 2 5 c F w M l C F / 3 6 T X T a S u n v 6 8 d 6 C P s U 7 N O K 2 i a w I m 3 w h + f 2 9 + w 7 q m p j Y g h j e X p s V i P p a 3 Z g O X f + 3 K f p O v l K T i W a N F f 0 / 0 Q W k I h H x h h M l F c a P K 0 8 x 3 o 5 u K p M W C D a s O c 6 G x k 4 M K Z t U D L u e f a Y r + w W K E + g C m c o 4 5 4 A j a Z X A q S G 5 w s n i Z L 7 O n o B D 3 t e T n O 6 Q / 8 z 4 w 2 i O y 0 v g + v k o t L L T 8 5 u 2 6 0 l P L S T L m 8 i l T F D W h Y R d Y R S f x c D 0 1 e J 9 7 l B b f g H l W x I N 7 e f M R F u 2 H Z B k I o B M g J 0 l r 1 D y t u e f N i t A S R p H y 9 / w r 1 8 I W 4 Q l z m y L m S Z c r A 6 s u 8 d z Z E I C N 3 C 8 o p + Z 9 z L j m f J m e g A A x u 3 H d b K v d R 8 N v R Q d H 8 r o N D b g L P 0 a V R c e Y g f s 3 v X 1 l + E E / B R n 9 f H T a y t I a r k w w O c 5 P V 2 R c i E X 2 0 M k 8 5 6 Z W y G N / P M d z D J 6 Z 5 l 7 L + i X 5 C L 4 4 x t R H 9 D f O 8 o e K r 3 3 b d e z S 4 O v l u m Q J W s E 4 + R K y / w E y U W A P R U 2 3 S h 2 1 P O g s v E S q 8 K a 5 U h w 5 D c l w 2 E + U J V o c A w w X F s n p L 8 N g I 2 e c I 5 2 W l 0 r C w w e e a 3 p 9 4 w M v 3 6 1 Z R z H F e Y t F i O w u u B s 3 s S 0 g 7 P E p q I + q b S R P 5 L F o 5 d s E u n O E E 1 7 r m X o + W U u c R u A i t 3 n C e D 1 5 M F 1 Q z p s + T X S n n C P M + T 6 9 + m B S 0 n h y Y + t v f g s G e 7 z m Q 8 Z e z O c o T a 9 A G K o Z X / l P x 6 N B u h r v 7 x T g Q n V A P H 2 9 z D e U i f w d s x w H 1 U + q O v y s T / p M v b E o s P s h C R r y M 6 3 d N O J J s z C 2 0 w F 4 A 3 W g J C y e J b W J I g y O g r k m b Y 3 k J G N N j 4 R N 5 A E I 9 x R 0 D B s 3 + E n s G i 4 Y i b l E 2 Q H N 0 v G J N 6 N k v k s 2 j K s Z P Y v b D 8 9 K Y F p c U B 0 e + w f D v 9 U T D l K 4 M L T h y U Q r K X 6 L h x F 7 g A E 0 V G g 5 f 1 T q + 1 h T y E w c Y c 2 C 9 s D 5 T K 8 D + l V D C G 0 U j P i M U h K S W R h / 8 5 C b 4 / v 8 B T N 6 b 6 m F Q m I z a R S v L k Y W u 7 Q l u m S z S w a H s 2 J x e 2 2 a n t U 5 / r W o Q H W P V 3 7 Z y m C f d G s r R L P 8 4 X p 5 y j h C i a 4 W G E 4 1 K X D + r i Z f V 6 v H w q l X R M b a 2 t D L E o n g W T 0 e c v 5 e x A R M r X P e O m l a K + z j v t q N 6 z Z h / S v z C b w 2 g D b p c d C V + 7 9 O P G v n 9 q P c p M z Q s 0 P 5 s 4 I u D 1 A F O d s q y X b a Q N 6 R E w f N B 5 M 6 4 v z E 4 v 4 p N N I l t Y B z R R i s K 7 s j U 7 q K A x u s Y 4 e m 8 q Y l e i N 1 w n A Y P 2 t u k v w n l y M R C h C f s F K j 4 b r 4 P J R N F D 5 c K o m q H F V O G M v m X L p N n 0 D A g z E i F w 2 O 0 O I A F 8 H 7 3 S y O 2 R s I o p H F j W l d 6 4 v W L 2 Q 6 c 1 v 8 1 g J l 0 g q H H R k M Z S m x G q n R L 5 O T A 9 m K v 0 d C Y W F 7 5 1 f 9 i I r Z Z u 7 Z L R Y L K L h v B F z 2 / W T G W d S U w d q H r Z 9 E T f / M I m C a 0 h R 5 6 / 8 e 7 Z 9 2 q Z n q P t F + o E 9 r B + Q i r N P g A f h Y U b H F e / c O N / P k k E g 0 R o 3 S G V p m F / a C M o E 6 T S m S n E 9 / U A r W G I d e T U M G Y W X L E 0 H 3 6 L a o Q O k 6 D y 8 N w 8 D + y H 4 c r 3 f 3 a e I 7 D v V M p 3 m H 4 0 7 A M G Q S M I i Q o v E V / 4 J 3 8 g 1 s N F W a k u L D e r r J b s R C o + o n 2 Z Q D 3 Q a e z w W q Y j G u k 5 X f x y 5 L 1 A z q X C m c 1 p v w N d e l U S l g J Y 7 j j 0 o g 0 d n j o h q 8 A j W a w y f a x M K f k 6 E c Y K C j c i E T p N e I Y a 1 m e c C T n H i s Z 6 q e g x j E K f w K m s d T E q S V Z o s v / X O L Z / 4 f V M F k Q v B l W z 8 q s P I 4 x / S g H U Q B T s i I g h q 3 F C t H H z a 7 E a P P O U Y M F j s T H l 5 q d / S J D u r f u V E r m X w w g 1 z d H d d M p L G y P 6 3 b q T L F 4 S H E s r x r k 8 8 7 T k J q / Q P l N U h R E a U r N l H 3 w Q u F E I x X s 0 N n O N E F o h Z X / R o N 9 E 2 u J J 5 P t w 5 / q Z V R N v 3 6 + 0 I w K y C + I e s f R 1 1 w W F Q E 0 Q 4 9 t y e 7 w X A / E y 8 l Z 8 k m a Z t w y K e T r p D n l Z Z b 8 m u V d H w I 0 B N m g D B K j 8 i l J g H C i W U W j n / j d i u g f l h I p 3 W w + Y O B 4 0 L m z / r T n 8 F C I S 9 U 0 h o W C n / s F O L 1 V D h 7 e f f R h Y D 9 p Y / m j x S x 3 l P 1 V 5 d F O B p B g P l B b u y x U d G Y s S b W 6 Q s m D w S O K / W G p E U e u s L Y N C Y Z T B F 5 h c l R P 7 y n V 5 A p G Q A q Y 6 U 3 L L d c r G 5 I B E j i C 0 M I o v l 2 V f d 5 4 4 2 H b t h x 6 z m h C 7 m v P T 8 K w A z 0 e N 4 4 M / 4 V c I V u v 3 n N l p + z z n m X s S C 0 f x m e V 4 U 5 6 g k k z G F r B O f P l 4 W f D s 2 J 9 B S Y K L Q P e m Q 5 r B 6 + B U z 8 r g 6 f v C N S / a p n N 6 G U 7 h W n Z f b e A 8 U T H 7 I c N l H i c / l + a m o y P 1 7 2 w 7 q 4 2 D t w i H W s r O 4 a k Y x I G R D U o 7 Z U e j K 4 S x F 5 5 N x k Z x Y K 7 d R z A 4 v s 1 h y m 8 m y y u h K P x A I H o y v k 7 y p W F D 2 o O F u + F M w S 8 1 7 M 4 + 6 0 P E 7 F K T 9 o Y h i V 0 E Y g v C A 4 d T t C B s T r u z o C j n 3 3 p 5 a o k L 9 f s s 0 c 5 S 1 f F N i x x Z 4 v m 4 a r 7 9 c f 0 n l + H p R O w C Y X U a Z h x p B 7 3 K z i E 9 E 5 g + R M / y B b w w O 0 r Y 9 f V r b 4 1 x + C E d S S 5 8 z v h 1 M + I T W Q 8 / T / n 3 d B y m V y s + 5 N S Z w 4 m b E n n y I c 1 9 5 s 3 Y s M j u N c Y X 8 T e 6 9 G A 6 X Y Z Y 5 X 0 W 6 C x R T 8 a Y y G R / x O m B V R I 1 U y R x l m a O b X 8 x 9 B o S x h + 8 Y N O T g 3 p I q t a z g a d C z x j m A K g P J r x Z x t u C T / 0 p W I 6 i R p J L l p g h D S a H s 3 u 4 L D 6 I i H 1 O 0 Q j 3 x x Y G W t m A a c l Y G D + R o f a L + a H b Y Q V l A 3 1 Z k D d R j 4 K 9 c + 7 J 7 8 n Z M g w x e P j 5 x R + J o x y B m V F 4 Y l 9 + P h 2 4 f P C 2 K C g j l j l M a E X e z 4 m Q v c 1 I 4 H I c h 9 c Z w g U 3 B R 0 V M e W z C 6 w r R n 4 U N o h S / o 3 + / V V K 4 u H 5 q + E W m b c N t m X t 3 q 9 x p G G Q I d O z D G B A c 7 t 5 Z E p z + 1 E g t + 9 3 C z O H z e B e R k G E p w 7 F v Z A 9 I 3 X 9 j e V P n K 9 M 6 3 w 4 h f y 2 s R x Z z Y f R 0 3 k t s a k t N 4 l h K p t h 3 7 i w y R d b t k u Q w P v Q Z h 1 m 9 W q j A H t M / v q I A l z 9 a t d i 4 H L 2 Z e E S L u q / 3 l x 9 q v b B s b l N R m 9 i M X o G l + j M N e p 1 2 O L O s 5 C v Z 4 P w j S V 7 I O G z J I G J 1 z + P E L i O R q W 8 d x Q y i s 5 U / O f b A D N M I p j D 1 C X F n U H Y n H M H X 9 M l L / r T 2 Z u X + 7 p E o H 3 + 5 c d 2 e G 1 + J s E B E d K 0 H E i 4 p B + M C L T s k h V w Z v j R c u 1 g i a 2 j / y Y 3 W 6 v V P h P q l n 5 o 4 P c W x H 0 Q E x M e N Q 3 3 Y y Z f a O c n p / 6 a H v G q r + W B / b G G 8 o u N O C B Q r H a y H g 5 2 8 h g I 5 s 5 3 N M a i 9 / 1 M 1 / f i 7 1 + V b B s Q a E c k 6 c J j Y V 2 y Q R v D A f 8 3 B g k w V 9 k C 3 P u F M u O f T d 5 F N u q H G Y z Z M P n 0 v j A T w v X P R i 5 X I q P N V + R p 9 X D s a 0 y M Q 0 k J x h 3 O W p W a o e R a + v k q k n L g a S 1 z t P z 6 d c f a h 0 1 u b R 5 Y e P z r z v 8 m w T C f Q x R g n Y L Y D 3 7 T S U f A R C Z N g z 8 u + / m S d s t b b p U M 5 x a k v D P 2 Y p h H J Z d L Y f 7 r 9 w Y K C c H N 5 z L E 7 Q f L I X X 7 2 l 4 7 v p 9 e P 9 0 k t z M H 3 4 6 t t N x n T T G H h n r 5 R N p n 8 8 z 0 9 y P / g w p w U t V n R 4 p S 2 B t N v 5 z E f 6 r / J 6 a s 0 3 u / u X 6 l d k 6 A D s m d V O l i J l g G L y X Q X A i v w N H 8 j 9 m i E 7 c F P K e k V k M j A x y u U 9 K A 6 S X 7 B P 5 7 W A O A 2 E i U t O X d N e c c Q 3 b G 0 Y F D t 6 c 7 a P u e u i g x c n 3 Z v s / s 6 Y g s Z a 2 A k F C B c A m m v 4 y 8 h m o R / 8 M u M q J 1 z / v U a J y O y d s m X J j x P q i j O M O 1 n p d P C n w R i h y 6 N 2 4 d I S T p T G / 2 e i Y v c h l z x A x 3 d B P 5 x U H T g r Y d 2 X U 1 L w a A e 1 A R E h L C l p v T t f G e A U U G J A 0 m / 1 g x + b I f S 1 r 8 N c i z H h J h f C s e m K y L F U P z 2 c L v z 1 0 V O V V l t r 7 t U S 3 C c I O h q N D t E H n + e K J H e C Q l o k L E K 8 i W L Q P E z + h y y r c w u f r y u 8 + Q r i c W + t 7 0 E 2 M S T J x T N t z t Y / d Z v U C + D d g s V t 4 F B P 6 F G t B 4 C 8 7 o 4 n X f 2 g p + O O t E z f D v t E n V X n X Y U 2 6 i V T G p b y U W p P N T f H g x V p 6 B e i 8 5 X p q l 9 R u H D + C X r G g 9 s i M J t 1 I Z g K n U c X K x G w l y O X a B M / z O 9 U M Q T Y t + v N w g j q H K E o v t U B i 4 x L A m P d 3 Y t r c s D f H K g e u M X 1 y W 1 M p 4 r 5 f U m 4 W f C + + 6 C T V t J j v U r 9 2 u k i + o g j 8 g 2 J 4 P 7 K R l C K l Z A B K N z 2 L v A 7 k s A R v r I M v v J v N y a s b 8 V V q H k U Y l j 7 s a p Q C Z s H f 3 q u 1 X Q h 2 E 8 i 2 L t R l Z k D 1 c 9 X l M t j U D A O r M d n A H q V P l m 2 d r m T g i y W 1 7 U 9 i z s e A R n Q u r V 1 b 7 5 W 0 h Q p e n / o v M O u b y w u W P 3 l K 7 8 0 m 9 Q M + s 8 z 1 a W C r H w K 7 L W U P O A G 9 i 7 P + B r Y G 1 e b x a d / C r i A b I Q 9 c S p c c h 4 i s 0 U G H P 2 J w O x 0 F + p + E R v + E I 8 u W J K S Z z M B b j i 7 M D Q h y W 4 F r e W 1 H T O E C D z 0 2 w O V 5 y f 0 x + F 4 L L D A 5 8 t N 6 h 1 C G T W 3 g B x Z L O S + / K N G a q u c 6 0 P + 3 x + l f m Z R I z 8 I M u F G 7 d J c L v p A o U S Y p l y 1 F Z k A + y L c t j 6 F Z h T Y x p N E c 3 w 5 A T b U X S + 6 c p e b G T s f 8 3 / u U i B O p K E g 2 o p J 7 Z 4 s g J 6 M s i k y S r b + Y y u T P B 4 4 + u q A B g n Q O Y w n B z 7 D 9 t x T D X B p 9 t x J E J e A T Z h 1 9 o c 0 b X Z K F I q E 6 H u l V u E b a q N 8 J 4 E D P w 5 5 / 5 V B S F 3 v t + 6 g T 6 u P a S 9 j l 1 h j E + m P o X 3 M w 9 H T D 2 W N / v L 9 P t P a / T x V e T X n 3 E Q E s E s o R y 1 a u X s X V M 7 P M S S d X C B M m 9 n S t b 7 6 F t N w a D A 9 1 f g A b k v N i Z J 0 Z B e / f z t t e L z W X K B T Z / d R b G a Z u Q X d n q n 0 E o P u y e K 9 p k a R H w K l 4 3 D S 1 L p w x d 8 3 y e z M 6 3 D m N i e E k 3 k t d o O H / 7 w s v K p 7 f m 8 b e D 0 e h 8 3 R m q n B 8 O h z x M v k d v i Z P q w 4 q H L o d j S j y h J l w d u 6 S z i U a L i g 8 j v / K X n 9 d p T 9 e 9 L w m 0 0 e 8 X 5 8 h M E J 0 F J f Y g J y H g Q D R C f v n b H 4 X + g V o Y 8 F B k L x Y D x J n 5 d j i L w T c R r v K q 2 I Z d 2 w H n 1 k j L Q O z V y W g d 7 u a 1 c s X 3 F M 5 v 3 F U 3 4 K D 6 d v W 6 o b z l 0 U J i F v T k g m v t 4 H i L / n j X n L 1 D v Q I r t G K W 8 S N 3 1 9 m S Z w h t S T B / d t T 9 3 a Z g B V m T n A m D l P + 7 R M y 0 s 7 l k n a 1 n m O f 1 T x H 1 D m Y j 1 r r C N W i 9 9 c I Z t 0 w A b f o + C Q 7 G S W d l 3 k R E 1 + g E k j H F D T a 9 5 U 5 d P Z 8 H L R h F D 2 M T P I F z 3 n 3 v P Y b N U + 0 G A 6 P Z W Z 1 t t Z z N y Q N y R z R 4 A x q J C G A V m q I 8 P j 6 j e R M + t 1 J P P s e Z h 9 o 1 z W / a / H g Z B Y f T b F o o b J h I A N s A u K 5 A E e f B R / 0 j 2 4 f p a v l k Q i D C E p o V n 4 3 i 1 + f 6 5 7 y 2 L / P B 6 H 6 D R D M d R u d t Z M u m i G 2 b o Z B j U R j 7 b x q A g + A E z N b y r 5 R M U B r A w u T i R E R B 8 U k H T 0 K 9 u c 0 W 9 7 H 9 i W d v A g O N 8 n f 1 3 e a X 5 b w / c O z w I 5 P Y i u g r G n 3 J t A C R a v 5 V q 1 E x o X K I e p f + h H c h W F o D L L j b 0 d W J 3 0 b 5 m D 0 e w L e z + X W z I X C 3 Z 7 z h e o F m C X Q M B k 0 4 p 7 D / z V j M j K K G 6 / 1 e R s o Q n R 6 j d p Y J 1 Q t 2 5 k N e v D C 5 7 A Z + e v 5 0 W 2 g i I r v K w 0 z E 4 E k L c z 9 Z f k 4 Z 9 i f 0 p m u e n r y b 7 p T x T O j J X e 4 N M k 0 I x H x J l 0 D C C t h 3 p d 9 u Y V 2 V O f 2 i P 3 w h G S I N l g a 5 X f T 9 n U P h / t 5 Z + / 2 5 P x I J 5 n 3 L n R Y u L H A m i 6 K i b Z z A S 8 f s / 7 K o I E 9 h F a 3 q g g Q F Z m c j z 0 v u k M n h M s y u + 0 9 x O r r e 0 1 n P g r / j Z 6 N d D J c Y O W S L 6 f M s t H S m Z 2 0 a / v Q N p O x 8 f 3 7 W 8 T L 1 P U u B r 1 V T l r f 1 H W T c 3 c i 2 o E w o c Z n R 4 a x r Y c s v s u / o 6 F r Z 9 D A N t 8 N M K C s O G + l t 1 2 v B R 2 V t / i H Q 0 a f I i b j z k b h 8 j D o N r K G E 4 v P v u 0 F b K m m G d G t Q w W 8 N Y 4 G w J w 2 X M I 5 B V G E 2 C o p 5 A r c U 7 2 9 x H u v 4 e n H l z m t Q 2 d c F D 0 W Z I N 7 L T p C L r D B z X t L P N i 2 3 6 f z z c 8 5 J w F Y y l j g / y L F 9 4 8 i i 5 r l 4 t z R D 3 d p w L x D O v 3 W K Q G H g U b K g k S S i k T M H 5 R k 4 l 4 H / y 7 + X p u T e r c 2 7 Q 0 B R q 9 + 6 9 U v X c f W 8 r / 5 5 s + 6 v 5 r O 0 e X r t W x q F s K F W 9 W 5 k X 9 g / f d d 5 W 5 E D s F o q 9 G t B O 2 b c N B m 1 c F B v + U X a N a v s C Y C w T h P + 1 8 P m M f x D F 6 A I x C W N p F 7 m 3 e P 7 G B C G q 0 W / I W O 4 p t J f t Y t z L H y / S d z b D I 3 + A D 0 B a T R 5 y y r H 8 g f y z X 8 / o n V N k K s 8 W h v c l 3 N 3 b V 0 y 5 7 P K 5 1 S 3 0 7 O Z y V X W 6 A g v 2 P F s 8 w A B X g 5 E j C y t j G G D W v r u n q k B 9 L v x Z F a v V 1 t a Z O A / t 4 2 T Z / J T b p Z Z V b M O F / n g r 8 Z m Y R F J 8 7 4 2 d m + o b b I x + r L c 3 9 x H m B F y N g C v B 9 Q a 2 U w v f 0 0 / K k W h u 0 I 4 c x 4 N h 7 7 q W s f 0 6 T p J + 0 i W 3 / L C f g g l k 2 E d Z z f t W e s N 5 V L g D U e G d N 1 Z 5 x u w T O P s x U y N b t O h L 7 i g 3 1 x o F f P L a b E 4 F R 3 K r j L F V n z J Z P 9 5 L O f K g c / H P d 7 n 0 S I T p F 6 C H Y V l H K P k + S r U n F s e m i R t H B o j R W M e 7 D o a i F Y G g D Z x 5 G w 9 X D z f I E g Q H H x 8 E p 7 4 0 z L k g T / a m F n u z z y / 7 4 8 W b S + t D + o h y t f c q 4 Z J P 9 P W j d u X k 6 i x P i D A 4 q 9 U 0 y r P y 4 l u g n l W P i K X W t j J Q v U 2 s q F u 0 W 8 8 Q y / 5 n r 2 b O b i v Z i + D 8 T R K b E z P 7 + B Q j p K / s E + Q C y Y T f h R p o T c i Q i Q 0 a A B D I / 0 N e 2 B P u c b Y K + y R X S V Z p a U U i l i X I y a g o G p f P N v b 3 L r d i W P r u Y U 0 8 w / 6 r k R Z L w y T x i g v H 1 C m d s H B R + j O V Z X z + w 1 f / n s e 1 J w + W 3 + o h 2 v p U 4 q 0 N T u l X 5 f n U d 0 0 + E F / s t S Z v J A P l 8 p d J V Q 6 3 i P W A u T U R 1 / m v X r c e 2 n E c 7 d g v e v G j E h b p f C + Y L 6 E g 2 D s k 2 N e N S V Z r o i p v i D 9 y + n 0 Y u g W o 8 L h x d t v / / K x y w J u r S O 6 b E 7 l K i p Z p F 9 8 o L + r f D v w r f 4 I t i 9 q c 5 H h 4 S u G 1 y 5 B l H n I H N 4 d X j 5 o G O 1 Q a N n 4 u 1 K a h Y B h l p g K a 7 s 5 V + T T s 7 J A f 3 2 h Q d Z S F t v n x l V t F K f 1 6 Q i 3 u g w l F P f U 6 a 4 w P f n 4 r c a o 1 N n s 0 i E N 7 A c I 8 y n V t d G 5 y j C g H T j R a E R 8 g r J d f I x 3 6 j Y / H 7 R t v G E i U d f G s I 6 O P f Z T F i E P P 1 m M 3 m X j v z c u u S W E m C 0 M V U 8 p G K V 8 C 3 D u e m 6 Z 2 v n x p 4 j K F c R 0 f / j Q b b O x l y 9 7 o S W g 4 q w 5 a 0 G R 8 r 1 V x c B 0 x 3 g E Z 2 3 0 d a + n 9 L K + / n y e d f 2 a 8 3 2 v 7 B 8 V F 4 V V D s p 3 j / O H R J U r A Z I M x U b e O x L n P F L H m O + G N c U K a C j r h / 2 v 1 7 z u 6 A f 6 + Z Q 6 Z a 1 Y k 3 4 / / K / + 8 h X 9 X S a I g f 7 7 v / p j l I u f 1 y Z K / + 9 / L v 7 f / 2 P e i / K / / w c F r w 6 S H p M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m l > < / C u s t o m M a p L i s t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B � u m e   F o r s t h a u s   0 4 _ 2 1 "   D e s c r i p t i o n = " H i e r   s t e h t   e i n e   B e s c h r e i b u n g   f � r   d i e   T o u r . "   x m l n s = " h t t p : / / m i c r o s o f t . d a t a . v i s u a l i z a t i o n . e n g i n e . t o u r s / 1 . 0 " > < S c e n e s > < S c e n e   N a m e = " B e s t � n d e "   C u s t o m M a p G u i d = " 9 f 5 a 0 a 0 d - 8 1 2 5 - 4 5 3 8 - 9 8 9 0 - c 5 6 f a 1 b 6 c 7 1 1 "   C u s t o m M a p I d = " 9 f 5 a 0 a 0 d - 8 1 2 5 - 4 5 3 8 - 9 8 9 0 - c 5 6 f a 1 b 6 c 7 1 1 "   S c e n e I d = " e a 0 a 8 c e c - d 0 4 f - 4 d 2 e - 9 2 6 f - 1 8 8 d a 8 b 9 1 a 5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 0 . 3 6 7 5 5 3 2 4 3 6 5 2 7 3 5 6 2 < / L a t i t u d e > < L o n g i t u d e > - 0 . 5 0 8 0 2 9 3 3 6 3 7 8 2 1 3 3 5 < / L o n g i t u d e > < R o t a t i o n > 0 < / R o t a t i o n > < P i v o t A n g l e > - 0 . 8 8 7 9 4 3 9 6 2 9 6 3 7 6 3 1 < / P i v o t A n g l e > < D i s t a n c e > 0 . 3 2 2 6 1 1 8 0 6 9 1 7 4 7 6 3 7 < / D i s t a n c e > < / C a m e r a > < I m a g e > i V B O R w 0 K G g o A A A A N S U h E U g A A A N Q A A A B 1 C A Y A A A A 2 n s 9 T A A A A A X N S R 0 I A r s 4 c 6 Q A A A A R n Q U 1 B A A C x j w v 8 Y Q U A A A A J c E h Z c w A A B K 8 A A A S v A d j 2 m X Y A A K C M S U R B V H h e 7 b 0 H o K V X V f a / T u / n 9 j v 3 T s + k T H o n Q O h N R I q i I H w i 2 L B h E M F G U 9 F P 8 V N B 6 m d B C a j 0 Z k B I C A m Q 3 n u Z y f Q + d 2 6 / p / d z / s 9 v v e d M B g w k 0 Y D 6 / 2 b f e e e 8 d b 9 7 r 7 3 K s 9 Y u b + j y m + 7 q 2 a O k E 1 Z P 2 g n T k / 2 j / / 5 p Z n H F t u 4 9 2 D 8 6 n o 6 n H 1 4 K 9 3 + P p + P p e H o C U u j y m x + D h Z J 1 w k q R / v p N L 7 P x S M H 3 S S u V p v 3 U H 3 z B 1 q x d 0 z / z X 5 + O W 6 j j 6 b 8 q P W 4 L d c F 0 x 1 5 z 6 t L R 7 S U b l 6 3 d b v e v H k / H 0 / / b K R z S f 4 + 2 / U 9 L j 1 S H 4 9 v x 7 Y e x y U I 9 0 u l H 2 v 6 n p U e q w / H t + P a D 3 R 4 3 5 F s o 1 m 3 f Y u v o d m j l O + H e D d d f 3 9 8 7 n o 6 n / / d S 6 I p b 7 n 7 U o M R G g h L T E 7 5 / 6 7 X f s H q t 7 P u D 9 O R n / 5 g l k 8 n + 0 X 9 9 O k J Q Y t + h / t H x d D z 9 8 N L j F q j / C e m 4 Q B 1 P / 1 X p M Q U l 2 P 6 n p U e q w / H t + P a D 3 h 5 j U O J / W n q k O h z f j m 8 / + C 3 0 9 V v v e X T I N z U h 2 B d A v r f 9 9 V u t 2 q 3 6 P q n V a N n / / t U / t b H x s f 6 Z / / p 0 Z L F g D + 0 / D v m O p x 9 + e t x R v r t 7 d 9 n X V 1 1 + d L s y f Y W V y 9 8 Z p P h e 6 Z 8 + / v H + 3 v F 0 P P 3 / M z 1 u g X q 0 9 P 7 3 v c / + 4 S M f s a u v u t r + 9 E / + t + 8 f P n T Y 3 v r 7 v 2 / 7 9 u 7 z / T d e c o n d c 8 8 9 9 m d / + m f 2 + c 9 9 z n + 5 7 3 g 6 n v 6 n p y c 8 K D E 0 N O T C t G v X T n v 6 M 5 5 u 9 9 9 / v 3 3 0 H / / R / s 9 f / I U N D Q / Z h z 7 0 Q X v 2 s 5 9 j X / r C F + 3 g w Q O W y + U t F A r Z v f f e a 7 3 e o 6 L P x 5 Q e q f z H t + P b D 2 N 7 Q k d K 7 N 6 1 2 x 5 4 4 A E b G R 3 x 4 3 g 8 4 b + 5 f M 4 + 9 c l P 2 r Z t 2 2 z D h g 3 W a N T t 1 T / z v y w S i d g p p 5 x i 1 U r F X v 7 y n 3 T B e u L S d 5 f / + H Z 8 + 8 F v o S t v u / c x B S U 2 T I 3 7 / n s / 9 V 6 r h 7 4 z K P H m n / h t t z 7 / X d L s E k G J w / 2 j 4 + l 4 + u G l x y 1 Q / x P S c Y E 6 n v 6 r 0 h M e l D i e j q f / l 9 P j 6 N h 9 p P P / X T f S I 5 0 / v h 3 f f r B b 6 B u 3 3 f e o k A + 4 t 0 G w j / S N m 6 6 0 S v 0 7 + 5 1 + 7 O I X W + K / 0 e D Y 2 a U V 2 7 Z / p n 9 0 P B 1 P P 7 w U + s b t j 0 G g V j 0 s U C / / 0 s v s 8 N k P j 0 J o H m r a Z R v / z T Z s 2 O j H v / 2 W N 9 v J J 5 9 s v / b r b / D j R 0 v 3 3 H 2 X 9 0 n 9 / C / 8 Y v / M f z 6 5 Q B 0 4 L l D H 0 w 8 / R V 7 7 K 7 / + r v 7 + 9 0 z D 2 b S 2 j O 9 / d u u n r b S q 5 P u k T q l j r x 7 + G R s e H v Z j Q u f d b t c m J y f s / 3 7 4 / 9 q 2 h 7 Z K a O 6 2 m 2 6 8 y V K p p P 3 1 e 9 9 r j U b D Z o / M 2 g c / 8 H 7 b t O l E + 8 q X L 7 P 7 7 7 / P n v m s Z 9 m f / e m f 2 n X X X u N r V P z 5 u / / M b r v 1 V r v 5 5 p t t Z W X Z T j l l s 7 / j 0 V K l V r f F 4 m M b v X E 8 H U 9 P Z H r C g x I I x v 7 9 + + z L l 3 3 5 a I c t F u j 1 r 3 + 9 X X b Z Z f Y X f / l X t m v n L u + D W l x Y 8 H 6 r s 8 4 + x + b n 5 + 1 r X / u q P f 3 p T 7 c L L 3 y S f e P K b 9 i a N W v 9 / J v e 9 C b 7 + h V X 9 N 9 w P B 1 P / 3 3 T E 9 q x O 0 i t V s s 2 n b j J q t W g w z Y c D l s 8 k f C R E B + 7 9 K O 2 t L R o l 3 7 0 H + 2 0 0 8 / w + + P x u P 8 C F S + 7 7 F / t 8 s u / Z u s 3 r D 9 6 n m c f X 3 q k 8 h / f j m 8 / + C 1 0 1 e 3 3 P y Y f a n 2 / H + q S j / 6 6 1 c c b v k + q F + v 2 3 h f 8 t a 2 a m u q f + d 7 p j t t v d + F C Y N 7 5 B 3 / Y P / v E J / q h t h / 3 o Y 6 n / 4 I U u u q O x y h Q 2 v 6 z i S F G c / N z t n H j C f 0 z P 5 g 0 u 3 x c o I 6 n / 5 r 0 Q + 3 Y T W c y P 3 B h O p 6 O p / / K 9 E O 1 U I 8 n d d q t Y P S 5 N s b M e i H 7 J Q 2 F Q x 5 J P D q Y V u f 9 n v 7 1 X X t 2 2 Q 2 3 f d v K K 0 2 L h J M W i j Q s N 5 R 1 3 8 6 6 I S u W K j Y x m b e u 4 G e Y h 7 p h K y 9 X L Z a Q f g m 3 L J 3 N W a t D / s q z 3 f N 8 m 3 q 2 X m x b M h O x Z D 6 h f K M q Q 8 e a 5 b Z F U j H L 5 G O 6 L y Q r X L d M N m o q v k X j q o P F v I D R a E R 1 C l l H + V b K T c s k o z p u W i I X s 1 A 3 Y o 1 S 2 8 K x i F X q N Q s 1 I l a r N S 2 e T N n I R N Q i 0 Y 7 V q h G r l + t W L V V V p o h F Y y F L D y W s E w l b J h e 2 V q 3 t 5 Y 1 G o 7 7 f 6 o V 1 T 9 w a 1 Z p F Q 2 F r d t q m 1 1 l O Z W 9 3 m x a L R 6 3 X U d X b 2 r q C 7 q p H S 4 X u 6 G 9 0 L G e d X s s i 8 m G j 4 Y 7 1 W j 2 d F R F U P u h B 3 W u 1 m n W a P W u V W z Y 8 N W R 1 v a f T F a 2 a X W u 3 l a F 0 d U 8 v o I 3 C 0 Z D F M q J R R j 5 x r 6 u 8 u h Z L q s 6 V i K W S Z r V S S + X o W a P e s n a o a / m h l N U q K l i b t 3 Z s b C q v 8 o a t W K T d 6 2 r P k D W r Z o l o z 1 2 I a r l h U f n Z y a z a q a k 6 d C K W z Q 7 b q v W n O g 1 + m O l x j J T 4 4 a W u G h / C h 2 h E b S 4 o f c H 6 b m F C 6 N j v B j f 5 u b a e 7 7 X D l h b T R h N i 3 m z c V h Z L V p y v W 3 G x b I l e x P K p N N S 3 Y q E g B q 9 a u y e G i 3 Q s H E / Z c q G q P J W v j m G c n s o S V 1 7 Z k a i N r p Z g N h o W k 4 B Q g k Q y r v I 2 1 b C U o 6 0 G 7 O o 4 Z F E x + t K C m F R M 1 2 6 F J B B i 1 Y 4 4 W P f k R y K e 3 + T k K l s 9 v N b O 3 H S W n X 7 S 6 Z a N K e 9 K y 8 r F p g 8 6 r l Y L q o v Y T 8 I R T 4 i R o 2 o w M X N 6 O G n J X M I q l Y a V 5 m p W n m u I A S X c 9 Z A t L 1 Z t c a H s w t J q N n R / y O o N C V V E z 0 f E y P G Q J a U A G j U U l s q J o O s d 7 U 7 V 8 v m k p e I R K 6 6 U J C y i Y a c l J d S 2 4 n L d V m Y b V l 6 o q X G C o F N E g p t I x S V c U k a F k g s y N D H e I 6 7 q t N u + t X V v u 9 G 2 m P I j 7 x W V b + V I x c q L E i L l 7 c 0 Y a U u Y q m q O u t o s b s 2 G a N Z p W H w o a e l c 0 p p q 7 7 a U 1 9 B I z / J Z K Y S q 8 q 1 X L J 5 R + 6 Z 7 U n B R q 1 d K 2 k S D R s c S M S m Y 5 o p t u / 0 6 Z c 4 L f n h b 6 O o 7 H g i 4 8 P u k 9 a v G j l q o v 7 z k 9 b Y m m / J 9 0 k K h a D / x 1 j 8 + 2 r H 7 R K R 2 q + H F + 3 c F Q 2 j 6 g u T X + z d w i n 2 J n h / v 3 L 3 d b r 3 z e m k 9 W S B p M 4 S u W m p a O p + S Z p R G k 0 a s S 6 v l 1 D h 1 N e T E h k n X m h 2 0 a 7 1 t K 2 L I k c m s m B 5 E H P X p J k l p w M p i X R a h Z 0 O j G e U b t l q 5 Z p V i 3 V J i x H R a l i Q U s / n 5 R T G o n u q q s X M R M Y g 0 p z R 9 X N K Q k M W Z X r X W 0 s p r 6 5 4 H r F h t W L P W k E U R I 0 j g 2 t L I K I e 2 y j F I Y R m 4 e E Z W K J O w R B w h q k k j 1 2 Q R c 2 4 1 O / W O B C R p l V r F U u m k 1 7 W l O p B X J p 0 S D b A Y H I v B V a 7 R s b S F U r K u Y r x S o S z B S L r l i M Z 7 V i 7 V r F 7 r W m 4 0 Z 7 V 6 S V p e 9 V Q Z m t W W 3 t W 1 S E w S r Q S N q D 9 W q S 3 m p 8 y p d E z C K m G Q k m r I u m L 1 E F j J m 1 s R G R 5 Z M C l C P T e 6 S m W X 8 D Q a K M a e p a Q c W h K 4 i o Q t M 5 y 2 l A S J P H u y e F W V i S 4 W G h j F F t U + b Z r K Z a w u a 0 T b t 0 W / U q m s N k g 7 D 2 B F E 0 I J A g O 2 Z u M 5 l k r 9 8 G Z C R F 7 3 q 2 9 4 1 z E C 9 o j b U D Z t Q x l p d A 7 3 P G Q v P + N E O 2 / d t G 9 r h n L W P f G M o x 2 7 j J T Y s 3 u 3 X f i k J / n x d 6 e 3 v + 2 t 9 r z n P 7 9 / 9 O 8 T W g 3 R 4 N V u f Y I 9 J z C F 4 Y c 9 E k I k N H P M O e 6 W l l 5 a t s O z s 7 r W s 0 p J D S f N l U w n b G h V S k w h y x L V Q 8 I 6 c c G f 7 H B W g q H G y C Q F P a p i / L h b o X K h r k a W Z f J w f 8 i W Z O F y o 3 n X w D S o 2 F R M E x F D C n 5 p S 6 i h 2 9 L 6 M g L W Q B t n U r Z x z R o 7 Y c 2 J N j 4 y J r h S l g C V b b Y w b z O L h 6 2 0 I m E s V C Q Y S c G r n h i 5 Y d m J l N e 5 I 2 H o i p l C M K I 4 E a 0 d k W R R 9 o Q E q y 0 I l n G l 1 l G 5 E x a S o H R k l V U s G 5 J Q R Q W P A o Y 0 q 4 q 5 W / W u 0 2 p o J C O L X L H S U s 3 C Y u R 2 S 0 K s a z F p 9 L H R I e u K 2 e O C v V 2 Z t 6 4 E y J q C q I K P M l S W F J M H M F x M r X K 1 m 7 L m k Z h b q S Z Q T Z a 4 J s u d y q d 1 L i p B l G I g D x N M N C x 4 x M v c U W a l Q k 1 Q V B Z b + S L 4 N b V R T P R b N y 3 X Y v W 0 z R x e s M J y R e X W P e Q t C x c S V G / q t 1 Z p S o l p W 6 l b T 5 C P 5 4 C Y a h U p m r r F Y w H E r o q + I U H N V m P J h s b W B w z y Q 9 g C g X q U d K x A H b j 9 R t s o o g 3 S i r T U s Q I 1 G C l R L p V s x 4 4 d d u 2 1 1 9 i 5 5 5 1 n H / r g B + 3 u u + + y + + 6 9 z 2 6 + + S Y 7 T + c + + 5 l P e 2 c u I y Q G q S s q U 7 Z B C k l i Y D J s D 5 r O h c h v A B A G g u d i F J z 0 3 8 W l B d u + Y 5 s a X D y h R g G f Y w F q N R F c W p 4 n v d H F p M 6 w K W l + W a y O o F l h q S T / q W N 5 C V o q H d f 7 O m I y Q b Q 0 / k P H V u b K a u i G B D T m + J z n a c O Y o N j E 2 K S d t G m z n b L p F J u e G r f d e w / a z j 3 7 7 c D B g 9 a S b 4 b G 7 U l h 4 A M 0 a l W b m h 6 T f y H R F H P m c 1 n r S R o j I Q m N M k y K U b k W E z S E 6 d C 6 1 U r V r V R K j I Q V q M v S 1 k T / k P y p u I Q u F p N P J d p H V D c q j x + Y i M f c y o T D X Z u U r 5 P N p c R 0 C S u I q f E j g W 8 V 5 b M w v 2 I p W e y K r B 8 W M p 1 K O V 3 r e k 9 V 0 B J K p 1 Q m 4 G F E 0 C 0 k i I d i I b U F 3 W i j 4 Z G s M 3 F H D F 6 v C x G I f l E J 6 N i k l K 6 k v i o / D a v B N P F B O / Y k K J Q p m Q r Z i o R k 5 t C i l F R M b d a R 5 W 4 K d i L g 2 j p S N P J 1 h 0 f S g n / i E S n L l C x w u 1 O X s o n o u n y v U V k o + X y 8 s 6 V 2 i 8 j X L E u R h S P y a / O r v K w / 6 P S E C x Q d t 3 U 5 1 g w z O n L k i D 3 4 4 I M i X t f W r V t v r 3 j l K + 3 q q 6 + y n / 3 Z 1 9 q X v v h F 2 7 J 1 i w s A H b r D w y M i i h h H 9 9 J M + E R h X U O Q a N h A m L B U / h o X J r / O D T z B B d 9 M A r V o B / f v d + c Z G J I f V y O I w O 2 2 h K Y q o Z k v y S o 1 5 M t I y 5 O n B A t G 6 c h q p b J J a 5 X E I G I W / I R K q W L R l K C j / l a W y h a S t V q 1 a t Q S e m Y 4 M 2 y n n X i 6 r R v f Y K s m p m U N K n Z g f p + V 2 o t 2 Z H F B A h c W o 0 Q c Z l I W 6 J L L 5 W T 9 5 F F X u j Y i B u 2 K o c o r V f k p F T n V S V k G w T 7 5 Y D n 5 D g i J L o s h s C A j F s l I S K S x y 3 p 2 a R m f A 0 M L 9 O p I w G o u X D H l W V 8 R l B T z 1 i U I o a j g p I Q 4 K Q E p F 2 s 2 P y v L i E W Q l S 7 p n b c 2 z r Z 2 P G v r 8 n L s o 3 p W 1 4 B 4 j a p 8 z y G s j e C Y h K 4 p K 1 9 S u b M S / J S s e V R M 3 3 N f t e V + J I J c k 8 A j B F E x O I y f y e k e K R H a L p I I y Z q I i t p P y I d z P x h 0 I c H o S t i j M S y r r A 2 i G 2 3 b 5 L q c l F Z S d R O s D b V s c t O Y 7 u 3 K 1 8 I q Z 2 A Q w d K 6 h d U e H S k 1 E A h t i G D F Q g m h B E F x B E 6 C G d e L c u N r n d d + 0 E k C 9 R s S K F 7 0 v b d j B e q q L 3 5 W D V O 0 v f I V 2 B 4 6 d M R W X / T 0 o w K F x Y F o T 3 7 y U + y W W 2 7 2 Y U c / 9 / O / Y J / 4 l 3 9 W I 8 Z 8 G v w 5 5 5 w r p l + y 2 d k j 9 m M / 9 m I f a k R q t w Q N v N J Y n E C L u R X S g W 9 + 1 + B / / X J O 6 u 4 o o X h A + 0 s r S 7 5 e R V 2 M M C K 8 j o Y V O l K D i k G l w e J J a W 1 p u 4 J 8 p f K S N H 2 j a T H 5 Q M m o r J c a P S I B o L E r x Y K Y K u P v S M V T t m p k 3 M 4 9 4 2 z b u G 6 D T Y 6 O W 1 k C d P D g P j t 8 Z L / d t 3 W r H Z k v 2 v J i T Q y V s C O H l t 2 S F Q U 9 i s s 1 j z h 2 E B Z p W y J 9 c U G 1 p r R u v V z 0 2 s R V n r A E L t Z p 2 k g + Y n m V Y V w + m M T N h u J i 2 n D J 8 m K 0 f L J t q / M 9 C X H E 1 k 9 G b O 2 Y a T 9 k G y Z j t m F V 3 M a T T Z v O d X Q c t T X D X V u v Z j l R 1 9 b I o V 8 7 1 L T V o x J A W a E T J I g n y 9 H / x l z b z u 0 t 2 U U d + Z K V u o 0 l k z Y n 5 Y O v h l I E T D n 8 d J g s 5 p b C I 4 j X F E y u t w U n p W i e L c a f l q A d l B C O j Q 1 Z W Y x e K T T s 9 u 0 l 2 9 I 5 3 c Y 6 h 0 Q L C Y B g L U o i K l 8 M + I r p j C V i 8 s 8 C R S r p c I X S E V Q k w B F L C C G I l + Z 2 P W A z 3 / 6 s J a f O k c D K / 8 X 3 F P z r S p j w S 4 G c y X g 6 C K a 0 4 Y e w + 1 o o F w Q K u L y w c F C W U t D P + e c H t 4 W u v v N B 1 / H f L 3 l Q Y j J Y d + / Q o Y M q 5 H d + I I A x d 0 R 5 / j O J y B 7 + k w u O G B h r p L b 0 X z Q 0 y a G f t k C 4 V A H q 0 B c i z v W k 9 d j f v X e n 3 X r b L W 6 V 0 n J 4 0 d 7 g 9 T D R M g k O 8 K F W a k i j y 2 K p K p M b c j Y 0 k b f l m R X B G T m z e o 4 B w U N y Z s e H x u X D Z K 2 k P I 4 s H b H F 5 X l r d B o O x c 4 c q o n R B U W A I y o L I V s s V 6 8 n j S 5 n H W 0 p C V J 9 C P 6 q 8 Q U d Y 2 I k H H w p U 5 W d x i b 8 L g s s h s I P g n n D Y t 4 I f p C Y q S v H X a f k h A M / g / p 3 8 I k g C P f K C q J 0 g I p t + W 4 w U H C R a F t I 8 E f 5 6 + 0 9 F b D c i 9 n c z o 6 t q Q E t p U 1 F 1 3 f u T d s r R 2 t 2 R l w C r 3 N 6 y m 5 T m R o q S 1 N C t m p 6 0 l r t m u C b f E 0 p v A T W R s I 0 f v 8 W q 4 u Z e / k R m 1 4 7 K W t Y s 1 0 d C Y n K H c 8 K S s d S 9 q 8 3 H r R G b M J e u E H Q T X 9 A 3 b D o C w 0 i K j e W j P I C M S l 7 W p C z 2 Z B 1 b B B o U b 1 U I A Z S 3 / n 1 f 7 G 0 F M v p P / r r q h c R X c q O Q M o 6 C V X 0 t M n u S Z H D N 4 K r g u s t o Z F k E n i v e h c r E r y o n X b h 8 5 2 m P 8 g U + u Z d j 0 G g J E w D g f p B p W a j 7 r 8 u P D A O B / 2 S I W C D E 6 4 t 9 e f / d F 7 y c z Q h W 6 S 9 B 3 f b T b f e b C v z B R E y Z u O r h g R 7 B B d k i Q i D p w R / 0 J D A h c L i s k 2 u H p V v 1 b N 0 X I K V H Z M 2 F R y R X 1 J Y q V i j L a 0 X a d r U W M Y y g i o d 4 a x W K G q 7 D x + y z b I y 4 V j B 2 o J g M f k 9 W O a Q h K Q l n 6 i F N Z K O I Y R + z X X b 7 d S z T 7 G p 8 a j 3 n c T p A 1 J h 0 U s 8 A / y R z D m 0 i s v n S d S T V u j J 6 e 4 J 0 1 F b 3 R O V M M J E r s k l p K v r 6 2 x 3 b 2 f A m J E o 5 H D f h f e i u f F v Y o J Q E c G h T j N u u w / W b V U 7 Z 8 M t w c 2 Q t L p + X Q n p u Z 4 E n 8 A L i i G h 5 6 6 L y O e U P + n h c b 0 z i n W S Z Z + c X m U L p V n L S j m d e e 1 t Y m Q J g / y n x r O f Z r F v 3 + T v 7 K h s M Z x X p b 9 s R y 0 3 l L N f E E 0 6 y m d Z + z U J p h w 7 i 4 0 P W T s T V 7 t I 2 C X A H Q l k S H V P C R L T L Y G g x S K i t 3 5 v / N z 7 T H s u U E 4 D E S t K 3 5 b u v / P z 7 7 d h + a 7 T F / 6 U v z O s s s c y e u 9 w z o U R a w h P N U E h e u + J m 5 / p 9 / 2 g 0 n 8 L g S J 6 B A x C O I B a t H I g H G j 3 / o n g 0 B k R k w 5 T 6 b + j A u U O v z 8 U s g M z e + 2 m O 2 7 S X h D 5 Q Y D a n Y r u j d n y U s G m p s d l t R q C f R H b t G m j j Q u u 7 j t 8 0 O Y E Y X v C 6 0 T 8 x k e z l k 0 L i t E 3 h b + g v I N 3 w 3 g d S w m 6 7 N p b s J T y H Q p V x B i C M 3 L C g X Q I C e F j + q a i 0 Z R 9 4 O + + a q 9 9 9 Y v s 4 5 + / 0 n 7 7 V 1 4 Y F J i k v M I S p q Y c + J Z J + i J Z O 1 T q 2 P S S L E 2 l J d g T 9 f 6 X n g S j p b K 2 Z A H b M L 3 8 m k R Y v p R g F L w L C W B 6 o o V t e p Q l c 3 E x D w G M q h g 1 I S u V 0 7 O S C Q l b 0 M k M v T r K O y J h R K D j k 3 m r z C 4 J 9 i b t W l n Y o v y t j H z E Q n H J 1 m + a U r 4 N W 5 G v l x W k s 1 L J z r j + d o v K M o B W 6 I t C + K g 3 N H L F o r p 9 a m G b d R I t + 9 n s G W r j g H 7 Q D n + U l B G k r E U b N n P + h T Z y 8 / 0 W V d m 7 o m t K f l + b u o f j F o / F 7 Y H l A 9 b K Z 2 3 4 7 G d Y b y g l h W Y u L F I l d v v n / 9 q G J j f Y + i f 9 u A R G E F k K Z G J i w m b n 5 / 1 d C N T k 1 I T l 8 v L R p I D T w x u F M y X U P 6 A k g d r S 5 9 b v n d Z P j v 5 A B Y o O y E A Y n M c C i 9 Q X F h p + o E k f F i i 0 N i c 4 D n 5 J w b 1 m u / f v s W t v + J b u E f M l M r I 0 R R s a T j s z D m V z d u L a D W K q m E e 0 V q o L V m o t 2 9 R o 3 j L e I L I s e j 8 h Y a x B R B n C N L w T 7 U g j M Q p e b r S K U 5 M j H r I d D + y y T e P 4 a O J Y a V s 0 N 6 M O k o m U l 7 N N 9 E D v i y p v y i h 0 I 0 H l V N T q 3 Y Q d m O 9 Y Y 6 V r J / U E h z p 1 W 9 B 7 J 2 T e e r I 4 R L B k l 6 X 5 U S K q J O V r R 2 z W G j b S D K w T h G H U R p h 9 E Q R A 6 C M m V G 5 C 4 C k J l / i M h y 0 3 M S x r F 7 O V Q w s e r M D X g L q L s p x D K r 7 Q l t 0 v v 7 G 4 v C K l 0 L V c L m P d m H z R k b w t L s r f E z c 3 S x V 7 0 p b 7 L I m / g 8 A r b z p w / Z 1 9 w W L 7 + P K D U h I 9 + + W x 8 9 z i S F s 5 L b E 6 J H y 0 m q z H 0 l P O s e U b r r S 9 8 u W e X + / 3 Z 6 q 6 M S k O n F + g H J a 3 J f g L V I 3 l 5 N s p n 5 b 8 2 k P F e W t v 2 m z t C 8 6 y X k 2 + H + X o 0 A a i Q w / X R L W D K c K M w E i 7 j 7 z 5 / O f 6 + R 9 E i v y c B y W + f x r K p I 4 G J b 7 y Z 2 + 3 u W 9 + z f Z f c 6 V v W 6 7 8 i o 2 c 9 2 T v V P u P p M B v 8 N b u p 3 5 F J S j A O w Q G g n I C p n a J 6 f 8 M 4 F 8 g g E H i n l K 1 a H v 2 7 r C G o F t S j X z 6 K S f b 5 o 0 n C f 5 F b O 7 g r B 2 c P W C d c N V y Y / K x o l W b n s j J q U W r B t o 1 L C Y b a F m C J J Q P Y S K x 7 x A t K i a X 7 7 N / / 5 y t 1 C N W q M Q s n 4 n I h W g G x l M C 5 / A E P 0 l l I H w N U 3 U I i 0 s g 9 8 + H b K 6 c t u S B r g 3 V 2 r Z G w p N O i H H E d D m E S R V v y 2 q 3 9 a 6 Q n o E O 1 F J i 7 U K d 1 T 3 4 Q M A s X q f H n C b c B P w M D k Q 7 C W J g j U Q r l e d g u W g F w d 6 w G D S q + x i J g e C F J O U J C X 1 b l m 6 / Y B z D s e p N f K c 0 s Q h b O L I i J Z C w c q k g p o 7 b 1 P y s p Q S b e T u K x 2 G n 3 o l Q 8 U v 5 Z 9 s V y 4 Y T t j k 1 5 p a R d o p g S V U v f h l O 1 E w k r S F Y / s 1 t d 1 h d Z T k r L s 2 k y s A R P S n A e D S u e w P l G p c i k P x a u y 6 h k e K K q J w 5 W e 5 c s W w b t 2 2 1 z t y S b d n 6 F e s 0 y p Y Y W + d 0 o R 0 d J i t P O p J 7 U k h J 8 X I y n X f 6 P N E p 8 n O / J o H q N 8 T 3 2 o a y D w v U / K X v t e c c u N t O m N v t W + L A T q u / 8 K e P R v n e 8 p Y 3 2 9 a t D 7 n Z H R 0 d 9 X P f L 7 3 j 7 W + z 5 z 1 P G g O K w R U I j v 7 / w p e + Z K e f f r q / 3 w V J O / z 4 r j e i n + H A n f / g n k D 4 m v W a I F v O z j r 1 H B s b G b a Z m X 1 W K C 3 Y 2 H j c J l f F b G o y a y k E S P d H 1 a D i N Y d q 5 B g W 8 5 I / L 2 g K V i A U A 4 3 b U W P E x T B 1 u S H 3 3 H f A K k c 6 d m p + 0 s Z S O a v I B C y 0 4 3 p e z B 6 T I M B k s k D A E B i 6 1 U 3 a 9 r m u 7 d o n O D P X s 4 m l j k 1 U m p Z W u Z 2 5 Z U V a L Q m q 1 z N k V e L l Y v R U Q n 6 a j p s t / C n q H 7 L P X 3 + D / M Q F W z U 9 I V c 8 E H o 2 B A b Y h 8 D B 6 s 2 s I F N L t E I h q P z U q S q t z b i + j A Q G q w I N f N 4 Z w q v j b j J p s 2 L W e r d u 4 2 M j P s E z I m u d l v 9 I d D e b G L V 5 K a z J c s m y z 7 x Y V q F m k T J w O v A F K R 9 + I 5 b 1 x N i o n Z Q Y 8 v P k T R f G 7 u S c Z c 5 o W r w w I g h a t 8 L 0 t C U K K 3 b X 7 G 4 J b N j O i a + S k g g 7 n Q f l Y y g Z / q E L r d q X c Y g B i g g 2 b H i r o / p I 2 O 9 r L N i 0 2 m c q M 2 Y V + W t d t Q N l c h H t R Z S X W a U 0 Z 6 v W n h g o Y l 7 w B G 6 R n 5 d A P c L 5 7 9 i O t V D 7 L / u k b W w Q 6 g 3 S i p i g + 9 K f P S p Q u 3 b t t j e + 8 Y 3 2 j n e 8 3 c 4 9 7 1 x 7 u w Q G g l 4 v J q A z 9 x / + 4 R + 8 A d / 7 3 v d Y r V q V 8 G 2 x 8 y + 4 w P 7 w D / 9 Q v s 2 U X X H F F X b b b b e J u Z p 2 5 p l n S u D e Y Q 1 B Q v q q K A 3 l c d W D E I h Q n H D i i m H o J a c h m 7 p / y 5 Z 7 r V T Z b + m 8 o N F o Q u Y e p 7 5 r s 4 f K r q l S g h M 7 d h w U H C z Z + M Q I p k d M G z j h M Q k C Z X Z o p 1 9 S Q 0 x / 4 G D B Z v d X L d 9 I 2 H Q 8 b R M S J A I Q n U Z L m j J m j X L V Z p s J K z Z C l k 9 F B G c S t n s u a g c O i w k W G r a 6 1 L V 1 D U E d v S c h B i S E T K D k Q 7 1 z 7 A y b 9 4 i h + x l q 9 Q / U T l X V w j b d K f j 7 8 S W x N t R z 0 / Q 6 6 + T S V h Q E m x I U G z B y S 4 i v Q 4 e z / B U i a D O V k q V C C f u r + m k O d a b b K 7 I Y M c u K B X l m o C x m u g 3 5 L T E P J l Q k D L P S K Z k s f U B 1 G x 4 a t k q 1 b J m R t H c 3 1 B r y S c X Y E w c O m s k V 6 G z Z Z R 3 6 n v Q 8 y g z f B m H Y 0 q j Z T K d h E / L j U F W e V M b D o Y K V e k 0 b L c l C 6 L h + + p n W n Z m x 3 a X D 9 v T 4 t I 0 n c l 4 m r C b 0 d 9 g q S 0 U H c F N W F F S C D 8 g 9 c 8 k R q 8 U z l p V g c s 8 t l V l b C t X s m a m 1 t m p x w Z L z R S u v X S 3 Q G A R d H I G o b v S R l Q v z N k z f F M V 6 A r e j d X 2 i E 2 u c s 6 b 5 h z / 8 f 7 1 z 9 5 5 7 7 n Z m u f f e e + x f / / V L 9 p d / + V e 2 c + d O l K Y 7 8 G O j Y 3 b Z v 7 K 2 x P 3 2 l K c + x R 6 4 / w H 7 4 A c + K G E 7 3 6 6 / 7 r p A e D A c n n u g x d n o 2 8 J 5 5 z L w k T C q C c 6 t W R e X I K V c w C I i J O P u B L Z s W f A g O 5 S V R Q j 7 a r d 3 3 H G v n m l I c 0 l r 4 t j o 3 k Z L x 9 b y j t g D R y q 2 f e u K l f Y 1 b I O N 2 K Z U X o w P t J G P R T h a D R w R o 6 M l 1 8 p n 2 h T P 2 u E j N d u y k L a G B O n 0 5 Z q d L 4 s x J k s h d 8 L k J l l S g t T V Q Q O r o 7 I v z h / 2 U R x Y R O q B t o 8 s 7 7 e x z o r F k j o h / 4 Y I X E u C B l x Z f 8 p q i w r W n L 5 x t V S i N L O 0 M A a t L k V S Z u S E 6 t C U D z c l u M X A 3 f L i I T u l K 0 u j d 8 k Q + Q Z n N Q S Z 2 o J T a z M 5 w / 2 D t t i E S q m s H b G G 7 m m J n u O r R q 1 a L s s y y L E H d s V 0 L Z m x x M 2 3 W L z D Q F l 8 H C J z g a 9 J g G a z l F t V V m U m n L e / f e p v O g w F w v X k g 9 W l h B t S p g 3 5 P H Z g r 3 V z I / b a 1 K m 2 I T 0 s f t A 5 W X s i l H T o M l I d R Q J E J A K K z 8 c o k b K 2 j 4 w 9 y T 6 2 + p l S Q I z U 6 N q z 8 m v t F 4 b P s Z F o w s Q V Z t m o x Y d T 8 m U F G 6 U E Q B 9 h W a m F u b I 1 9 T x + 5 x O d R B m 1 x G P a v l 9 6 + D p r S v z F X / w f t 1 i Z T M Y + + c l P 2 O H D h 3 0 e 1 K c / / S l b m F 9 w w f r o P / 6 D L S 0 t e Q N 8 7 N K P 2 e b N p / j + a a e d Z l / 4 / B c 8 y 5 N O O s n D 3 C 9 9 6 c v 8 G l o J 6 I I m h P F g A a J a E C b w f y B + s J G 4 H 0 L 3 d C 2 T T / u 0 j q / 9 2 7 d t a X H R v n L Z N b b l / j 0 S 3 v N 0 I 0 4 s 4 9 P o D + n Z k b m i 7 X i o Z P / 6 t 3 t s e D l m p 2 Z G b U w W i Y Z F k L A c + A E U k t A t 0 C 6 R F P O G 4 4 J S P b t o a q O F p N 0 P y B G u R u S D A E l l E W g / B J z y Y U 2 j / K o F u v J V u v K J k o K f M B 3 D b q I S B K p B v x D N F A c + S j M v l 4 p 2 5 7 Y d d t r G d f J h 3 I N x S 3 N b b b 8 V u 1 U b U T 1 Q U l y B C v R F d S S 4 I w z J E T 3 I k 4 h g S D f h 1 7 W U f V k M 3 F L h W o 2 O 7 a u 0 b S 6 0 x h Z E I 4 Y 7 L S 8 W B P W q l k 0 P W V G Q L 6 E y N i U I d Q l 2 p V S 1 W q X u H d a E p W l X y o J C 2 C 0 4 e 6 T e s W + J c U v z B / w a 8 O z U x q S d e n B a N R I S U F 2 H j s x b d 9 0 a 6 6 k s y y r / P i k R I o J o C K a 1 E O X j 2 a 7 a J i K p j 8 r i 4 U v t j O Z l t a P 2 o s O 3 H M 2 b k T Z N l Y d B u w 2 h h k p u y G p L V Z V N z 6 t d 8 O M Y 0 c F Q t E X 5 W 7 s f u t H b 8 I n c Q t + 6 e y u K 6 f u m d U T 5 J g J / 6 N r P f E K q s O L 7 J J z a J 7 / q d Z b N P v Z Q 5 O 2 3 3 6 7 K t + 3 r V 3 7 d 3 v 6 2 t z t T B E I Q O L M e h O C f z s G A / A J R I A Y s 5 k L T v 0 c P + H O B f g 1 + V w q H 7 O D M f Z 6 X W s Z P 4 y x z y H Q E r B p C y N Q K B r f i U 8 z P F K 1 Z P G S T t t v q o X G V 7 0 n 2 4 T + 6 2 t 7 4 + 0 + R 3 z X i z 5 E 7 D d O P O t i Y r M 2 8 G j o h P 8 d h l 1 7 A Q E 3 w f l f w 7 V C v a l X d u 3 q l Y q P l h i A 8 4 + q 4 Z x D p U o 5 6 Z k c t b K c M S Z s S Y N B 5 F I E n 1 R E Y S v 4 k 3 o E 1 / 8 v F b + r d G f u 1 8 a e p X B 2 / / s Z 7 P 2 U X 5 T f Y q 9 d e F F g D a f q g / l h u R B K 6 y o 5 S i X 7 i H u j y o d p m M V v I L o k 8 a B / e V b K 5 z H r 7 0 Z O r V l 4 q 2 O j 4 m K 2 s r A g y R i V U c V t e X p T V z N r q g 4 d t 8 s G H P H r I W + g 4 9 e p 4 v m L e D i P t I / b J 6 J T t W H W W v e P A 1 w M a u Y I I U I m A p 4 W z G V u 6 8 B y L 3 3 a v X b Z 8 j 8 o e s v X x n G U 6 M T u t M 6 7 y B f f T T g u C k N + c L d p L Z D F 7 q u P 7 1 j z P f m P m O h t q V Z x m 5 N 8 V E v D 7 J d R 7 L z j b b r r 3 a h u K C X o + + X X B P f I h 6 Z t k H y t + z t N + x C 3 v E 5 V C 3 7 r n M Q i U h G k g U E 9 E K k n T H Z m d s R M 2 b l Q J A m t D 2 w c C F P g J t I w T S D t Y m Y H 1 O Z r Y P V p y d v r X 9 L O 4 u M 9 m 5 h 5 0 x i V f G j g m T Y d A J m O C Q 9 K M T E r b u 1 P Q p r T H V s X 2 2 E h i 2 T q y M C k 5 3 w u d t d a s X 2 j v + a N v 2 D v + 6 I U 2 M p L z M u I f k F c i J e h T W Z E 1 a 1 g j O e R B A K J h h I z Z Y N q U N H m 1 1 r A D 1 Y J V x L h r 9 d x U j X l X K I 0 g U E F Y 3 J l M 9 2 N 9 v B Y S q o 6 E M a T r h O z 5 k 6 2 y k h i 2 K p 6 V 9 2 3 v u f s L V h e s + t u z X + N R K 5 j 6 w 9 u u t V 3 J J X v j q m f Z C f F R C 7 s f K P 8 O 6 y h x 2 t t Z t F s r e + y V w x d Y R J Y I J c a 4 O c p 9 o N K x Q i J i w 3 F 8 H A m 7 f J e o L E v G o p b S 8 7 K x g n Z t C 0 u z k 1 d R N D x c r N i m G 2 9 W D l J O K o N k V Z Y D o e o z N v V T u R B Y P a R E G 3 J N 0 F W + k F s y 1 V k g 1 I 7 k h y 2 S S t n n H v y 6 J W Q 9 a W u C K q + M n a J n 6 Q h n E D N K N S Q a 9 O z a n Y f s p S c K 7 n r 0 E / 4 I G I H 2 n p F l v y d 2 w C 4 0 + U f n P c M + d c U / 2 m h W K O O F l / g 9 l I F x h X S p M P q d a T z n P O v F f u 2 J S O h 5 r + + j b U 9 k w o c Y C B P E I 3 r j E E h E p l + D i B a b 9 J w K K C e U 8 P B 3 F 8 J p G B C z T 8 + H k / K F u I 6 b g V j a Y H q m Y + z a P W / 7 p F k j h 6 6 1 E 5 q f s Y 3 x + y w Z K u l N M Z M C t h p W q 1 U U w / b s d 9 / 2 X J U 1 G D h b r 9 d d W L D I w N C Z 5 Y L t P z L n z A N T T k Z 0 r V Z x R o G J U A R M O V g v n y s r x 3 m P m G K X 4 E o T d I + h F a M O Q s w k h y L a P D I o R m n K T z k i 7 P + g B H z / e N 6 G 1 m y Q l O Z t f P 0 m 8 V j I p j K r 7 N 6 U r o + m 7 c G x j D 3 j g h d a U Z b w l t q S b V e e 8 5 m 4 L Y l h O 9 K + D T H Z 3 S u H 7 R v 7 H 7 S D 8 k 0 e y i X s F h H t A b 1 / p 9 6 d y M q P S n R s X G W 6 s N S z J y 2 X 7 b x G 2 z a r D a a 7 L c t J k 6 e U p z x S i 6 q M I / W u r Z W V 2 n X x 0 5 2 D B g i C U R M w b L D R t k E H d z A d h U r D 0 A z B Y p i Q h E v 3 R y V 1 X / v J t n 3 1 p x u i c 0 9 + a l 4 0 7 t m 6 8 J D T B 8 h H 4 v m e r E u k E b K z 1 k 3 b o n y 8 g S A N E r S / u z R j i 2 X 5 W M q 3 l e o G M 6 M F p 0 N I t x L 5 M F 5 w Z H T I C i t l t W X T 9 j 9 4 3 y P y / H 9 k i / z 8 r 1 3 y G P u h H p 5 U + J 9 J W B t 4 y J m J Y 9 W T / h n C m 1 T W x 5 8 h Q N L U C J G H N j 0 N f r 8 z k R f b s a l a L t j O X b t t 7 4 E 5 W 5 4 5 Z J 2 Z L R a b v 8 d 6 R + 4 Q p N t m 6 e Z e S 0 V q Y t 5 g K k d K R E d Y O m L U C H 5 P O 2 q N 3 j o b z 8 s y K T 9 G j a + O y 5 9 o 6 m 4 1 G q H t R C Z v E T F V T E K C T 7 J / 7 x 6 r 6 U o m l 3 P r I 4 l C W X u d S t L 6 C 4 U V a w p q L r R q l k I z i 8 n D M i 0 9 b R 1 p / J i Y t S O r t i A r + U C v Z s m p a Z s c G b f x r I Q p E p c z L Y 2 a y 1 p b C u a l m 5 5 q F 6 8 9 0 6 b l I 0 y n s z Y h / 2 7 9 y K j d u O t e e 8 b 6 c 2 3 z 9 E m W H B Z D Z n N W j k d t S R b n E / d 8 3 c a y w 7 Z 5 w 3 m 2 W v T e 3 D b R Q j 6 M m D o h i / G h 5 r k 2 L H E f j 1 R d E Q X w W s I m R c c k R V A u b V E M x S w p 2 x b X l h f s P C D m z u / f r z v V d n Q g a w 8 F h M B Q f 4 I J W E o X I O W 5 8 X / 9 l G V P 2 G D z 9 z w g W N i V 4 u r a N z e 0 v J P 5 l / Z N 2 q Z w x u 5 q z N u L U y c E v q T 4 J N o f q v W N 4 g H b n j x i F 0 b H V I Z A m S J E 5 I t N Y x z g V e U D 4 p + Q P T U 8 Y a F T T 7 M 1 z 3 y h D a 8 9 S / c G 0 D E s C z e 9 b p V V h B Y Q V v z i S n n F V p 8 g a / g E J A n U G x 9 9 t L k c 0 I F A X f 2 l j 9 n O e 2 + w X Q / c 5 t u 2 e 2 6 2 6 R P P 9 B D n Y 0 n 0 B 2 D 2 a T C 3 L j B f X 9 E M t D V a j D 8 U E L / H p m O 1 E r s c B / B C j k J X f o 6 2 m o Q n t O 9 j t i p y w M b C h y w d W R H k o w c / C L v S 0 r y K u T 5 d a W A i S k w d C E m T i d 5 i c D F i a L 0 N R 5 N i D k Y b d O 3 g / n 2 2 d 2 n F P v a 5 z 9 s z n n q + / e X f / L 0 9 6 e K L 7 L 0 f + r B d f N G F H g X L y I 8 M i w H a g l Q w C 8 q C P p U D a j C i b + I P 6 8 p i P L S 0 Z M 1 k Q u V K c 4 M t S G M v C 1 Y m p q a 8 z 2 9 S w j C k c z A I y i a V D G b i d i X 0 M y t L N q r 2 E M 9 4 d A 1 m O l R f E F z L S p j O s a n c m J h E 1 l H b J d / 6 c 6 u 1 q v a s 1 W f Z p v E 1 V h I T T Y 6 u t k 2 M T o p 2 f D I k D C m D Y N + Y b d i 6 X t G m Z W l h Y s j u l o d 6 S E A g 9 q 5 K 2 z 5 S m L D n 5 K U M x J 9 R C W U u 2 b H D p 5 9 m y V 0 z y k s C w N w l N a g z u Z 4 f b A P Y t l V C V y 2 W L D E 7 7 7 T B 1 7 n l z J B l y y E 7 t z R u q X r D z k t M + j o Y B I C C f A J h / F b h g E S + Y 2 f H J o N y q U y O R C S s J J D I h e l V d p Y E r q d y r E y v s S L g U f x E P b n e p U 6 g H i E B + K z R F D G U T 7 N R t m H R y C v + n 9 j 6 3 u 9 j T 4 V b P m I n 3 P e O o 1 v 6 5 j + w h Y X F / t W g Y 5 e + p 0 d K b 3 3 r 7 z s B x P 7 B C X 7 6 Z V E 9 / Y T q 5 u F h N k w / T n 6 L T W a a w A D j / r q s N i I H N d y t + x b p N U Q 2 C Y y I j a a U c 6 K c E P C e j S V + W t p 1 U v t t C Y 4 a S b 4 C G 9 Y o L O 2 L c D X q y l d 0 p X F b X T G L 3 t N t N d S I E Z r D N a Q l p F R k s U 4 9 d b M 1 B O X 4 3 C l + z r l n n e W / + f E p i 8 S S K k M 4 6 N G X 3 w R O j 8 j 6 1 Q Q f Y 9 L s 1 V L F p 7 w P D Y 3 Y o p 6 5 J 9 2 1 + c l h m 5 y Y t j V y x N M 6 x x i 8 O F F H 1 f 3 v V l 9 u H 8 9 + Q 7 B J 9 f N J j B H L J 3 J W q D G Q G D 8 s b D u L h + y P r / 9 H t w r 0 n 8 G k w N K E r G B j q W F L C w W V t 2 W n T W + y X 3 r y y 6 1 b E p R m 2 g U D 4 k Q f 7 F B P z 7 B g z M k q T 0 j v q I m p O R + X I O O L 0 e k s r r V / 3 s v C L L o G y m A k i C x r t h O 1 k y X 4 M 8 + 9 0 E r d l H z E / i D n v k V y y y + l R L v e u K 5 t l z 9 v v 1 U X l 3 y S I i P h Q 2 q T 3 7 r M 7 O f / T X 7 d 2 J j o T 9 R W 8 F G 0 4 F k E g Q g i s 4 s Z e N s S L W m V 2 V D V q u F g 2 J N u d + F z a 6 b 7 Y 7 K w L D A j t p H i U F t L 2 d J N k p Q v R Z C j X F A 7 S D k Q G E M w M 9 m 0 l Q o s X c B Q p f 9 c A r 0 c Z e r v u z 3 G d N J J J 9 u 7 3 / 3 n 3 p 9 0 y S W / 4 Z 2 y f / R H f 2 h f / v J l 9 t D W r f b m N 7 / F N c u l H 7 3 U / u z d f + Z a 6 2 g S k 3 M t s E r a F 1 H B 1 V R a u 7 o u H 0 O C g e B g 6 W C I o 4 l 8 j u Y l M a j 9 m M 0 c X m 1 b d u + 1 m + 9 M 2 O 3 L F w j G E e u S 0 N E o O L / K A 0 f a Q + 5 6 1 I e o K G c E 9 M u z m + z j O y W E E j p G U Y y v X m + T 4 x P 2 8 h c 8 z 3 K C Y D 9 y 7 p k 2 K W Z 4 8 f O f 6 1 Y p G G T a 8 4 5 a e v Y R D B R H W c L Z b I n J 9 I K R k W G r V S s + u L W n 6 7 l O R H l k P D h B m A A O O F a z d 3 Y 3 b e H A k m t W y b t z T k b P z Z f k 8 2 G i R I s H 9 + 2 y y n z F / m X b F b a / O u v D h 6 K x g I n + 5 d X / 2 1 5 w 2 p P t j d 9 + j z S 7 8 h Y t E 7 G Q L w C T U p m 9 u q J t T H R / U b 5 m w 7 o G x A N 2 w x i E n 3 0 h F R W N f F + x L i 1 Y y K Q + 0 U 3 K w p t J 7 2 L i 4 J n h m F W e 8 z R b S o 2 6 M H k d 9 E s I n C n 7 5 V J V v l v T V n a v 2 M T B w 0 f v G U D / j P z B s O B w i P f L 8 j I B k g g v A 4 L h B + 7 / j V X n 2 e t H z 7 W l d t 2 u b x 2 0 6 1 r 7 r a e y w j P 4 t f i 5 t C 8 Q v C l T 0 V I 7 q Y K i m R S c / m K 0 t S D I y E j G F R Q W i j Z j s Z u Y z m + 5 7 V t B n f 4 T 2 + O 2 U I + W 6 I f 6 2 M c + Z t d f f 7 1 d d N G T 7 Q P v f 7 + 9 9 W 1 v s 5 e 8 5 C U 2 O T l p Z 5 x 5 h n 3 t q 1 + z O + + 8 U 0 Q u 2 9 4 9 e 0 R Y m F k P 6 x c i u w X T C R c u L y g 3 e P a D H 7 / f n y H p O r c N E l r t 4 P y 8 5 H P Z i m K K U n P B v r L r B P v S f d P 2 1 e u K 9 u l v V q z X r H u 2 Q a e h B F A M i k U h T 0 Z 4 L 8 4 e s s O H 9 n o E y 6 2 j n O u k h C Y k 7 d + W O a s X l q 0 w d 8 Q L g d N N g w N 7 + X W N K M 3 O 4 i l D s j Y X r N 9 o Q 2 K 8 a q X s C 5 8 s L S 9 Z W 4 2 4 J j N q I T 3 r V a T g + g 9 L w 0 b d 8 4 2 U n Z R Y 4 / s + M 1 W 1 J 6 A R l b U r V 2 U p x K i v v O A F d u m r 3 m X f e O A W u / z O G + 2 6 + x + 0 d / 6 f 9 6 h O S R e c b D h l D T n p E d W h m Q h Z R r T x p a 3 1 j p D K y F A l R i M 8 J d f V O + g U V z n Q L l B a P 1 g j w s s 1 K c b z x h L 2 W 6 s F u r C + 8 i u T 8 h 9 Z H Y m y 0 Z 8 2 I V 3 V O f V k M S 2 Q 0 W t 0 N O S P 4 J x W T f i q T n T E E q w g U V c C B t 6 J O z d v 7 T Q j J d S G a h O s L e 0 D f b 2 v S 8 / Q r X C 9 r H K 1 0 b Z 9 x Y p d G d 1 l h T C r O w W s 7 F N X R P / y 6 L g V k 1 I e x Y a V i s x Q D u Z L 0 T d K V w S z l u u 1 t l u t V J Y g E h 3 G d Z 9 U + p 9 J T r p H 2 x 4 t H X s P + y v L y z 7 V + 7 7 7 7 r U T T z z R P v J 3 f + + j H W A y 0 u j Y q J q r Z 8 9 5 7 n O 8 w 3 c g F 6 S g H R A q F a 6 v f Y I b Y H a I F r y N / / t t 5 k z N b Y O M W A h k 9 Z p b b G q s a i e s v 1 s N v C w T X 7 A H D m f t o r N W a z v B G y D A 1 U F H 6 H j 6 Z U c Z W f b G U v I n x v J Z F S I e a F F e h i X T / e w v V W q 2 W C g 6 L P G G F l O E m A 0 s a M G w n w 6 w U f m F x R g j 0 p T n r 9 1 g T z v p J L s 8 e q V t T 2 2 z D Z P j N p o W p K I O l F 8 / M f l V E Y 9 I S X N K s / / C 0 I / Z q / L P E 4 y J i U m w W r y 7 Z x N D O Z u r l q Q w G K L T s r i u s 6 j K C W N T N j 8 z Y 7 / 3 p j e L P s E 4 x N X 5 C X v 3 C 3 7 D 4 n o X S i G v d / F K H 1 0 h i w e c B a I y j d 0 7 f H W R Y V m M S U T o G F 0 Q l 3 U C D v N c V J q c Y A o j 6 N H 2 r C G B l a j W m z 5 Y t q A 6 9 A S X h X H F 6 C U r R o t O A y b 7 X b w 3 Z m / 9 G h 2 1 A U T z q S 5 S D t 2 Q z h X b 1 m Z V q Z E R U Z / 3 y V o i m G p y 7 3 f U 2 x 1 V 6 P j i 4 W l J j m o o I V s S h J X 8 B O V T v u C O X l R 1 W b d K 5 U 4 H A q b n 6 j U i e r S V X A S V k 8 g y K 0 Y x D Q c 6 Y a 6 H x / O 2 + 8 F b A t 7 6 j 2 7 X 3 L u t z 4 b f O 6 2 d G L F 1 4 8 G X 3 T / z v r d Y p v d w x 2 5 F h H z + r 7 7 H x o V / v 1 c K s K l U a / 9 N D 7 8 w E A T s S 4 D L A + t C Q 3 N + k F y o R F T E L B a m g z W A Z o O c + N 9 t l J / q 2 e K + 6 + 3 Q X R + R Z g v Z Q 7 v a 9 v E v b r U X P P 8 E 2 7 w 6 b Z / 6 y i E 7 5 / x J e / b 5 a T F A 4 I A X F i / S O x O W H 7 1 B Z W 1 Y J z p i D 5 U u s B M z 0 0 7 w Q c I v 4 n 5 S W 1 r 2 a K I A e m 8 m k 1 S j R x 3 e I G T c m 5 Z F Q l A 5 b s t i v O W e D 9 o Z w y f b u Z l z 7 K y p N b J 6 a k y V U 2 r e x / Y x k J X 6 3 p b c Z j f n H 7 J f 3 f e j L s Q s E Q Z d y O d v 1 l z u r 7 1 k 8 e U W V Z n E 0 b 6 i U j K W s M 9 9 7 X J 7 1 Y t f I k E R A y K c o h t j J q P Z h M 0 K E X T L B V t d c g D p y S 2 E 7 u G d n z x v u y 0 n G / b m O 8 6 1 9 1 1 4 j 5 1 7 a N S e u m u V t L v g o e 6 l b E e V j s 6 5 Y y 9 m B Z Y z p 6 u T T d n t 8 Y 6 N R u e t q 3 f G r r j d T h 7 J W V t W a v H M c 9 w a H 9 6 6 3 c 5 q F O 3 Q 8 G Z L y 3 g 1 Z K m J I o Y b 8 r f i T c v w y a I d u y y l s n 7 k / F 9 R G e 6 1 5 + y 9 0 S q q t 0 y z d 8 o O a P + 3 c / f a O W c + 1 X 7 u Z T 9 l 2 / 7 x 0 9 b t 9 x M 2 4 z F b e c 7 F t j Q 0 r H L I E k n A U 7 m s B I x 5 W 7 S F f D M p P X A 0 s w b C q V g A 7 U U H R l h s P P l c G x r 5 j y 3 q 8 r g F 6 j + S G O f l n b L 6 B 2 Y d M L / + + X 8 e 6 f N 9 z m i f f 3 4 q O I 9 m H u x H E S i Y a J B 4 J r h Z W T F y v G f L + 6 + 2 g x I o G D A i C 8 M 0 B 5 9 H Z F k 5 u B K Y X t k J S D A C Z i X K d / D g k 2 x 6 + l Y x Y U 8 Y P W k H S 0 + x z Z P r r M i w l U h C V q b p z A M j e a O p g R F + 9 o E s O y o J u 3 4 p b b 9 6 k p j W h Q J G E 6 R A Y + s e O l h p y N + 5 5 Y N 2 z v g p 9 j O n v t Q e m D 1 i p 0 1 O W a w t Z h S j 5 j J Z H 9 F O u r H 2 g F 1 T v 8 d + P / s z X l a Y m X e S P l S / z L X y a / M / Y R u S K U F U W U N p 7 M O l B e / j G 0 9 l p Z F 5 p 2 7 S c 3 R q H 6 o W r S m 6 Z U N i O t V p u t S w h h g Z S 4 C / B 5 O + K / 5 N C w 9 F 7 Z 1 z T 7 c / W 3 W j D Y e S 9 h s z 5 3 v 7 o P l h O O 7 z w a o q B w E A r B v v Y W u I 4 R / Q u 0 8 f u 8 u y j T n b d s W i h U q y E B L u 9 S / J C g L H b f u d y 7 Z w T 9 3 O e s U Y x l 9 + T c b e d f u P W H 5 i r f 3 u 5 k 9 Y n c B G K G W z K y H 7 5 4 f O s + F U x 1 6 y f o + E O i N I p n L U O h a R g M Z X i r r X 7 N D C k p 1 9 0 i a r H 1 6 w 5 s E j 1 h G t m r J K M 2 e d K N 8 u a e k x 0 V R o A R 6 o s G q U n q W s t F 1 T E A / b N z S d d 4 W A g H W Y E J Y 0 O / O C H 3 V a P 9 4 U 2 P F H 2 0 i P d P 4 x b F 1 C 2 d p F k G g I F y a S W g Q 5 E C / 6 7 7 H C x C 3 e D w W 8 w s Z j y / u P Y c J J Y R G d 7 d g 0 6 B w N G D r I q y K / h Z H r 9 I X M H T n X d u 0 9 x R k U 5 i Z T m I R X T 0 / f r G M 9 J + c 6 L c v V E R Q C 2 v z T 3 q T 9 w 4 5 A k C i P M 6 n S s c O B W I 6 s X q v a 7 r 2 7 5 R j D 3 P S P y L E W t H C B 0 w t 4 N p l M 2 v u f / h b 7 x d N e a n E x 5 n m r J m 1 v Z d l K + G 8 C m n U 1 P I l n V o f H 7 J z Q S X 7 M s z A A 5 e a 3 v l y z 4 V b G P 0 J H 9 7 c z u c r x N / d 9 w d 5 / x 6 c D 6 y G Y R b S L K R N H m i U j 5 x O z o 9 Z 8 4 B P W 2 v F p 2 y V N H 5 U m J 8 7 H 8 3 t G i j 4 i P b I C p J P v U W 3 b G S v j / m 7 G K 2 J 5 f V 6 X 6 g 2 E I 3 l T e b v 1 6 a A T K J F a s W U N C f / G 5 2 Z t w 0 u z t v Z F G b / O k K z V p 4 7 b T 1 z y Z u U p S y 9 + a K t 9 i N q u b 9 4 g l F i 1 I c H z I d t v Y 7 E Z + Y B V e / b 4 7 b Y 5 c 4 + d m L r V 1 o T u s a / 9 c 9 E m I n f a 2 h P u k T D u s H g v Y i u 1 e T t 0 y k m 2 7 y n n 2 b 4 z T 7 P D p 2 8 W L 7 B 4 p l l 5 E e g b j L k E y j p S 6 N M r k c 7 a 6 O i Q d Q Q F x W h I g 5 S M k E U n Z l t u / 4 8 F K F D 9 P 9 B E w T 3 p Z X 3 a O 8 M 4 w 6 t J A l 0 X n C P K x 0 2 D R g o a j D 3 + C 6 7 5 Y 0 q E h t k Q y C B x j y x O R M 7 8 8 L A 1 u 8 H k O Z i L v h z G 7 R U r F U s m A k 2 P x h K M F 6 G D H n f u 4 7 1 i L w k + 8 E q C I 2 Y 6 K T x v p b n 9 O i v F A M 1 V x k a 5 Y f V i z R 1 k h A Z N T c E I K T e J a g m + 1 K t q T V k N w r 0 M t W l J A / q a f B I 2 + n U Q f v q B z s y O W K E t W K J y s 4 Y 5 f g X b p v g a e 3 H u K S q L y q G 8 K S O M I A 6 0 3 4 y f Z r 8 y / K M 2 M p y 3 s v x F t C y L n O z b f 1 j C B o R i 8 C 1 M 3 7 X F c N M S E q w T h o f k 7 3 T t A M s p j 1 1 k k f y I H Y r 1 5 K c E c O + r i W 2 2 f u 2 E v b 3 5 D K f m H 5 a e Y c 9 p n K B 3 A v P 0 f h e I t j X k 8 9 x n E 6 J X Y J n o k G U I E Z t A m 2 V S a R + T y O K Z R D M j 8 i m J 2 r H 8 M 7 + F Y s Z 2 H p q x h 3 Z W 7 Z q 7 O / a J L + + 3 P z n 7 6 / b y 9 b f 5 o p u 0 J 3 7 b R K Z r 7 3 7 6 t + y C q V l G W + l 8 2 N 7 3 d y 3 5 r s v 2 4 E N x i + k 9 H / r b n l 1 x R c 3 W n r w k W p Z t e C J j y X x c Z a E / U Y w i l m h 1 g j A + g S J W v i V Q R I D C V 0 1 S + c v 1 m r H q k r U C h c 9 y Z i x L 1 g 0 d A + k f R 5 I 7 + d j + B u n Q w U O 2 b + + + 7 9 i 8 o R 8 h w Z Q I B B 1 r n o M f + C V P b h 3 6 + 6 Q g b A 3 x Y C D f 8 1 / u C Q R O O 2 B f n Q m L U T j V F a G D R M A A P 6 x t i y s 1 W y 5 L m O S s o 9 E D o W r Z + v W 3 y x L d 6 9 G 4 g d U g 3 w G z I m g 9 J v n 1 5 F R T V r H I C z c N 2 X B M s E k M w 3 0 d r I n A f z X e s 4 I E Y L U c 8 x 3 F / Z b L F + x 1 F 5 n t b s 7 Y j v a 8 3 V f c Z 3 f M 7 b E 7 t d 0 1 u 8 f u L x 6 w u 5 Y P 2 v 3 l I 3 b X 4 n 6 7 f 2 X G t 6 2 l W Q l a w 7 Z X F 6 0 g C z W w g o S A S R w T + O D d 1 G V l 9 i E 7 9 N D V 1 s v E b H U q L + t T F s w J A g e v P v t H 7 S W n P N 2 V G P W b B W q L l l P 5 r A s 9 + O C E c 1 5 i a z Y 9 3 Z a K C 8 Z n v l o S e u 6 t S Q E c m g v 6 E 9 0 q h a V g 9 D d Q N L w b 8 m 8 r N O 1 r J U F n C b H 7 U N I y A + s Z F 8 R q V o o e S s f a D W h 8 b B 3 W T B c t m n j A z j x t 1 H I p t U t q 2 E r Y 2 a 7 2 q 6 x G V f e o 5 K f V r B 9 a n / N n s C 7 4 r 8 t F + q f a d s 5 Z B S u 3 0 p b L J S w 7 l b A D n X P l B 2 W t J k j I m n 2 s k J v I E H H F 7 W L a S F B H 6 I J l R I n 6 g p 8 S d r o 4 K B / j N F G y n S 4 K C i U Z t p 3 3 3 + A 0 e D x / j 9 t C / e 4 r 3 m 1 v e d o H j 2 6 / / t Q / d S F 7 p B Q s X I k w 6 E A V G q T B L q c 5 I J o X + F j a g p s D o R p Y H 5 0 O B s b q 2 l G L R M O D j Y 8 5 0 U 8 + d V z W g 4 a G i A g L f T M Q j n O D Q a 6 + 6 f 6 u + 2 h y / K P B m t r d s B o q z L Q 0 3 a v 8 X 3 3 + s G 0 v V e 3 B 5 R n b 3 z h k S 6 F D F s 2 t W D Y 9 b / f s 2 C H / s m 4 n T 7 f t 1 O m W n b W q Y 6 e N 1 e 2 M i Z a d P t m 0 M 1 a 1 7 M z V O j f R 9 v O n D J f t / H V m 5 6 5 r 2 + m F b X b y V V + 2 M 6 b L t n E C L R 9 M b K S M b A g W 5 W F j Z D j W M B Q f s l l Z o R C O t U q Y b H a t I k G s C 9 9 8 e f 5 a W w q L P X X v f Q d m L C l l M 2 x x e t 6 s r b o S W l h 7 w v m 2 v 7 Z i U z o f E 0 a T S L j Q x S R c G y t 5 F y C Y n x S 8 N 4 C s W C o U 1 J U H C o J 0 C 3 J J 6 W D H d O i f m g Z Y 1 d T 7 m K v U r M l 6 f 0 u W q 6 i L / S Y l L h U Y / Z C l s 7 P a U W k E R Z P N o q 1 U c v L l V D 8 W F I 0 7 R r A 7 9 5 d t Z U / B f e J W O 2 L F 3 o S d s n n C w r K q 9 9 e e Y X c v X 2 A v / p 2 L 7 Y W X n G f 1 U F b W M K 7 y d f Q r G j G U S 8 I a S a n 8 o u E K n d t C C H g O D S m q o P 8 J 1 0 D 1 I t b R Z T h Z E L B A k c Q z E S s V 5 S o I O b D O / u N J k V / 4 d Y Y e f f + U T 6 c s n w m G u F / / 2 X s t W 1 p r u e i Y b z E 5 r s / 5 h b M f n g L / 5 j f b t d d e a 4 u L i z 6 3 y a m p 9 I 5 3 v N O e 9 9 z n a a + n a 0 t u e g c J P 8 n v 4 j 8 1 A K J D g t 0 R A s / C / 6 O B 1 T D a m I H p 9 6 q x S Q 8 / o 8 Y r 7 7 X 2 8 m 0 i Z n A u c E I D Y Z r M v M I y 8 f O t 1 g 5 G o 7 N u d l L w p F q X V W i l r N C Z k M Y 7 y V a 6 0 p z d i r R t 0 c a y F Z v K l G 0 0 2 b J R E T s X a 1 q s 1 x b x p c F z e o l e j o a m L I R v E d i g X I E w c I 0 0 C F B g i X n 3 k Q P z t n 3 r P l v z 1 D N t 5 3 z b J h M j P g l x Y G F 4 j n 0 S 2 W G 1 0 r k x 2 3 j 6 s 8 U 8 + E k x O e 2 C U A f 3 2 3 A y a 1 + 8 8 5 v 2 r I 1 P s k Y r b F N j w z Y s S x w R s e h c p a 8 J h 7 k u e u 6 V J V o r 7 k p I c P B w G b r z l N Z a O 7 u 9 y q 3 B I P W b z s v K Y O V L e 6 f b S i x v 1 Z V 5 e 9 6 w 4 J k K B R R k K A + B m b b o e 0 D H L S m Z w s G C J U b l N 4 5 F 3 X c a 1 I l o L i M 6 e p G G n b R x 3 F 7 4 5 J + 3 T O J e t Z H e G 1 V 7 d G Q l w j k 7 G B m z Z C d j s f o F N m 9 n 2 e H G t E 2 f N G Z n P m u 9 h / w T s r q y I 1 I G 8 i m r g m 1 E G V l v X X C 5 W q 5 a U x a X v i u 6 B U L K k / l w K o W v i l u X l W 2 H g x E Z t B V L U M M 5 L K D J Q p p 0 W + S H V M / F q s 3 P 7 7 e p d Y E v + 1 j S Y w t K s D 3 G x F T 1 d / / 5 n 1 u h s O K F / e M / + R P 7 y l f + z V e M f b O E b f / + / f a i F 7 3 I P 1 z 9 1 t 9 / q 1 1 + + e V 9 p q H 1 k B Q Y C l G S 9 l Q D 0 a r B 6 9 E q M C N u N L q Z T k n 5 S b 2 4 Y I u 2 n p x Q b R w v 1 8 d t s X u W F U J r B N H G 1 U j S x t 7 R 2 b T 7 d x 6 2 r X v 2 W 0 w Q I x 7 N W C u c t p n q R n u o / k y 7 p 3 6 x z X Q 2 2 z o x 4 4 W r q 3 b W a j n L I z 0 J n G C g G C 2 a j M p n Y D K g L K q s h T w h h w 8 Z C Q r C F Z O W D o s v 6 J u J 6 P 4 T I i f a x v A m Z z i G 2 d S a N f + N J Q U 5 J e D j p 6 2 z Z 7 z 1 N b K C C S s J 7 n h 9 Z T W Y p c q g W b b B P n 4 M n 7 I J p n K r H G I W 4 I q y s d R Q 1 k w Q 8 C M / 8 X Z L d P O 2 f m x C z n 3 E 1 q 6 6 x n p A V f 0 p F / 2 F b d v s E X l A I f v Q 8 s n 2 w e Z Z / s 6 B F S I V i l X 5 e V 0 r i z H f 9 Y 8 f k 9 B K 8 S m P s P y O / X p 2 V W v Z / m x T H x X 0 n 4 v h M z Z k T S t V i w t e r T k 7 b 5 t e m r O h T R n d I / g o A f J h U V J c 1 L t F X W Q h H 9 w 6 Y X s O L V t N 2 X W V / 4 H S i X Z v 5 R l 2 R / F i O 7 V 5 r p 3 b O c c a B B c k + A m g v i B l A + M p B J H Q / f S d i R T i B R R t x C 0 M v t L I 0 J B H L l E I 9 C 0 l 8 m E p o 4 r X N T u U d s s V k Z A x S 4 B A B T R l A U 5 f 1 V b t w + K j l U L V K v W q V U t l K b 7 t 3 y k L 3 2 d 7 3 J D v 0 d L 9 9 9 1 v l 3 7 0 o / 5 R g P e / 7 / 3 2 e 7 / 3 e / a y l 7 0 0 G C V x x h l 2 U P D w K U 9 5 i o T s K 3 b + + e f Z d d f y D R + l v j Y k 0 U j 8 + T / 2 v b F p P B 0 7 P A z O k 2 C G 4 F m O 2 W Q h L G k 7 S 2 q s z n l 2 Z / 0 p 9 l D q p + z W 2 v P t w d b z b C l v V p Q / t d 3 O s D t L F 9 q 9 h Y t t 6 F v b b P G K f 7 M n b z A 7 c 9 v t l v j S F c q y 4 w 2 J V c C y s e / M I 6 u B x k Z Z o A g G 4 W y O s a a c S 8 l h p l z b l v b a g 0 d 2 a 5 9 I o J z 0 f s i W 5 7 m v + 6 U b r H z v D i t W t N + U H y R f 4 g P j X 7 G v 5 m 7 3 d / L M o P 5 s A 3 / G O y f F S J S J x T h X J Y f t o H y X f d W i n b l W Y A 5 s J S a 9 f / u C v 4 e E M O 6 u F y y n 9 0 / r + c L s P l u Z 2 e t l x 3 q R F 6 s 9 R W T W E a a / + Z d P 2 s m n n 2 q F h h S I j 6 V j v G P D p q P C S E j x M S m U k i W V M v G X E u p T O 4 j n Z Y U e h o 7 7 J G g f 2 j h q D + W S X q + w 3 p P N C O 6 V y z Y j y 3 d f / e m 2 v 3 O 6 L I 2 Y P k f w A E F n b A g W s m X l c s n h W l X W i P y L K 0 U f b g S d 6 J v S j 7 c N v u D M z J K V S / h E U f / 4 Q 4 Q l u P X + k n 9 5 p K w 8 5 Y 8 K E l J n J s b S V g 1 Z J z 7 G k G S J M i n Q U D x k W f l i r K 9 e W D z g 9 X g s S Z Q Z M O L 3 2 x 5 O h 6 o 7 7 V D 8 3 q P b b G x L / 0 q Q z j r 7 L H v d a 1 / r + 1 g r F m W 5 4 c Y b n R k G C S 3 C V 9 4 h C M K G 8 C A X v A v i + 1 7 / t V T e N S y C h A X Q B e 5 x Q d J 5 T 7 R v v 6 j c C 3 U z 6 W G H A D G I J W b D 0 e w l R q 0 i m L q y Z k x w b q 2 t m 0 j b R Z t 6 t n 9 8 x F 7 0 + l c L / t R s + 7 a D d v f C i h p d T / S Z m n c 5 E 2 g D O i Y S Q U e g + w S x u K y i W E l Q j 0 V E e u 2 Q R / T g q 9 x k 1 H J T K p z 4 b G B t W O k 1 G U v K o s V s u 4 S h r D o t 8 O E A a c Z q L W K F v Q U L H U F Q B c 8 q Y l 5 p U q a C k / B T G C m R F g R H 4 5 M Q G A Y M R + o t O 2 l k l S U Y e S A L E I y q W G d x 0 S q m / a W G r I c Y c l 2 I m b K C V R K O z f H B t 5 c C n w K M T K A B + H T K S S f Z w b k F + 9 J N N 1 t c 9 9 B G w s f 2 n C E i l f T p Q X Y J u Z g 2 J O s Q V 9 2 Y y Z u M Y 2 V V V / 1 1 h S D q L T p W W / Z g p W 0 r O 1 e s u S I f R j Q q d L P W W n W i H R o b s Z n G B m s T l Z W g x 7 A a C c G 5 a F y C k v L F Q 1 3 Q 8 X M F H f E j U X L A 3 b r 8 2 p W 5 g n / y J i k B Y c s P I Q Q s S U A f W U T K L S o 6 1 q 3 G p 2 6 E B O i T w 0 9 K q / 0 Y v 9 f u M e J D c D w t v z m f c a F l W W s m i O J 3 Z 4 f T 1 p A v d X D 3 A 6 p x n 8 m + z x a 6 7 v 4 d f a 7 8 3 m n t + L C t 0 f Z Y k q 9 R 3 n e m X U r 6 z B 8 c 6 w b 9 s D u Q B Z c L L t G g x 9 w T X N d / O g c j 0 + D H C h P P B U K l W z B Z g 6 R T O 3 Z t s 1 t u v S m w A t o i I h 6 N g I V o g e H F 7 e u z X Z v M Y X 2 C l Y 2 6 h 5 P W m S p B E n 8 H e a L B u D a I C m J Z g m k I M L I s h A S W w b X T 9 T V W C h c l r E W v O + W l I 3 c A U d n 4 f A 7 M 5 8 u B S U D I i 8 R 4 t W 0 r S R s O 5 W 1 a j H R 3 c 4 e N R Y d s Q 2 y V j y A g P 9 7 P + E G Y i b x 5 / 9 E y t I h A 6 n 1 k p h O M y E d I 2 B i l j Y D U p W 0 P l Z d t U 0 n C J C 1 M u d p E 9 0 Q L b x v 9 + Y q y k g V f h 1 3 M i / + B U B D C j q h N 8 V t Y Q X e Q u J 8 u A c r G O 1 q d h u y r 2 e 6 Y L G D q f h s K L V s s l x a N 5 N h L 0 V S V z x Z t 5 y V y N t c 8 2 U o C n h X B 3 L Z 8 K T 4 M F w 7 x s T Y s k i C 2 I B l L Q V N 3 f x d 9 m b I w W B E R w N 8 5 o G t T P g / R Z D 5 1 W m + C B F C 8 U l q C q v R B 5 h g + J o 3 G 6 B U g X l 1 I o l a F 9 q q v K o z / y M I + I 6 u G p V f k T v T 9 P R A H I 0 2 I F n b k L 7 f l Y 5 9 1 0 Y + K 7 t 9 p n b 8 7 f f + r / 4 E 0 I M I g 9 E 2 l S c 6 0 E I H z K E M / y 6 / f 5 A V 1 s e A / n Y I w g 3 O M N u e c 5 6 E t y F L / + Q P a U 5 7 B T v D j W l M W o V E X 8 a S 9 I D j L Y h H 5 Y z H / m P I b z c L 0 Q Z 4 Q r 5 o q u t V h U O a a 9 n o b r 0 w 5 0 4 K x u Q e B G g g 2 Z E M g G G G h U 3 b H Q 9 v t 8 N K i X q + y E a N i K F G / 3 l h m h N B X b 8 U v E n N 6 H 5 f u x d r E E i n r S h s O C S Y y E u O 8 + M l 2 Y n K 1 G E z P K 2 + C F E 0 x E t 9 0 0 g 3 y I V r e w 8 + 4 t I / n v 2 k f m v q K 9 w U p U 3 8 7 g k Q b f H D i y / a R N V c 6 I x 4 o L t m 4 z k U Z G S C a U k c 3 r 0 r c f 1 s l b u 9 r n 2 2 l T s y / k t G r S 4 m 4 y y + m b g r 2 i s k I 6 D H T F T + E 0 R U w D n 1 d E k X d A w y U d c C v D C M c K r P K 0 p R w 8 4 k c F r A Z l t C c n D r b d n e e Z i v h a W v K e k V i I U t F s z J 8 Y f n c R W V B r k I V e k b m y O n p 9 J N w 8 C 2 u 7 H B e A p J T f Z v B i H 3 R K C k L l s 2 n L S o h y 2 b U V l I w r K y 0 v L w s 9 B C z 5 Y W i f G c U Y c I / e j e s P E Z G k 5 b O R H 3 W L h 3 R 8 G O N / q h a Q / d K 0 J i 9 n c z 4 u 5 s 1 K Y N C 0 2 q V l m 2 5 / X p I 9 n 1 T w L G P t j 3 G F H x 9 8 N g U W K Z B N h A a Q X E h 4 m q f 6 Y L / H / 4 d W B y U g T 8 P Z / u J w W 9 w L z k P r g / y 4 g r 7 M A q Q g U Y C Y 6 O V Y T Q + S p C K E / G S k y q C c S + C F J X F C r R / y A 6 H D 9 q R y C F d D y z J Q C M G A i W R 0 b m A c U V s w b T L 7 r j J b t 0 m f 2 n n o g S Q T m H 5 J O J A n o E m g D P q x D N 8 s w j Y S F 6 k V j t s 1 S W V S Q x c k 7 + C V a Q O l M 1 H X G v r 6 N m / + r u / s 9 u 2 b r G 7 H 3 p I D r Q g o 8 o 8 f D B l y 7 t W x I B B / Y A q A 3 o s 7 V i 2 y s 6 y N c S b 9 W L F M o J c 0 I v n G L 1 N W U i U s a h m W z m y x 7 I x W F i s L O h H L 9 h 7 O u f a 5 8 O b f f A r f h N 6 g v C 8 Z F T M G o w c c Z r p O s v P N F R X v q M L V G J K R 7 R X 0 / 1 d 2 1 f b Y H e V n m 2 H u 5 v d + v l U C w l 3 g 6 i c o C J W k U m U f L O L r x M u H K l Y v d x y W N Y T Z N S b Z b W E J G Q p 6 k 3 5 O b o X 3 8 + t o 5 Q V H f i q t P d R R Q T j Q C N M e e E D c E M S G q b U A O 8 Y l r U s n 6 p Q K L k l Z w U u h L 4 r k n d a o r n e B + 2 q K l 9 h a V l 5 B 7 A x K 0 s L L 7 a l o J m b B v 9 9 r y 1 o 1 S c o 4 U S q P E H y F / Q Z X b 8 D B v K X + k 0 D A e D U M c f c f / Q S w u c / X l G / i 8 t i H v b / f e J u 4 E v H F h a W b G W 5 I E q J R e R T w M Q 5 P n K s x p 4 a x o n V v Q g s z r R + G S G O d v G + l Y g 0 d J q V c e i w R F t i F b u W q X 7 d 4 u 2 9 X h b q o y y t J q Y o V U o 2 c 2 T G d u + b l / s g w d Q F 7 n H L 9 o 3 b r P w v V 7 p T H / h l Y k I J O d 9 F I h J V b o Y t E 2 P 9 Q D n V Y g 7 u 8 Y V V s C S c V P H i Y q a z z j z T P v f Z L 9 m 6 N R t c e B A 8 H w H C d A g x F O 9 C 0 K E N d X h T / O X 2 2 7 l X C O o V L d 2 T I l h h w K 4 k R 1 Y S / y u h e o X 0 n o 7 y G Q o z P a I h C C i r K w Z P y k K E B Z 8 I X O x f K v h y 1 h E R n q k r P d U D x u K X E S B 8 d I F f P v b G B 6 N D Y v h e Q u U O t 2 2 + f Y r d O f s k 2 z m / 0 c f R N Z o F q 3 d k 4 Z Q / d Y c G D F H i q x h s q r 6 N 5 F I W V R n 5 B v D c 4 Y L e o z Y L J T y 4 Y F 3 Z j o i g u S w l r Z W W d S d k T s A l L H h G M I j p G a z H T v v w i Z 2 W f C R G S B A F 5 O v y K L t c N u + W K i Y X g C W d G e H B 6 B a + Q k 9 b 4 + P r N r V l 2 A M 2 f G U h J 1 + q F + / a f T d c C a N 9 z x S 0 2 O P Y P v X + n 7 W r P / q S o 9 u X 3 v 8 j d u T I r D v G f g 8 8 r S 2 4 m + P g B I L l k C / g + e A / F y x S Y L M 4 Q l R g D p 8 i L + b g A R d K v 4 O E 1 e v v D n 6 P T Y I B E D M R B 3 o w J A f f C 5 8 C b S p B E v H y K T p t g 1 5 y 3 k z f C F i a 6 Q 2 8 j 3 K S 6 m I c Z 1 I v Q 8 f u 3 V a 0 m b m i H y M w a T H B e D Z u v / H 6 / y W G 6 9 p P v v R i L z + W C w u A l S m e s c n 2 i l N o L F X J h Y D 3 g d v 5 9 O i 8 n G U Y l h m z o L C B M P 7 V 8 B f s r 0 e + F E y N 6 D Z t d m X G L r n k 1 + 2 L l 3 3 J + O I f 9 7 w 0 8 x T 7 w 5 H X + j 5 1 Z i N v y p e X P 9 a W d V s q F W x M d P I v 8 i K A s j A s 6 s k K s N Q e / / K C b M v e f S K d 3 b p J 7 2 P d j P 1 q T j o 1 T w o V A L E W k i K K M M 0 j I 8 Z S G b F S f O U R 6 4 l f y r y q e D S h 4 7 D t j z x T / t L L b I + d Y 6 0 k V k I C k 0 T L S w y A v L q / W q 9 4 O a A / k L t U K n n X R J j u h X b D w 9 i 0 M 2 M u g 4 h q x + e T A T m p J 9 N W S l I W + G / Q s l g s S Y G W f E o H / i Y 8 x A Z C a e m d F Q R e v I A f 5 Z 9 O 1 b l s P i n L F 1 h 7 V s W F j v 5 V R N W P 6 N 7 i 7 J J / y Z G Z 0 t 7 x L K i R U J u X l p d E K J j v 3 2 8 i x y O d / s 7 t 2 D Q R e 8 i e M n H l 0 e 3 U 7 L c 9 M u J z / F W B b 3 z j K p u Z m f G + p 8 9 / 4 f M i l x L / q b A + 9 1 / 7 a N g / / I M / 9 A p T i T / Q / j G 3 i W A S R e 0 E g o R Y 9 k u h c x C T c 3 6 N 7 b s L y G k x L k I E g 3 L f g s z 3 y l L R C s W 6 j Q 8 x N k A M w L g t M T L v 8 X r q l 4 Z G g I a a V 1 m n s s u h B d q c a 7 z o 7 K e 9 z i b W n O u v i X f j l i 9 O W y o T s 1 X j I X v 9 L 7 x Q g l G V Y K V t r Z 3 g 9 5 B / d s 2 4 b f q J Z w h a d K 1 Y K O u s G B 9 h U 7 4 M X K 1 1 Q z a U T g T a X x q R + g F n O n v E 4 H t a F l E 5 s 4 K F S z 8 f s V s 2 3 W 9 v e N 3 r L K 5 7 A z o E 7 x g I + G C D Q Z g 8 e K R R t q F Y 0 o a l G O r S 1 E C a w 7 2 c H e l l J f D S 6 E A m 1 Y t + J 1 a E E o 9 5 G e i v W y W I R F T v F I Z Q S B D x p W A s r B q z d 3 0 c o 9 5 F B B B P K t K j 4 f B V h 6 x Z E N S V 8 u q 0 W W 1 W k F J + C J M h 6 T B l L h J j 6 T K s V h s R I 8 u 3 C a x r A E O B b b m h r F v l Z E Z K U e e w b i n d x y d B w 0 I P P n R I 1 o a v T s a F O p i Y C 6 z n s 6 c E a Y j C E g l F i T E B M i u / K 6 F r j K 8 E b i 4 s L K u + B H S a 8 g 9 l x e Q j N s o 1 h 5 5 8 F C + l 9 i A a S x 7 Z V E b W s W Z L R 6 q 2 P C u h 1 f 5 9 N 3 0 7 4 J l H 2 C K / + I b f f A w j J Z K + k X b f / h F b N z T r + 6 R C R Z l s e I M N 5 Y O 1 q u l f 2 r 1 n t 7 3 m Z 1 9 j N 9 9 0 k w T s G 3 Z k d t a + 8 u W v + E q x j J J 4 7 3 v e 6 0 z D N P l C o e C / N 1 x / g 0 1 M j N u O n T v t w x / 6 k K 1 Z s 8 b u u e d e u + 6 6 a y 0 v g r z 3 v X 9 t O 7 Z v t 8 9 / / v O 2 e s 1 q m 5 i c D I R H z O Q M p T + 0 H T J 2 Z G b W t j 2 0 / a g g 8 C l Q p p C k Y 2 l b t 0 o + j X A 5 H a 8 8 R 2 M y g 5 O y M 2 I D f 2 D v z v v s w K F F G 5 8 6 W d f 7 v p C Y G K j h w 6 n E V I X Z l h 0 + v G z Z S e C k 4 J o 0 I U K 6 f K R u e / f O W 2 o 4 6 p r S E + + R 5 a R j G F x O x 2 F v + 3 4 5 7 j F b b K Z t O j k s M R N b w s R A N p U p 0 Y v b d G j M 1 s R V T 1 m C K w 7 c Z B P l v J 0 e 3 S D G D Y Z U w Y B A v w E N P M k q I 2 p t w a f 9 9 Z J N V x q W l 4 C 0 Z K 2 A b X + 7 P G X 3 h l b b M + J H 9 C o 9 g / L S B g x H + 0 M x 6 s w q s z 8 y E b Z J w T c g E P R h t D l y I 9 X p G 8 8 C G Y H D B F 7 E 7 3 a 4 W b d l t z g 1 6 z b l b w p K + Y f T J K 0 s O u O z h Y m J 6 I + X O c 3 1 z n Q 6 Y 1 W W B 5 D f C w w M l h B g p E P g t w I r R 0 Z z b j 3 K Z V k 3 o p u y Z j w f Q G n 5 m h J G A k U 1 l Q F l y O d L 6 b R N S p G g z B i e x G g V X l y t 1 i 1 D i F 4 K k a 9 F C v v r H W o v 3 V 8 p V 9 X O W M 5 g T Q s + A E f 0 m s 5 o k E o + L 2 F W f d O 5 f z + l K a j N Y 9 m + T 6 I B n H e V r r 3 m W l s F s y v d J 0 G h I / e V r 3 y l 7 d y 1 0 z 8 K 8 M 1 v f t P e 9 / 7 3 O b O / 8 Y 2 X 2 N e / f o X n / + d / / u f a v 9 I r w D L A f F x g l 5 6 5 9 7 7 7 b G 5 + 3 t a t W + t M / R d / + Z f 2 9 3 / 3 9 3 q E F w a C 5 N o 6 O P R E 3 g N h Y Y P p k s L X n X D L d u 1 r W 1 l W Z J A G j E k e P I P P t O 6 M V 9 h Z F / 2 4 X + M c + Y 3 Z h A 3 3 g v U S 2 D K q Y n J C T a 6 6 u 7 C p A Y A n S d F 4 5 C T l G y K a 1 7 W / m 9 h q f z u 5 l U L 5 e 8 i r V Z V z e / 2 D 1 n 7 w g G t o 8 v P i 6 3 6 u c 9 9 F m d P s q e k z v I y c + 4 O R 1 9 k r M 8 8 K 7 t U x v + S P h T q S K 9 i H p 7 9 q 9 S i d z x J w N e v W u T k b K n d s S F q 4 I Y a K y N A w P q G w O G v L h 3 e J W Q J F Q R 7 + z n 4 Z + B 0 I F p C b Y y Y Y s v k a 4 j o 3 o A G J 9 9 M d w W 9 L z M x 6 g l X R I 9 J h Q D I Q K y V r B C P 3 A z s S e O j F + E G i g 1 g 8 o n r 4 m D 7 P S l t S + f H + Q T C I K K G K K C u H 9 Z a C k I I F E a G v O h J a o q o 1 C Y j P b J a y S Q l e L g m R 0 B 5 E d y t 8 N E H Q z h d 6 0 U O U J c s S a 6 W K 8 h c H K e 9 M L i 7 L F P P v i I 1 P D P W P 9 X 6 V U + p S 9 w R l g d F o n 5 m 9 D w U 8 9 1 1 b n x M f b X u U p P f 0 e d m H F d 1 0 0 8 0 S r G v 8 m E j V n t 2 7 7 f n P f 7 5 9 9 j O f 8 c + j f O 5 z n 9 P 9 m N d A W 6 w s r 9 i n P v 0 p D 1 2 y z j l j A N d K g P i S B 9 b L 8 9 d G Z 1 5 Q K U 6 J 0 b 1 h A 4 L Q U D C G H y g F v g i 9 7 Y H Q N B j D V W n b Y r F r d 2 6 v 2 O E V o l S C H L I s r H n n D O U M T / 5 o f C A I x I t J I D u 2 N N O w f b u F n c l X d Z K f b 7 m J g L F p R B 9 8 W b n P o q X L H Q K T I L z t q N n i 1 i U 5 1 o J 5 P T W 4 o A 9 z r X Z I w z 1 U D 9 u I f L 2 U 8 q S 8 M N p 8 P B A O + j 6 Y 7 q C s V S d Z A J U D 5 c E 9 1 O e D q 7 5 i i / G i K i o G r E Z s c c u S i a 1 V 7 q 7 N M R 1 E E G q M f i g x Y V d Q B 4 v A R 8 F x + O F E 6 q l s V D c 8 K Q I x / N / x V Y e w I B 7 S F 2 0 8 0 O S 1 w f + T 3 y d t 7 c t F w 2 h i 6 m / K U r + 3 f b Y 1 l e c h 1 a s h B T E m y C b S B i F 2 W d 1 m t + 7 + F h 3 a p U L J g y Z 0 a f D a 8 n L Z V u a W / Q v z t U r T F u c K z u j Q E 0 Q g B 8 5 6 o l l c A l F p l Q T P Q l Y q 1 v w 8 Y + 3 K C y W r y H d K x o m u 9 l y w C O j k h j I S i o z 8 r K r q E 7 N K k f w Z V h V E G V n P B C V I 4 I L v L S / N r V h x q S y 0 I r 8 O N C H l 0 J O C i m e k Y B K g H x R P 2 + n C 6 k t 0 B u / b c q e o A n U e 3 k L X P 7 g r 4 N D v k 9 a M D W k L O n Z v u e 5 y q 9 d K v k / C m X 7 y M 1 / W F w 4 a g o w D r T 5 I f R l w D a w L D j G 4 C m M g C C 4 c / L o 2 c H b 2 Z 7 y I + s / P 6 j + E p 5 + V 3 8 s 7 j n m N E 5 Q b d + 7 a Y d d c c 7 X 2 W U t A l F d O Q d 9 P U L 7 0 e M Y S 4 Y T F W i u 2 Y V V U c B b h E W N 1 J F A S k I H W h n k R S o 4 X d 0 v T V 1 o 2 d U b K t X G q c b u F 2 g s W G n + Z 5 + s R L y m E W k 1 + V D T j 5 9 z y S V C o C 9 o 9 H 7 p f v F q x e v p p N t 8 e k u X t 2 s n 5 S Y t L a n g X g r M c r t g H l r 5 g b 8 u 8 2 s P g 7 g 9 R S f l a l M M V i g T t j x c / b p c M v 9 x W x U Y c / n A a h i e I s b 2 8 Z D c v r L N f i e 2 U B W D p t c A a k d 6 9 L 2 L T q b D 9 + g m C R r X g a x / M V Q K S 4 U P x D t o S S 4 H V o B F Q G J D Z 8 1 c + H g h Q T T 7 d 3 G B z r Y g t y e q 9 f m P V D s c Y 1 Q + 8 x h 8 U h F T Z G R 0 O 3 G 7 V 6 G 4 Q X B o W b J M V Y 0 E U o n O N c t 0 Z m 3 Z j e b f c W N b b O g h 9 S 9 G I L + q l u g S 2 a 5 P T Y / o V X N d z j H 5 g Z D v z 0 1 j D M s W Q I U f u 8 E S A U K A / r g X t x f I D B D L S 8 o + A p y z S A l 2 y O a x h z F Z W C v 4 M k c c h 8 X u 1 G n y D O B 4 H D o s H p J i W 5 5 e 9 r H w 3 O J Y C b r f t t A u f K 3 j 6 8 E R X k d 9 p 9 q j b I D 3 l m T 9 m z 3 7 h q 3 x 7 5 v N / y p 7 1 I z / t e N U r o j 8 K 5 Q y g R B u y Q S F O B Z V 9 O D 8 I h v B w h o Y M L u h e / g Y 3 k T w f h M w z 8 2 P u R R s H k c O H r / H D e / h q e i o T O L L + 3 V k J V 2 D e s R Q I j l k j k r e H D o d s p h q 3 j h x l t Z P 0 E M P 8 p Y G l c d u M 7 d f z 5 D 2 + M W G T m z P O K F i u Q 8 t J u 2 9 n H b 0 l j a Y 8 3 Z q h k Y E n w C J K I 4 0 v P E 8 E l D K F O 3 N i V O F / + X R 7 j v T s l O w q D w r 4 h 8 4 k U G 7 R p B T a N b 1 f + w i T 5 4 J V I i 9 W m 5 U w s a h n t p 6 U R R L z N i X 0 o l 1 X f g B W b K f 8 1 P s O y o 9 p R u y g p b y + T F h k 0 R e 2 t 6 3 r 2 C U b 4 1 I G M E v M f Q 5 q j S W i P S i n B 0 X E L M A 8 u h O w S g i 0 + 3 m Y Z t G 4 q T r u r a h M q m 8 y P 2 o L g l Z J O f D K S f Q Q n f E p 1 T 5 w G L 5 O Q r 5 K N B n z G b E + 6 s N X 6 5 W l k t + D g G W y G V d m s U j C + M x P O p U V T a i 9 z g n y Q f O V x R W x P t M 0 W L s j 4 u s G R v r B C D p g 8 b v 4 I D h R Q U c n s m w S S T F E x 2 L Z i K 9 w R L 9 e X Y q E X w Y 4 S w + 6 R W Y R m 9 z o k J e d 7 z B H Z M n Y 2 h K k s q z p o t 4 N t M Q f L 6 0 U f V w g F n j X g z f C i k e 3 y C 9 e 8 q Z H / Y J h X u Y 2 1 w 9 K H J t Y d d W t h j O z b t S / o I 8 J m g f n O K S R o G 2 f 5 / 3 Y 8 x 7 s 6 9 7 g l 6 R 7 / V n t I e 5 H z y s N 9 n W Z d z r c 4 7 B / P E i F 4 r L t 2 b 9 X B Y y I I E C k g M H B z j x c L p f d / L e F s W X 9 b U W + R r G d s X 0 L 8 t 8 K c Z u r R G 2 l n T T 5 y G K A j G B Q z O d I 8 R F q I o E 4 s 4 n U K s s O b 1 L e D J S l L 0 R W R t e A a N k M / U q U D e s W 0 A e G 3 b v / o B 2 a L V u h e 6 I N y 7 L k J M H U A Q 1 K I o w / F M / a 8 / M X E P 3 X N Z d K v + 4 0 9 D r T / x W x J 6 f O s H Q 0 a R + e / I r d k t t u F 6 1 s s q q Y 7 o g 0 7 c 4 9 y x 6 O f / F w x Q M R T Q R S h J I + 8 f B 2 X Q L D i A s s D i Q d C B L M y z v w X d R c f h 9 L i P E M x w 0 U k y w u 9 9 0 y W 7 G t Z e V V W r Z W v W K b 1 6 u c e g m h c R Q D i M P H N k q j s 5 o S z 3 i f H u 9 R 5 a A H w Q q Q A w 7 + w J r Q 5 o z 6 R s h R h I S 9 6 V d k 7 X v a k f A 4 H + J m L Q t Q C n q Y z t e G F B c d 8 V g h L A p d H l j g p n 7 z I 3 m 1 u m C z 8 q V V 6 O d T p V x p A f 9 U I F l T Y D e R X s Y z U h Y g K Y q M S Y u g E j W s y u 1 f 8 N f v Y P E d V 0 r y 2 Z J 8 3 V 5 V i / z i b 0 i g H i U 9 k k A R 9 Q g Y B R r R G H 2 G 5 k f H / s f p Q f I b A 4 Y Y p K N C g N n W f n C 7 / u + f J p E 3 5 / 2 3 n y E C 5 7 t H r 3 E 2 u M 7 + 4 v K S + 1 8 V p q k z s J Q 1 3 / T a b D b t T O S O t R o 8 h b M r 2 q K 5 K + W K N H F L x E x Z v R O y M m F V M e x K v W d z K x 1 b a c b s U F m a O T J k N c t Z q Z W y n Y c q t v u w t F c p b j N L H W n t v B V 1 n x C 8 I H 7 C q o J i M i C C J c C 2 s E 2 t P 9 0 i I 2 f J V 1 t n G w S b p E A D u l B 3 F d z D 9 m J 0 T 9 R J l 9 x y s 6 s y I 1 g D H 4 r 8 o O W 9 M z u 8 E / s 5 q X N t f 1 m Q p F i 3 Z 2 b F e I 2 e n T W k Z 5 Q R Q Q p C 1 l g / p 9 d g U / 7 w F k N z U A g D w S V / j / r p H d x H u J z R G L 3 p y 2 1 0 7 T 7 r L m + 2 Y V m d a 5 f E b h K I 0 V T X N k x K k J S Z R E J M D C w L I B E 0 d e i o a 7 y n L s Y H U h L a x g W A U Z m G w S g R B t k i U A g W E U G f c S 2 l g 7 A B v T w 6 q n s 8 + N O 3 W j i z l B k h Y k Q E / U y U 3 6 G y 6 E O I H w V K 8 I j h S t C M P 9 q c y v m z K q s r X d U 3 C B L B M 9 C M W 0 I S V i E I C a q P n G A q f z q w 7 I z 2 w G 5 X y w s 2 P r 1 J l N L 9 N 2 z Z r c e + f 1 o j U 7 i a z + k r v e f S v 7 B q t + Y Q R W X x y r / l 1 b / t Y X P P i E K I K C S u P 5 y w U m K E / j W S C x Q P 6 c a H B Y o U H B 9 z Q r v H P M d D X O + f 4 z 2 D I 0 7 v 3 L n d b r z 5 e m d Q o k F 8 Y Q H r h K a p S 3 M 3 h e m z I 8 L B I j p a r L Q s C y P q + Z A W Q R K 1 n 2 t N 1 h 1 g w K a r d j m k o 6 J B V l g 9 m 0 2 p L n J k F y t W L A h e 0 E S R r o 1 P D O s X 4 Y A R o 7 q m 6 3 K G m W A n t v X o k Q C g J c N x C 9 c 7 l o l J s 6 n w a D k + r R K R s D v T 6 x w M S e c p d E a I 6 I d h i A 0 M g Z / E a A X S 1 y u 3 2 4 7 G Q f u l 4 R 8 X 3 D t i G x p i c G U D r Q f K C y U C k w U K L D g X 7 D + c u J e 5 Q r Q n 9 0 N L m o r 7 P B 8 x 8 / 7 e F 5 z W 6 + y V K m b P 9 g v u z a j e w K R k R r B f F h y Y 3 K k D h M V o o i 2 R O x 6 H Z j j 8 9 H e p V g 7 Z v I 9 P E B Y f i w + M 4 8 M R i M m o n R A O 5 l g x T T 2 X F 7 S T 8 G B Z 8 G H i c b 3 L S 0 1 Q p e V 1 Z Z 1 6 g l Y I c Y q y q E z U G Q v F F A 3 q V a l U L D M s / 1 m W s i p l S 6 c u F r j q X 7 c M E E Z u i G f x H 9 U O K j i 8 E J A R 2 s s X E y + 4 8 p G l H t B K I M U 2 n X G R j Y z z I b n H m a 7 Y c Y V 9 9 M A / 2 M c O X 2 q X H r r U / m n n P / k H u T y J y F d d d Z V X 5 K Y b b / K + p U F y g X G 4 w I e q 3 + E C c L R N u U Z L H U 0 c B 0 I 0 E C Q X I v 5 X p U n c H 5 w L E n c N / C n 6 l a g o A o O y G R 7 J S E B g 8 K I 3 K j A C J h Z / e l k n J r P S k h G r 1 m t 6 J t D U w d L K Q d 6 e u 6 z M 0 m L J D h 6 Y s y M z C 7 Y 4 X 3 W B Y v 5 N R Q 5 y W x q P 4 A A L N 1 I 2 n H x S P B U V f j c b m k K Y 1 N h i Q k Z I 1 E S K h U 7 N t h X n b e v y v N 0 / N 2 f 3 L y 3 Y l u V F 2 z I 7 a 4 f V + G V 8 K 1 p U j c 1 X N 3 w x F O X d E p P A 5 G j u l w w 9 1 X 5 z 4 h V 2 s F S w o W b I h t 3 s Y R B k y U Q L 7 q H / i E S A Z L B / N E F n 5 Q X 8 g Y n 9 l N 6 B 8 D Y b W E w p T Y Y U i V V g c D a Y e E 4 + 2 0 x C C k f 1 Z C Q 6 f U N k B r M x b K s T k Z 8 n 5 m W p M I S k V q / 2 1 y 2 E N k T j W k I F f R r R w d y v G z y B Q u J 4 e D R l + b x 8 K x 2 z X H K 1 I u Y X 3 C P 0 H U R a x R 1 q L y Z R s m 4 h 8 J n 6 Y j l Q j r Q j 3 / I i w A C 9 O M d S Y U T 8 i G o y 5 0 k y K G W W k L J V Q d X g x R W h G l k 9 h I f R + l g u B J V u l 5 g s n M S U w K q 3 O 3 R h l D w 0 3 b f 1 L u c 9 t x e P t j 1 a I i O a E Y L s 3 r 1 L m d I g b f v X f 7 3 M H c C 3 v P m 3 7 Z p r v m 1 / / E f v s i 9 f 9 m X b t 3 + / / d 7 v / K 4 t L i z Y x z 7 + c X v 3 u 9 9 N L m R w z E a G w X b U O v W v 9 Y + 0 G + z R C C S O 2 S A q v e s F O Y / e N + F 5 9 K Q B g 9 H d 8 W R K A l G y u b l 5 n p K P J P w v G J L O y f K I 0 e n 0 l T 9 q q a G Y p X J A B 7 x j a W 2 E c z z v D F Q o y Q d D I p V 5 K k 2 f S 8 / m 5 4 q q b 1 t 5 V 4 L 8 Z 5 d 9 s G e 4 m 1 J D i t l 0 e 6 n K W g V i J D U w d E u r o R j O U i w W r K w G L E j r 1 Q W H j r T q t n V l 0 W 4 5 u M / u X p 6 1 O 2 Y O 2 j Y d b 9 e 2 I J V Y 7 Y m 5 p B w Y d Q 4 8 D U l D r 5 G 1 o D y E v 1 k u u d U g g h Z Y X E Y S g P + j Y i S W R + N r i 1 A S W M O n S W k z 5 o + 1 6 o E P w p A k l l t m B S C G H L F O x 1 T s + X Z S / E X W E N y a y 0 q T K 2 N G e v t i k X p + Z b F g j a o E W a Y 1 l 0 m L E R m t H 7 O 0 t H 5 2 O I t L K 9 i k d + n d E U G 3 n g S T q e o Q O y 3 G z 4 q x m U + F Y E A f h g r B W S x A E 5 e i i m h L Y K l l h c q F s s o u J K A q p 4 C P W B T t 9 0 T b R D Q u + i 8 7 r G M I G q M k o A v K k x V v G S s T U l 1 Z p Y o R 6 X w 3 O M z I d w k l a 7 t X B Z u B y O h u 3 s / S d R 0 V n n G D c g q V j z a V w V 0 F l n o u S G C l r P Z t v 4 e c n a c e f e u n Y 6 3 C I A 1 Y P G B s W F d M K U 3 F u h J 3 3 H m H O 3 5 3 3 n l X f / b u j / s y z a 9 4 5 S v t o 5 d e a n f c c Y e V S m X b u 3 d f P 4 P + 5 n k N d o P G h w G D F L x v U C y u + x X 9 N x A y f n k P B K P f A K 7 C M o U j s h L M T V J j 8 / X 3 d C Y h 7 V k J 8 L E E i X c A s W J i w L Q I P M S E N T E Q U S i G p P g k R / 0 B I 9 B 6 P I M m J P o H t D x 4 c M a W l y p W E B S 0 H v O Y u v 7 F R s a Z 4 c 8 x F R + t h 1 M O J M W J 5 3 O b O L k I d A j N q b L 1 9 E u + K T G D W w 9 p x o o 4 p t B t 2 r 7 l B X t Q t H 1 A 1 u y W g w f s n k P 7 5 N v J P x H T 9 K S x w 2 K o U E S b f h t N W Q N Z h L Y y l W j L c o i p 0 7 o m R u + J i X o S m l B C d Y r i + I v v M M v y G W L u U 8 h 6 I F i i X 0 8 C n G 3 n J O y j d l i w t 4 h f B N N L c V I H 7 s P S 8 P H t s i B U Q 8 9 3 g Q c 6 h 4 K D 4 U g M J 8 J q i 7 U 9 T M 4 1 + q T o F 2 I s J X S k H f G x c r 4 O R M 8 D D n R L 8 F V 6 / C 8 C P m z 0 q 9 H v x B C j l O 5 N q C 2 T E n Q i i E y 7 Y T 4 U P h 6 w D 2 s W V z s y 3 K u l N m 5 I W I t z F W u U K H 8 w / R 0 U g 5 U G y h V W C h K Y r r s J f G W k 3 a m q P C m h H b k 2 e p 5 8 g K O 4 A N Q b q z h / a K 8 o / H j T g K e / I 8 H w M D E f C 7 j f P v D + D / g H A + i g d e d W j M E H q J m 9 e + O N N 0 h L B r C D L 8 W r d P b c 5 z 7 H T j h h o 5 8 j H Z W b / u 8 g b 4 6 p D I z I J b a B V Q o u 0 / A B z M G 8 r w g G M V O W k c w 0 v k 9 i k 5 l e X q 7 4 L 7 i b L Z V g 2 A u R u r D 7 T m i y s M x J s 8 V 0 C s y + n G t p 0 w A K C l 6 I y V n 0 f w C 7 s E o O 9 3 S c k A W k M x M G x O 8 C 5 n C e 8 H Z h p S 6 Y w 0 B P l m 1 m N q o g h B q x J e G K S U N 7 F y o Y R P S R D P T L E V g y Z t 2 G 1 M B 0 i v r I b M E c + r Z S Y q C w 4 F c 9 m r J t Y u C 7 U y G 7 X V b 1 3 t G M 3 T 2 S t p u T I b t N g r N l N G f 3 6 H 3 3 p D J 2 i z T 7 z c r r d g n Z r b I O t 8 q i 3 K d 3 P i g m 3 j m U s p 3 K c 6 8 s z O F E 0 u b S K T s s q z C j b Y + E 8 J B o v c y q Q h K y p B i J L S Y a A D H x i R i E j M o p H F m y 8 v y K 1 e k s l R V 9 O J j C x + p i N s x o h K G s 6 h x 0 8 L v y U 1 3 b o t P y 4 o r 3 w f k I e H E o E T q G X 0 W F H 6 u C 1 z C w r w A l 7 O V T c 0 S s Y r H i E K 4 n 2 n e x 1 L K a j P n z N T / E 9 P A H C V S R V Z v k J 3 A D B I 2 l 7 E v L R W e w h K A q g o i f T z m h e 3 G R r 9 W r D F 0 U J 6 M + E u J f r C i K B o U o i 5 g Y R G v 1 3 I 1 b 9 / T Z 9 n u n 1 a N 5 b U M q e M v e c + l f e V B i U E K 0 y l t e / R Z h 3 S B o M S g 4 C c F Q u f r / B S c o r H f g 6 t w x p 7 U f V M A z 6 J f I 7 y P p n J / W I f d w 7 + A + h A i h J X G d 8 z t 3 b 7 d v X v N N h 3 h g Y y r a a Y v x K 0 0 1 A E I Q l t W o S E h 4 K G R j 4 1 l p M J x / a b G U N G o c K 8 V E P o b 1 k y k Q q G / y x R S T k 2 O y V o E D z G c l l 5 e q e g f r j 9 M Y 0 s p i B r 6 Y n h F T 8 v k Y S b P 8 t 5 I Y I Z j H g / Z l i E u E s W h 6 j s A I 7 0 C 7 E S q G s Z z x p P V L w v t o f J 0 S j b P S r D y f 8 H I H e c n C i i n o e 0 m L U c D 2 T J m n o Z P S 1 F h F + l s Q c n w R 0 C b + S U X 1 Z 8 A q i m K Q e G 9 q K B h G R G K m L T R G a f A u 3 s k C M 0 S 6 2 o z k s J h V q h V X M I w 0 q c s H J R i D Q K G x E R L G a v I s o 7 l z 8 o e C K e w o K u F f 0 Z s R J P U 6 o 8 5 R S j S o 3 i 1 F x D w m A h Y y H u 7 L x C V M r F D V 0 j W g G M i A 6 C A j O w i / 1 0 o 1 W U u i f 0 H H O 0 q X D y z w v S 8 C J g S n S s t l 5 x U E M p G N S D k J V Z R k k e p 1 G 1 q V U 3 6 y U I z Q k F V v M Z 1 D 7 y O Y Q t 9 f r S z B q r J O B R E + V h 4 W n Z U X v M Q Y w o E S f 1 w C 1 W n 3 h / h / R z r 2 h J h n w N U 6 j 1 P s z M 4 h y S 8 N D v r J H w 8 s C 8 5 x / 6 b g m F / 9 H f v E I H e S P 9 p P L o x K M M W e f T v t u h u u l z Y S 8 e W F E m 6 V o f H e 8 v F J p k T 3 p O m a Y v K 6 G o c J i G J A 6 U o p f 4 c L w 2 M Z j / h 0 G I E t + M N 0 c f 9 M p p i P s P b U 1 K i I y u T D l s O 7 m D R X t c Z 6 6 U A Z E s o C O B h 3 L U u H M v 1 h 9 M v A + A R L w O F 8 V 4 o + D 0 K 9 B F s q 7 p c R Y Q t J O N K C E x l n S N 5 N 4 y E 4 b U n E y M i o 9 i t H o 1 e D h W Q o E / A H Z u D r G T B I X c c E G X O C k 9 7 v I o F D G T C z t S Z t D 3 M e S 7 v M S N D r z / t 8 I q I Y H s v C P V g C 2 R k x a A I v T c 8 G Q o 1 A e W P o G E Z v y H c j 7 M 2 k Q U L W Z O / L P G t D 6 Q B 3 y S 8 s 4 e u I a R l B A f S m b p V y S 7 U X I w / l f d V Z E A J B H H w k V j o q l I p 9 S J f y + / m s p 1 s U M T 2 + V U s + n J d V Z a Z P y p e r k 2 K m z 5 G h S F j K F d G U Z c I Y y d F l C o l 0 C t M 2 s o J 0 8 B Y f d a M b h U V U f d k B 6 U j v U 8 P Z V h 1 T a h v o w / h A l G q n G 0 z z c T j 6 S 5 f 8 1 q P 2 Q + V k B j P K m E I 6 4 Y 5 u + g 9 i U Q y 9 g M J w m p f x S w P 5 e W 1 + l y r O H d z p p 0 i D X z 8 X 3 O d H R 2 8 I E s / 4 b / 8 8 r + Y U x / 0 r L r y c Z k T 7 v g P 7 p K l M D S V G U 8 O g i W g c R i x j s a S n 3 T J Q R D Q d E 9 Q w i E x d I K A R F 9 z B 5 3 K f R p q Y 9 3 k o W 4 T D 6 U a z l 9 G K Y l 7 y 8 c a V A A H t s F Z 0 7 q I M q j X l J b g E w / M M 2 j S o f w A D W 4 K e + A N J C T V + A r g 9 k 5 a v g j V k O o T 8 O B A y V g 1 f I 5 P J 6 r 6 G C 6 K P F I F Z 9 A y R M w T I I 1 0 q J + 9 G c K N 6 N z T C I h C B C 5 5 h D Y a c w x 8 g V U o C T d m A m U G U E n o G g 4 b x 9 K E p T O + E 1 g H K w c c Z y k Y l 6 E 9 z X 6 b h M 2 6 B T M y u Z X Q C / g j + p 4 / M F n Q k P E 1 Z w x G E k b L A 6 y q / y k P A B A 1 P O B 1 / B 2 b 1 g u C / 6 Y + y M L o h 8 H N l v d U + P r e M U L p + q S s K j e n y C L m X n f o o L + h q b f G A l C h 0 Y D w f w 5 b Y 6 F 9 j h E l d a K R e k R t Q Y f S 8 e F 4 C l 8 s x t V 4 + u C x Q W s q L k R g d 0 d v 7 K 6 W 8 g s 5 g 1 U F y Q S S Q F H n 9 G 3 / r X V 7 u 7 7 P l p V X S a k A K G F g M G I K N L P T b F x R O 8 B d o P D Y a K G B y j g N h 8 I c 8 c d / g 3 C A v f 5 a s + v f 5 / 0 E G w X v Y D 2 7 u v y d I n o 8 2 f p e L y 4 J 9 O 5 z Y R G 5 g N h Y C g Z G A F R 0 R 1 6 0 H T C h G h Q H Q 8 t 5 r T 9 9 I B w E U j J K g J N V w 4 l D h Z u U v w v H 1 D g 8 q 4 C 6 r Y f H F 0 F I o D w h O 3 x V C S k 9 7 W x a O 9 R 7 Q i s y v w a J h 4 W g g G I j 6 4 J 9 R B h Z 7 Y Q i N C 7 G Y y B k c P p B W j N H Z X C t 5 h E t F p D j O p A g I 4 W r I Q H 3 g I Z 9 I q b I y v I e v R + J o w 6 T U F Q Z H 6 L i X d 3 M N Y c j m s t T G a Q X k Y Z k y n 3 K u e j J y A C F k / J 6 3 l / 5 S a f w P F Q I q 6 D r l B 1 1 0 6 j j 4 K o P e 5 1 Z V v w F D Y p 0 l b B I Y H + O n O j p z g i A k s L y r L Z j F u 1 F M P k 3 E J 1 H S v s z V Y h o F 7 + B z N g g a f B O w A c o Q g r D 4 S j q d l X A y u k L 3 K U 9 v I y k / / n z B G w m e j y d 1 H l M e + q G z G b + M U 9 Q F Y a O d g Z Z E / 8 D h 1 I H 6 Q 9 M h C R r t 6 H M A e U i J a / A A B Q r d 9 N C e 4 O z 3 S c P R t m 1 Y v V q F 6 d k 3 r v 6 2 l Y S b n Y H 7 G b 7 k R S 9 w j R G c 4 p x 2 V B 1 2 3 U p p n 8 Q x V / i v / + j R x P l B A U m B o C n p n O e p Y x d O b v H n + / f 2 j y G a Z 6 L j H X t 2 2 M 2 3 C v L J l M N E a T n B f H a T O T A M 7 a c h m X u T Z C E O + T j 4 F E A I 4 B g M W V m p e v 5 E s I j m 8 J 1 c x r a l 1 Z g 0 r j O W G j w W Y 3 g S D r f g j T Q z M 0 i x d F P T 4 y 4 Q 5 b I a S h x G g I I l r l i w B A F g u g I a F E z u y 1 2 p w R Y W C j Y 6 O q J 7 G d M X k p W s 6 F f M o k r x 2 R 1 8 P 6 w H H c U w W n Y I J 1 4 C 3 W J y J x 2 g + A 4 9 W c u m 7 g s 6 T U l o c f I M y w f B 8 o 4 K v s N J l I 8 y U B 6 U A K H 7 o e G M a C C h E J P T k c m U B X x N H H / q R z 1 Z x K U m m t I J j K V 3 O C t X g L I 2 S t Q n a R X 5 S O 7 8 5 6 E 1 V j b t c J X F X S p M S 5 f F 8 E H R U n j Q E i g a l u / k V r D f i F 3 V h c 5 4 h J z 2 q e u d P n p d g g q k R C k Q / c N X y 4 s W C J Q r C n j E 8 0 W 5 0 L e F g A j S q S 2 I z j I k C b p R L t 5 9 l I + U o B n s K h 0 n S e 1 Z X H z j / D I Q c l l d f C l W Q 2 I Z u K 7 o R K c 9 V o 9 h V S h H Q b 4 3 C / J R i e + 9 t Z Z n 5 I h P + + E v / v a f 2 i e / c a 9 d c c M D d s W N D 9 j X v n 2 b / a 8 X P 8 O / H 0 v 6 n d / 5 X d u 9 e 7 e d f f Y 5 X q E g B c s v 4 y s M j r / w + S / Y 6 a e f r j x D d s 8 9 d 9 u V X 7 / S z j k 3 m A 3 r w j G Q F I 5 0 D 3 v c O 7 j E G T / b P + X X + q l Y K v g K t V g c q O n E F d O S h o e D u T S p F L N W 8 T n k A 4 g J C O u G J F x N O b E 4 w B D L O 2 X R p L J C + A C E 3 1 m x t Q p U k L W A w P G Y G l 5 O r z L z c C x r V M T E / L K F U h C U k E Y M h q g w S g C L B 1 R o i Q l 1 g 8 V y j J v T s 1 V B I T 0 P 4 x H u Z i 1 y 1 p i L E e 7 W 8 5 Q D j Q l / 8 L V 5 O q j L 8 i e G R 4 a c C Y B c w d o K Q U C D A a Y Z R l I j n K V g O k k Q 4 g 3 8 K I S K L 2 Q k J S x + j + A O m j a Z D p x s 1 l t g U R R q g J J B K L E G + G m M b M D 3 w g I j y M y S d V 9 M T U D 5 a W f C 6 P i h M B + D W l m G i w 9 R M x u X F Y r o t 4 P R W Q W X w a 4 I Z o c 1 A 5 P K B D q q 6 X q 6 h 3 6 q u q B k U + V j V S I Y F y t D W 6 D s l K U L A p E 7 V 4 I o H + C 6 B I / 2 d X r q j / F 3 r B F I Q A U / M K t y E F j B c m P p k 9 m E R V P y p z P 9 / J U X I 9 j 5 X l g w 2 F Z 0 l d B j I J i f R T 8 f k y W h G S N v g M Z x F O W j + V C L h / b 4 p x 4 n V 0 3 5 8 S c v u 9 q W 6 p J 8 P c x G + p W f f r 6 H w F U G n / t 0 6 u b N P i n w E / / y C b v u u u u k k a P 2 m t f 8 r P 3 c z / 2 c j 5 I A 4 7 L i z N T U l E 8 s R L v c e N N N 9 s D 9 D 9 i T n / J k e / v b 3 + 7 3 n H T y S S 4 t A 1 E h f 4 S J n 0 F y O d J / W M 9 B V H B u d s 6 2 b t s i z R b A F G Z l w g h o 4 s J y 9 e j Q f N 4 B s 1 f 0 / r p w M T 6 R Q I q H X j v y X x J Z C Y r I j 4 2 N y 5 L g y 4 i s a k B p V G k 5 / A G E k 8 g e b 2 b o f 0 r Q j R L j V w X Q R / h f v 2 V m g a q h c o J X W E g s A k K M X 0 E H I T 4 G l k r Z e U c h Y R L g D 6 v y U A c s A o l n c L 7 p I 6 M O N C j v A 9 5 A G c r l 9 V Y D Y 0 H I 0 z u S V U A 6 u Q l 6 0 N k Z z E 6 F d I y e Q A g F f y S E 5 H u 0 X r o G o 0 u k l F d M Q l f W L 9 M f J K g 6 5 6 u 4 y l L z D g Q U C 4 L 1 g a 5 Y f A S S / h 0 C B z Q e A 3 J 5 l + R A z B j 4 L j A r 9 A B e s p R 1 J B 5 y W M V i m w 6 t 9 R x 0 Y w 1 B v V T 3 B t E 3 h v 6 4 T 6 n 3 0 N f k M w P 6 9 I E u + D Y o H + B v V N a E f F w x a w N i c h 0 k E I o Q w N F 7 V S 6 s q 8 N E v c o / G i D B Y U S F i O p C x 5 g + 8 k e Q n K Z 6 D u G j D g 6 5 x R f f X 6 B U i L u + / X V b v X q N b x T q X 7 5 4 h S 1 K W w x S T z D g V 3 7 6 B U c / F s B U 9 V t v v d V O P + 0 0 O / H E T b 4 E M 8 7 m 8 s q y b d + + 3 T a f u t l u u f k W O 3 T 4 k O 3 Y s d P + + E / + W M T g 2 6 c t P 4 d Q n X b 6 a X b L L b f Y C 5 7 / A s f N M G t f b n y H H x K V 8 y i i k o r m 9 0 K w x e U F 2 7 V 7 p 2 s o j 0 C h w u l V 1 3 1 E K n O 5 I d d c E I J o 2 u h k X l Z K E E L w o S 0 N 1 5 D z S k i Z h u D z + 4 M g B Z C U Q Z o w s c N T M R u j q e m U J S w c S w S + V r 0 G k z E / j P A 7 8 4 t Y P y L s V p E l h d F o D i / o W B U f M K E u N S w r G Q 0 C G k A j 9 2 V U F p g 1 l R X s I P y r M s J c b M 1 m z T V l Y a W k O k c F q z K q U 9 3 p 6 A M 8 J W c x l Z X w M d Y C P w g H n C j g y g r f B i a s n v I O V f p z C A / j x 8 H E M K x X T 5 s z s M r C v S g O I B N + E D R B 2 I i k I W w w H C 1 D e w C n o C 3 v i B D h 1 7 v T a g d g s 0 R E C o 5 x l Q k f C s Y q R X T Q Q i v q h 4 W g S f F 3 6 P Y g Y R U Q D p Q b E C u C l R I L t g U D G Q q E F U G Z R V Q O a O D R S N 2 H Y F A f r D n 5 Q T c i o w x f k q S o n Q h K x I U a g O O g h k B g 3 P L p f g Q 2 I k U c 1 / t R 1 v h N q Q Q R W b W T e A s C U T Y U G B E + 9 p 0 f v 9 e 2 b 9 v 9 q i Z T I C i Y S h f U 7 9 + l g S a h A Z 7 5 r G c K 9 v 2 O 3 X n X X X b Z Z V + 2 K y 6 / 3 D a d e K I 7 8 y f L 4 v C 9 1 5 f 9 + E s 9 L y I 5 n / 7 U p 2 y n B C u h S q A L T z n l Z N 3 D E s 0 v C 4 j o L a t f L x T H D x c D 7 T B 4 L 9 c Q p s F V Y A f H r K Z T o 8 9 F m p P l f C E W P h W N h 8 + A D 0 M P P N + W y o / k h J 3 N M X m o E 7 H l p a L F 0 i G b k E + E t S g z B k y c 2 u O z p G J + v u g A P G J R R V Y m L f t S X T j w F E a a T / e K N G 4 7 i B p F 5 I v y T g j P B + D 4 X G l M D D Q 0 k X c r T o X p m 8 q O Z 2 x 8 z Z C N j O e t J m Z e W V r 2 h R e x e m h / g g D A J K w E D Y n F 7 I b V + B L S N u 0 k u t H I 5 Y K g X l P C K f + B K J c H I l T f Z J w F W p h E 2 P Y h Q n z X q Q o s p I k J z M g U p y V A b L 6 s m h g U Q c I 5 T 0 u 4 s T q 8 C 1 p K j Q T 0 R Q C Y z q O 6 O z x V H o S j W 0 U x Y q n l N E 5 J 6 Q C G f c 6 S m D y m d m j 3 6 p Y Z S j n t Q Q F E O 7 s R A g L A V 1 p S 7 S K r z i 4 W k 7 q z V l / E 8 y E I x B Q c + b G q Z 1 P K g r o g b P h W 8 A K w n 0 g j f h i b T 8 v Q + Y b K w w I z E h W V G 2 E T z a S Y W o K Y C C q f w + G j 2 c W Z g g 8 f U 4 O r v g H U Y 8 B 0 S U o Q Q + B D u 8 R n 7 r d h 1 W / e t m / A n / 8 u 3 X b V F 1 W w j j 3 t 4 o v t 3 H P O 0 Z m e v f i n f 8 l W V I F B a j V q d t k / f d A X V e E 6 Q h F k q P / 5 1 9 + A B A P p H Z j f 7 0 j c x D m / W W T U L / C l n 1 l w T e m o A O k C j I n 2 4 5 6 g D 0 u 7 4 u C d e 3 b a N d d 9 y 4 9 J j F s j B a Y Z b c L 6 A g w r C U w 6 G h v N B c G 9 / 4 k P f / E x 5 W j X x s T U 9 E G g L Q l w Z I e S E k I i d v Q b g e / l M + h Z W p 8 i t g Q 9 B t q K g t G g d P D i M z F O D s w e R A c F 2 3 J B X w p 1 w p p i J R z z i 3 F c 0 w t V V H C m V U Z m m m J t u U 7 e R C u x D E B W U j h O + D 0 I d o C w E F g E h L 4 0 X / 1 H j R 1 V u X 1 J 6 F B E Z Q / y 8 f 4 1 C Q P t R j j c a Z Q N h l O h l B B g n x W r M j H F g n A 7 P h R S S 4 d s S N Y K 3 0 b 8 J s s j N K B 2 J v j D Z 2 X o i K W d C a I A v R A G Q t f x l A R H t I / F a Q d Z / 1 j S 8 4 K + 3 q + k Z o k L H V Q L D I S F i q q L / g E D q T N l h G Z i Y Z U f y 8 + Q M N F b 9 X H a q S 3 g C y Y u Q t + g n m p b a K F n 8 / m 8 6 l 9 R v Y O o J E 0 V L J c g a 6 b 6 g q i q o i t K A f / Z L Z 0 U J N a U 9 1 D O I P w v 6 + R B L S Z I p v 0 9 3 1 O g t t 9 7 k x 1 m k p 6 I + c x n P M P O P f t c r x R M R 6 E J M b r V U i K D g X j 0 e T d I O v i O Y 9 1 5 9 F g P B M T W v p 8 b 7 B z N i R u C P H T k 9 3 F N B 1 S c H R c i f w c C C g M H a Z c E 6 r o b r 3 V f C c 0 f T E 7 D Y o j Y a l g I x P 3 p d N w q Y g Y 6 Z 8 l y Z C w j e F C 1 t i A t E a e x 1 e M 6 z 2 o 9 R K U C f w x m o B + F q F a I D 4 E V B b n U W M E o 7 s B i U k w a E n 8 E i M e S v z R y S x A O 4 f R R A m I 4 h g 1 x P 4 0 M v I A e w c q y h L l R W s B U 3 k e L A h 8 7 b i k Y g S A 5 V V 5 M 6 Q 7 6 k M T X u o d 2 a f n o e t 6 P L 8 a 0 f U L H C H w m z w B g R n g 0 L J v g G 7 1 F t a e g V 7 l o k 9 O r Z E U a V i i w X L H y 1 w s Q X s q X l i X o C d I R k P H V V c M t W U X 9 i i Z Y B T 6 R G i Z Y o T L 7 F B l Z B 1 9 A U k L P 8 2 h y z g O V G l U g a 8 u S 2 b g H d x i a h V + H g g t 8 N 1 n I b M R y q l e P E Q s e N E B Q g J N q Y y k Z 2 p X 6 s X Y j I X / q Q x c A n 2 P F G k E 7 1 v x L M e l P i T K w S a 4 f 5 l k d V 1 2 p E K z h G 8 A I n g R I 7 + d 9 r P w L u q A r w P u x J A c D I 0 A e + F 4 U h 3 o R 3 G H V X C D 4 w 1 z 4 X W l u 3 w E L d 6 S p j C E f j E A O s C K V C E z d 9 x Y m j v v v D p L 2 E Q s 0 M / t O I P 4 G N + n X r 2 s X z B / c f U z y j A c Z I k h 6 F k o 4 o T g X W L 3 B H 4 1 C x X y c m a y F V I 1 4 T d B H D V d X x V 2 j p A X 7 c k l n V C B g f o Q + I F m v S M q H 6 o i P H V K q 2 Q R P g I Q 4 s d J 4 M v e M M P Y J e 8 A + W a y k 8 s L / w B I y 2 p k F T E b z Q w 6 N 8 s N 5 V Y + g h S C H R + q I I K p w 0 Z B P e 2 G K e U o 4 X m 6 y L 3 P W J O y t s r J Q A o J M v T p t P A X B V d U l K Y F j J m 1 b s B P I 6 Z C 2 X L V a o S I G W b Z q s W i F + Y o L V z a T s w T D o e R L J T P y s y T A j Z o E b a V l i y s F P S / B E 7 3 p 5 6 p K q L p E O F V 3 R k E Q 7 R w e G X Y t X Z T S I T o W 9 g + i 0 Y E r y L N S 9 w 5 O h h y l R w W p k g Q C x I j y k 5 g m j q Z n 9 A K a X Z h I + 2 p z b d G M y i K I x 0 h 2 y s S o B y y f j 8 8 U X z G i v F P u 2 f I s n 6 u h L 0 9 1 1 U a k k 2 F u j J p g E c q E y p P O J p R / R 3 W U Y h I P J S R U K E q 2 p H w d f D P 8 Q w J S o q J b U S A p y 4 a x E c W j T O T Z U X t K n F 3 x + A f k V G b i 5 4 w D B C b 3 J E B Y R K 4 D f Z n i g U Q 1 p a w a e o y 2 o a P + E Q V q y 6 3 X S W D E H N I o w y N J 7 1 e B k d E k R H / c Z 2 J T / g M 2 J y E f b P B 4 w O A k F S 7 4 6 e 9 z E 2 X h R p 0 M b u a i 3 + d C x k b q n / d E f k f z V O r f 4 k n 7 z o Q k 3 U C j 4 n i 6 D 4 N K U 6 N C V H 7 5 4 n d x q W R L C 0 W b m 1 l x b Q d E A 4 / z f S C 0 P d o X C E g 0 L S x f C g g A Q 1 F m + o L C w i R L C 2 V b m m c q f V O + l S w c G F p + G E 4 1 y / 9 a V N Z M T E b o m r G B 7 W 7 N A x e s c 8 F n U x h 3 N / D z 0 L Z M l w D E I J h U Q k b q a H J f g Y 5 i V w b B A N S B 1 W X j H C Q b G c n b 6 O i w r F j V x x K S U F 7 c z z d l m c K P Y o B W W E E i W / g s T E + B s k S / 6 F / j K 3 5 0 H T B O D 2 i G B u f d g V U K I n / A U d Y J 9 7 4 9 C S 1 1 4 k u A + B j k g Y W j b H T I e q O o b k C / l A R I W a j M D L m i k 7 b j X 2 I H L U y u G l c 7 B R B q d G x E Z Q t 8 M Z Q L F o y u g V K p 6 L M T a H T o R / 3 c Y o g A + E I E S w a d 3 V g V r g O L a U O s z + B e e E m 4 1 M / D A 5 x 3 7 l T Z M B g e A R S d C F Q Q G I K G n E M m 2 I J j 0 U K W j K A N v j R R T U y F M + S x 2 + L s E R E 3 Y Z t P 2 + T j 2 l Y q R S c 4 h R g U x j d s I g U n D X 5 J 5 K P / u J c G w B / y f R V Q P 5 6 C a 1 g m P U r l y I 8 L 7 C v 1 b 1 M K 7 j n 2 j L + s f x + n y e f Y X / w C p k r j O 0 A E G o Z + C j C w S C w 7 z n w p a V v v s w i + k M e z R G 5 Q F v R 1 w D z 0 r n s / l X w X 8 L g P M G V 0 s Z i C 5 x j c W S v W H D 4 V F 5 f l e 0 l 8 K 8 F W m C t a T I J H / w u h e C K G t U p J W r 2 u f I n y d D x f L A y Q j 6 A N j E Q 4 m Z E K L r x i B m C X L 1 M s G 9 a s i Y k X q 7 5 6 6 W C 4 E x A R y 5 A f k u O u Z w h Q 8 K 0 j 8 m R h 0 U H + J U F T a E M w D r y P U E B x I m 5 8 l 5 b R 8 3 Q S 8 z y M W Z N v C E R C I 6 O t g b y Q H X i D A L J m H f P A u l I e + C J 1 C R 9 f c c z q 3 Q h J E D E M x i c i P K 4 E Z E E Q 4 o A x g 3 D 7 4 J x 0 n 7 K X t Z H i g / e 4 D g y j f B n B w 6 H h r H e O 8 1 4 v i C o D / C W Y B Z 1 I 1 B 9 / C g V D x z g C 5 J M E p e w C x U K H d x D x H P A f j + I X k u h K i M q 6 M o h Z M q N 8 G F j N e E j o E g 2 U h v J n d n V K y o f I J X Z N c i T X I l A q o V u 2 7 + 9 z Z p D 2 b L n f F / F b u 2 l a Z l / 4 U Y 1 / 7 u l n 2 + Y T T l d B z N 7 5 M x + w e H m s f 7 d Z u b 5 i b / r Y y 2 3 t 2 r U 6 C r L i P n h 7 w P M D A f Q K c E H / B g k G 7 j + m y q l 4 g 3 t 1 D I G 4 2 Q W u n / x R i K E f z n v w g m P d y 1 0 e l N i 1 3 W 6 4 8 T r 3 M Y A H M M D w S M 4 D D g u H i 9 7 b b z E 5 m f l g d A T 5 w N z N W s e 1 F Q v J 0 x u P z s L n Q r s y 3 U I k d i Y G z t A 4 r I o K f s P 5 1 i 1 u w Z l K n x a W n p y Y s L n l O T v p l E 3 W s q Z V m / L n J F r 0 L 9 W F 8 W u C I w Q B M G Z t O c v 0 x b G Y C E z I O y A K Y + M Y 3 E r n K 8 4 v F l d V U N l a b u n o a K U s J A S B 5 y g X T M A Y Q W A 6 w 4 8 c r o s h o A 2 M x r A f p o P U 2 3 X v 3 6 I D m 2 8 m M W k O S M h a E l H W u Z M / B u n p k P b u B 5 U J p k f o i T 7 6 q A P R f l g W x t f f E 7 3 J n / 4 u l d Y j h 7 0 2 H c V N y w 3 z e R j M L p 2 m A U 3 J D 5 + H E f 7 + j V 5 B p q K U B R F A L A e J u v C 8 w 2 b H y m p n 0 Z k v F K I E m K v k a 6 2 L T 1 H e f j 9 0 h T d E S + g x s G I e c E g B D x G o g H / g S X i A C H C K c D x 8 p P s Z x c I 2 E F a U L n m j w L C + n O c 5 Y C 8 j 5 B 1 6 i o 7 B 3 c e k p p j g o i e f q w b Q g c S U 6 F I w p o o k G C N h y u 4 / + e i W P L T O J T t g + p B d e u n H 7 A 1 v e I N r R i r w x S 9 8 0 Q v t g q T 0 j n e 8 w y s z S F / 4 A u s U A E H C 9 s l P f t L u v O M O F x b O B b A y q D T J L a L S s U L p 9 z n x d E 3 / O G Z U Q 3 Y s 5 3 4 R w g Q E K M v v Q f N 7 o 4 q g D J K l 0 Y A N g d Y i a k b E C M 2 r R k 4 A h Y J 1 s q k a Q 3 e 4 B 0 I C B 9 l H u + J U s x E y Z k G Q 0 a E h W 7 9 m l R q 4 Y h v X r b X J s U m b H p 2 2 E 6 c 2 2 g k S s o z K F l L j E z 7 2 c D f w Q b 4 G s C q A d n R o S j s L c g N z g k G k N D o D O / l E a T B a 3 Q f A e h m C v q l g V H c Q L S S l 5 d e x O I 2 v 2 i o L R C A A 9 A T 0 o 5 4 + v k 4 K I d S T z 4 I D z j u 1 Q R P y Q L F Q V z T z o F + J A I s z p 4 7 R 8 p Q f o W b E B n 6 c c K 0 N Z X M + V w s l w A R B s a K X E Q H C 2 r J c A B 3 Z z Q Z I I B h l g R C 3 8 R P V h l g n y u G D f / W M j 0 L o N z a 0 c R r I O l N X 1 u w o C y H A x C g J T G q g A M U K u s 7 9 l H t Q N 8 o B r 6 I A G e r E m E 0 i f 6 A I h h j R Z R E X + s C C k g / K m G e g N 8 L E h n J C c b F x n s 5 f F A I W P B j e d E z a v + U e V a R r 1 Z o I J C z q o W H v y Y d p K W T / x k d K f q 1 n D z 7 w o P 3 t 3 / 6 N v e P t 7 7 Q / + e M / k e O 9 b I c O H b I 3 v e m 3 / L u 7 R M X u v + 8 B + 8 3 f f J M d 2 H / A Z 0 Y + u O U B e / N b 3 m K H D x + 2 z 3 3 u 8 z 6 T 9 / D M j P 3 W b 7 3 Z n 3 F B 4 c 8 t F o f 9 g u j Q r R M C h v D 5 h v s u 3 0 D a h g U 3 Y F Q i c i V p y 2 o J D Y x Q y F + q B o 3 j n X d i T v I g 5 B 3 g n I 6 E h g 8 a M z l Q G l / P + 1 p u / f d D W O A K u B l l w 3 o J + V z a N m 2 c t u n J c W n 4 m M 3 N L t j I M E G G g j U F 9 R Z n j k g Y e r J E P V s p N f V M T 2 W R w k r m p e W k N A R R 6 X + j n r w T Q W a G K K P l g T q + T l 0 b G N s T A 8 t v E w P T o D A K o y 7 c w o q B Y C T O 8 e 0 l + k s Y + + c O t J i T a B j 5 I n N E p 9 D 6 X B d h + S f h Q 7 k E s D N w 7 g N l R d 7 Q C k W C c O m C G k E Q S j A W q C O g a e 1 a y K 1 L C Q s j y M t Y S e h E x z n z u h w q 6 Z 3 U z U d p K D E o F W t L X 1 K z B W 2 k m K X p U w z P E s 3 J G 0 b F 4 u G 3 B A N 2 9 X 6 H j 7 J q K g f d B 8 u L R c + L 8 D v l g k 8 o L / Q B m r u S 1 Y Z w c c 7 n T 4 l + V c F R u j K I v i 7 O L b o S c 5 7 S 8 w Q e U M w o E O r M 8 9 Q H p U A e 0 B p r z O g S 9 8 V k u Q g C R V 7 / R s b y k X q 2 e / t t F k m G b W Z 2 3 n F 6 Z a l q D T X e 6 N C Y T a 9 e 7 Y 1 9 3 W f u t 3 j h Y c h X 7 5 b t v J + Z 8 q F H N M L Y + J j 9 3 u / + v l 1 w 4 Q X 2 9 K c 9 z b 7 1 7 W / b 3 X f d b R c / 7 W K 7 5 t v X i J F q d v f d 9 9 i z n v k s u / b a 6 2 z H j h 1 2 4 M A B + / N 3 v 9 u 2 b N l i T 3 n q U / x D 1 n f f f Z d d f L G e u f Y a e 8 5 z n n N U e G D 3 Q L A D I v k x h 0 d / Q 2 L Y J Z t f 3 C + 6 Y / n E + G o D h A 2 H m R U / u y w r J i 1 a E 0 G F x k S I j F 8 D J k F 0 F 1 w h k t J K M L O X b 7 b m h l K u X F A y a G a w s 0 i s + k i L y j H f u G a 1 9 6 i z v F p B P m d 2 F D g i n 2 e 5 a A U i c G K W u a V F W 1 g u q / H b D o c a Y g K + N k H 4 f G F p Q R Y k g G s e / J E F Q E s y 7 i 8 Y W Y 6 W D P w P R q y j y V n L I Z Y Q r I m r 4 V V k r D w L 1 C D 8 W B Z 8 H w Q C b Z p i E U r V i f 4 e Z h U T y S Q A Q D D A F 6 / U N X w r X 0 R F 7 6 Y s W H I E j e 8 5 8 S E 1 P o H D 8 B p g E U o L h Q L N G T o E A 7 M g C p + O o a 3 4 6 l 9 V G t s H j 8 o C E g n F Q n I N 2 M q D d A m k k n Q T 0 G 6 y H L o P o W I k B J A b O I j y p O + J U L i v 6 w f V R a N Q R F b V C O a E J b T 0 A 6 I w m q J Z I F C U D 6 a H R 9 y q i g b 4 P P 7 J I i U 1 t 4 w G C A A F 1 B K 9 B Y G F A h h J T 1 C C D w 7 4 l H y V 0 4 N T v F u 0 8 H 4 o + Z q M y U w I F s N b j G j x j u S I l D U V Z J s 9 u M M Z B V M f 5 9 t K 0 p j + s W S Z R a I l v i n h M 6 2 0 j h z d C m 0 W O l H i F l G K Q a 7 A h p y 0 G Z a J C v G B a h j 1 1 a 9 + l W 4 L 2 a p V k 3 7 8 c z / 3 8 9 7 g F A a 4 t y g n m u g V a d 3 6 9 a p g 3 V 7 1 q l f 5 M Y n G U 3 a e J 7 8 k P + 7 v B H 8 0 c L e v m a M + N A e t C G 7 G U Q Z 9 J F L 0 Q Q U L f s C A R M T Q S g Q b m G 8 U F x T h G 0 L k h r Z H I 1 W l 0 Y A J l Y K g z 0 r D p 0 a v L J W N F X T 4 l I t P P g T H i + A z C / O W G R 6 y U o 2 F V N q 2 U C j Z o Z l F O 3 K k b I V l w Z A q G k 8 M L a H I j + c t P 5 a 1 8 a k R G x Z M l Q 1 V 4 x H q x R 9 A Q 0 J X I B Y D c m U d R R 5 G W 8 Q J / a p 8 6 X h W W 0 z l J o w c l f / H Y v d 5 i y Y j D k V y j E C Q 0 D S a f B 9 J a E P 1 W V x Y s S O H 5 u U z h a 2 4 X J X i q P o Y R x a V a Q j + M M m P D 5 w x U Z E v + x V F w 8 W F g j M / E N l H m c u S D H w i o B l t T t 7 O 7 G o L f A 1 + E T Q Y G 6 v q y 2 L D o W o k L A x t z 6 B p T t H u I I K g H w l X g 4 A N 3 y z G j 1 f d m a c l q N i u i X 7 y L e n n Q q l 4 k C J E H 5 7 8 0 D q z I A h A 4 C b g V y K I / c i e W B 1 B 9 i X d 1 F 7 0 W x F p R f 4 J P g B z C V 4 s z i 9 5 m a k H A k w d s H L + 5 X 2 1 L c / h Y 6 O k g K O 0 D x v 3 s c h N 6 N Y d B + B T u + u G y / Q g Q + N l A i X E z K Q E Z y O d T 7 v 4 6 X b e O e d x m 8 M y X t h n b z 9 H Q A K N G B y L v C o 5 x B 7 4 P B 7 l 0 x 8 E 9 J r q l 9 1 B F n 6 e F G T n h W P z m 3 x / c E 9 w A / + j O d k D d 3 P M d Z 7 h d 9 e + 7 X b r 7 T e p Q S q q E 0 S T 0 K p R g T Q + J V 5 M C Y Y n E u c f Z 0 4 I Q n j k j q n S a H E R S n V g M h n 9 C 6 m s G l O O M V / Q g 9 m 4 3 s G / k Y V S 2 9 k J q y f 0 b A B D K o 2 a L b d q l s l h b Y A 3 g Y 9 Q W K 5 b v S q B o x p q O L R + W 0 5 / J C 7 I J g u I B m e I D d M e a F w E D j j q v o 7 K D s O B 3 9 H q O P 9 o R S b I E d G k a 6 M n j e 1 4 X s q w u I K C C K z W g K n Q r A R B y o z c Z v S 8 N L K v i q Q 6 E p o e H R / 2 0 d Z Y A j p 8 k 9 G 0 + 0 p 8 Q h X / B s v M a H W 6 B I Z G s l 4 + o C r 0 p n x E S H 3 E h d o A B s b i + a x d W Q U U D a 1 U l 0 C T B 2 V j Q h 9 d M 7 Q h M 4 h Z O I e + J J S h X u s w j 8 V V a F w f g 8 g Y P Y I m s i L A O r i Y z 5 K i J J 3 X p I p i a g P q y / v p Q C e a S 9 k G N M A 4 Q F s G + f o I E f i 4 R 1 c B g R a 1 F 5 A x I t 5 V P t C B G A g j 3 t 2 4 q K j 0 z y H 0 K B R g K + 3 q g i o B x f K T d + S X f / M t 7 6 o I I i 3 O 7 Z O g y L Q h q d K I P j 1 Y x G J Q 6 P j Y h K 1 Z z d A i p l L n f C D s Y B s Z G Q n M r H N 5 w N h 0 9 v G L 1 u c P w c F 0 k 5 z p f U / / u w D 4 W d 8 C I f I n P L H n f g u 3 + l 9 w 5 y D 5 G X 8 x B 4 N f k 8 V Z s Y N H j j j E k H E S h A n G D e K / 4 S w D d R L S c I w Y J h y e z y d l D b W v h p G 7 6 U P 5 Y R g f G y f C E l 1 C C 9 E z C A M y 5 k x A Q O X C q Q 9 Z X g z G A E t G C x S q D P h k W H 9 Q P u A K U J i I n U e H K L L y y g r m 8 c z 0 5 K R l 5 B D z Z Y 5 2 V Y I v T c 4 i j A g L 4 d t 0 J O 1 9 Q j B o 4 D c x M U / M o S I w a 5 S F / m m j s e E x G 9 c 2 P D R s q y c E w Z M 5 O z K 7 K E Q R D K J V i 0 i A B X n d N x N E i q p 9 g K 7 K l 5 W C w k l d x 5 I I p t E / 5 K P r V X + U B 8 I M L R N 5 + U O y 6 g Q V x I P K s S 9 A I j B M 7 E K s j X O g C 8 b 3 4 W s C X b E c d N r S 3 i g p 1 m n w 1 W g x G z q H n 8 e U 8 y C a G Y w e c S s H D + n 5 F i P X e U 7 E c + W p z Z + R A A K z B 8 t + p e U z I 3 S E s h G a g Y D z C + c R v E E J u z D D V 3 o X + X F M u z C d H b r W Z W 1 A A G 6 d Z C H 5 G k p M / M G x D x g W r e B 7 v V 3 Z 6 F n R x + d N I V B b 7 r l a T C Y T L D Z h g 3 e 4 C W c d C V + 3 e q 1 N T 6 / W 2 U H i r j 4 D K w W F Z U f P e g X 0 N J t O U O H g 7 u D + Y / d J u v 2 7 0 s N 3 + I h s l Y F R E R x T c a 7 y y z 3 8 u B X 8 j k y Y s b t k e w 7 u F r S j T t K u Y m T / I J o Y A T O P 2 U a J 4 g / g 6 E J J F u K n T 4 M x X q w Z B 5 z A n y D s z D N t W R q i S g x p 4 R P + P q 1 b T j b 0 W a K j W L 4 S c 5 h g H i A K F o i 1 L P C H 0 H 6 M L M C y B L N W Z Z X E T G O j U k b Q T s e E 1 P k K B + e z r J U t J k 5 p P y X o k Z S 2 z g m C j s g P Y s B m E O U U 4 4 k + a Z 1 n p E V x T n 7 j k U U J g K C I t O W W L Q / J s u Y E / V I 6 x 2 R H F k Z h q F I m Q B j K g r K A Q P g o M 4 z h 3 x l W m a k T z I W g 4 C s E w 6 J U N t E B 4 Y L a W C 9 2 E D j a A U E H B g 0 E i z Y i s E P Q h n M e n V Q 5 g Y c u d O Q v q 4 d W x 7 I 7 N J P A 0 z F L G Q m O o A C I I h L 0 I e q H H S J Y g I L A S A H L g I S U F / + L f B l P y D w n O A j r w b l B 8 n G P K i t 1 R H E P E m W l H L Q P 1 o 7 I t k c L d R 8 j g z A y 8 C D + n f S r 7 g t W q g X N Y D w o w 9 B Q L v A T X / v L r 3 / X 0 p F 9 3 k i Y 5 r g K O Z B o z l G g q c k p m 5 4 6 V q C C w r j I + D 0 q v M q t 3 f 4 l d E F w j Y 1 K P J y 4 A p t z j x 8 O / u s n n q H S A S G O D k W i 1 Y L X e p 4 u X J x T 4 s e P E S 7 d W y g W b H 7 x s M g p D c p 7 J N Q k G i 4 p Z v X 8 a S A 6 a k U s C k 8 U y s O 5 g i L e 4 Z t B u 0 k r S 6 N 7 + d D u d P g p K 4 R 8 a b l s o 2 N 5 M Q C r G c V t a D z l H X 7 Q w c u u n f n 5 Z a t W O l Y t B 0 6 r F 1 f / 4 Y d M j 0 2 6 1 U C 4 y B S U z 2 W 0 H v W E R m 4 Z l B d 1 w 7 r x i 5 K j v y Q j Q R p W X f I u Z B L u Z E Y Q J W p r N 5 1 g E y g / a d 5 a s y Q K K G + 9 A 0 v J m D 7 K g F W A c b y D V X W G x h k J F d o f Z v N O W F d m w Q a 8 Q V v z / V s c d T q J 0 c a U E 1 q 4 4 t D x A G 4 h H B z j 1 w V N B o 9 I H C S g P E c d E Z S B 4 g 3 K R y c x F p x J g Q 2 1 E 6 M k 4 E H B O F 2 D O i j Y N l P p J a h d 5 Y H S Y 6 A v w q C S 6 J 2 q n E w n g Q q I y c B d a A q / k D / t B D R n r Q h m I e N X 5 r L B a l 0 k + B 1 l o x p I C Y p e e i t Q l j Z i q T R o F n T A I 2 D U j P o E s N p 5 S j S P P P 1 Z Z 7 6 L r 7 W h c U 0 m m a X C M H + 0 M 1 o J s z 2 9 a l o C N e 0 P / e n f f 8 G u u v u A f f u u X b 5 d e c N 9 d v 7 J k 9 L W G W + s I F E b X g g 7 + 5 F e p j 3 / 1 2 c c O E + p f 1 t w T Q c c s z k U k H Y L 9 o N b j m a v 5 M / 5 + X 6 O f p G T I Z s R 3 H v o o e 0 i I I v S C 5 v T M R l P 2 + Y T T 7 F p w a F s J q 8 G S 7 n F Q t g S R M / 0 k r T M O Q 3 Z a N e k 6 Q g h w 1 B B Z y H E R f s H 8 F a e j F 6 F 9 Y V 5 x i d G H U q h O a P e 8 y + / g M Y X j C S a B 9 z j P k j A e L O 1 q 6 c 8 l I w j j 1 V M S y g y K V k l v R / H n 3 N c J z J F v S i D a 3 a 9 G + b z B C O i l V U W f h G K h e W C N G p Y b T V l k 2 P D s k o r 1 g R m C v o g o D k x Y o z p F V I m P v J b 0 K h a Y 3 R 7 y O L K u 1 q r u g a G q b 2 / R l b l 4 a + j i 1 l i E D y A j T J s s m 4 9 l Z V g h B P f f 2 H a g a L D 4 g 3 a h P Z 3 3 1 q M S Z Q y C K k I b s p 6 U w c U j q 8 Q q 3 o j / P R P M T A 2 o / b A f 2 H N C c w S S 0 E z 6 g T M 4 i h I F 0 E E v I q + Q D w d s b 4 K E 0 y b p 8 P Y R 8 B g A b U R D S R D q M i E Q a a J s D I u M E 8 P e l m a d Z Q X Q Y m g j K 5 k 5 Z M R C K E 9 a B e 4 l w A K H f l 0 K h P c k r 2 1 8 M a 1 6 8 V s 0 q w 6 Q P u w j g L O G N O U c e Q D Z g o I x P 9 b l 5 N 2 W + v M o 9 u t p b U e j 4 e I + / f t t 9 f / 0 i / b L / 3 S 6 2 2 f 9 g f P k P D H n L g q M I n 7 H R 9 z q v 8 X 3 B 2 8 b c C 4 J H 4 G + Z D 6 Z / 1 C c E 9 w x u 9 S B c H m 9 A U t z R W t s F i 3 4 n L D x 9 6 x y C R C l k n l b T Q 3 b i e s P d F O 3 n i q j Y 2 N W 0 z O c 1 U E 5 n f V 6 m l n d s o I n A A q B C H Z j u W G J A g Z M Y 4 s G N M 7 c q M 5 q 7 V Z i p f G F Q z o C V a E i A A F o z T c S Z H W p D 7 4 B K u V N 6 k b l l P b q f r X / T q m f W l L 8 D z C C M S k H i w 4 Q n Q S j R n E 0 o I N C B s M 4 A z 7 Y v c B e h F j q a z 0 7 e F / U P b J i X E b k 3 8 4 l J d F y 4 g x V V 4 + 0 h x L 4 d A H z + R y e f 0 K 2 k p 4 G I S L n 8 Z C o P U a U T z C 1 2 J S R g J I U A X O x P A E P q J S H s B D l A y R Q w I p W F a V D X 8 D m K + m I B Q N / w R T 7 f U 0 s 2 W E C g h M E C Z n M O 5 g 3 B 0 B I c L 9 N Y a E i W F 9 z l o a e o Q 9 C k u U j V 8 C H w w a Q L H Q L t y L E B P 8 Q P H w b o 4 p D 7 x R U v 4 o B 9 Z F R E e n 5 V v S b 6 f S C b p n A u F W 0 R 1 S 6 l 0 9 t Q F 0 Y R m x c j G Y f M l G O w Z f r Z d Q K m G V m C D J + 7 D Q T D v x F a o u e c O v v g t x i w s + V G u 8 H P y J R I u Z q s F 6 b 2 v k Q w H 7 l J t 9 6 Y b t V k 0 E T E H q 1 E v 2 k + f m f E 0 J 5 p l M T 0 / Z e e e d Z 1 s e f N A u + / K X n R E / 8 + n P + G z d e + + 5 x 6 6 + 6 i r / B C j D 7 v / g n X / g D L Z K G t U z 1 5 v 5 f w D 3 X G Y 4 B 8 U 5 I G k X k Y N Y L k y c 1 j l + O O b Z p c V 5 / z 4 v f g / r A A S + Q 9 I t S a N Z t Y W Z O S k R E U F E Z 0 O D 8 b d 6 a o 2 N 5 E b k p K d s p R B 8 A G G g U L B o 6 X R O D J h 1 7 Z r P 5 m 1 8 b M y f z c t X A d I E l k R M 4 B a B 4 4 j 3 6 W C 1 0 P T 4 E + e c e Z Y a I 2 q L S w X 9 w l j S 2 D A B k E z 1 h N 4 w S 0 p l Y P 2 F 4 d F h M Z c g i h j G n X L B D a l F F y z X J d r n O S Y W F o o V C V n M N m x Y 5 w 6 0 T 2 B E S F U u b A J 0 R / v j L 8 O I B F u I 9 h H 9 w 8 d k t I E v s w X M E o P R o Q z 0 C 4 b a y H 8 R E + F 3 M s a O V 4 N q u I 4 P w f 0 k + s 1 g M K J s r F 3 h f V F Y B 1 k T A h q D y B 6 M C J x E a J l K T 0 Q Q P w w h g W l H J 4 Z F N / G B b u c a t E U Z A n k J O q A 0 g M 4 B 3 B M f 6 h 2 0 V R C + Z x G e q j 9 L 8 E D F d 6 H F R 0 K o s L T U k X N s M s j 6 p V t F Q g z 0 l / k l y k j Q y o V V i h D Y B y + C Q r z 8 E u w g n C 4 r q D 9 f h k x l i j z 3 x 5 7 9 r n K 1 I r x d 8 8 r E Q n I Q m c e i P x q C i k y t m r J V E i g a 8 I u P I F A / d V 4 Q + a M G h w 4 e d u J B 8 M 9 + 9 r O 2 S s 9 e c M H 5 3 o k 7 O z t r b 3 / b 2 + 3 v / / 7 v J V z 3 e s f t t d d e Y 8 9 + 1 r O V N w J C 5 d B 0 + s e B K s t / v s + v X + B c / 7 r O O V H 6 9 w x w 7 e L y o s + J g t n p f C R y B N R Z X F q 0 A / s O W X l l 2 S Z X 5 c V I a k j v I x B m h q H F G H z 9 X A 8 K Y 8 g y i C l S i Z R t 3 L D B 8 p l R m X p p 9 P S Q r V m 1 z k a G x i R 8 Y 4 J m K c u n 8 7 I C w 2 J O x E h l 0 C 8 W y v t P + t C O b y y N j 4 / L U k V s 5 6 7 d d m R 2 2 Q V g f l F + l i D V H J 3 p h b K Y s O 6 r 8 B K J x K p 5 X V U n F g 2 B 4 W B q G p K B v v T M 8 / F l 1 t V j 6 s n c 3 I K N T Y z Z x v X r v d 0 I 9 w J J j s z N 2 o o s D 0 O N Q D x 0 Z A d U Q x 7 7 j r v K B f m g I 1 p 7 M A a Q S z B R I s v o c z 5 2 x o R G Z s 7 C W C g / n P 2 a 6 g q D M W w p Y O 4 A m q p d B L 2 I H s P s b C x k g h A B 4 b C K Q L t w R M c S M F 8 k J h W z o d F g 0 R y u k 4 1 H X N U m 5 E l 7 B t / 5 Q s i D 4 A Y 8 Q O G h A f f 4 m h F g Q F 3 A c i Q k + J T J f U Z o i Q L R u 6 A N g s N y c V g x Z i o z b A o f i b y B l I x e g Q 5 8 6 p Q y B X U T u X S d d i W R J 9 d d 8 F l X u 4 E p E 2 R x q R R G R S A w f 3 z C k X k 7 a E N P z s T / P g W n + 4 z P v i r y m c 9 8 x j Z u Z L 1 y G M H x B b u u B S n A e j U 6 v e G v e v W r / R n v 3 V a B e d y z 4 2 Z P I g J Y W Z v D R q c e p x + + k / + d u P 0 j C J L L i O n S d N 4 x J 0 l W R e f o 7 O 1 2 B U H k s 8 Q z K W v 0 m r Z / Z r 8 Y b k Y U Q s s 3 p V j K 0 m h 1 G 5 a F m J o c 8 + k X D 2 3 Z b r f f e q c 9 e P 8 2 2 7 p 1 m + 3 Y t t P X 3 1 6 Y X / T 9 + b k l N U r L s u l h M e u Q J W M Z m x 6 b s s 0 n n G o n r T / F 1 k 6 u 9 z 6 x m c O z t n / / Y T E P j C D L 4 I 0 T z A S W M Z V P w + w r c 6 G g f q K I X y d U 7 4 I q J u K r 6 T 7 f U E w B E z C a e v D L C I Z 1 a 1 e r / g H c C U t J J B N Z m x h b Z c O y r E Q n U 6 J J s 1 k h g C V 6 K y / J R S y t 3 F V / + r C w r g Q H 8 D e Y m u H L Q I t 2 W D R W d w o m 9 N E f 1 J 8 T p 2 I N B N q n d c g C 0 T Q + P U W 0 T y l v l o T 2 P M W J H l 4 W 3 I 1 n 1 Q 7 p u P K M 6 x q + K V z G e E P G 0 K X E o O J H e E / t D Z 2 8 u 0 K 8 A 4 / 4 / a J f U Z A M i 0 M U l e c Y L U 8 w B t + I 6 T o E P p j f B V D 2 F W v 1 i y W l j l g U f E O U i H 9 J s c n X Q 8 q 2 M L s i p Y E y U R 1 S r H o k v h E E Z m q P H v N y 6 X Z v P 6 w g F h I h a + v d K J 7 Q J 7 9 y K T 1 X I k L M 6 s t q W B H K v 9 g t w l N o C H n G K W f a W Z v P c e J 9 4 C O f s I o 7 q U F i D Y I 3 v f 6 n p a F Z 7 0 0 E g P F h A D 0 L p m Y / S H q 4 L w w 0 N j D F j 5 A R / U E o H M I A 3 v V v 1 c a 9 g b b T v m q J 6 e V S E N T Q k 9 w Y P O K V 5 G D 3 7 h 1 2 c O 9 2 W d u Q F W p N K 1 W L X o + 2 i F Z T 2 R l 5 P j L K U P y 4 a 6 C E 4 B z v X l h c V J 1 D d u K m D S K k 8 L e c 9 P 1 H D l u 9 y k L / a C o x n m g V l q 8 x K B f E X D U 1 7 v 1 z r K u H M F N 4 Y A w D L v f J p 6 E B Z 2 c X d F 0 W T U x 7 + P A R 5 S N n X x C B h L Y H L l C X l H y N T R v X S j D T D j c 8 m C P a Q U 8 6 I n 0 h E d U 9 q H e f j t p g u p m F J T v / / P O P K j A H K b o G B F o o z c l H X L F i u W x l 5 o o J 7 g F v G P q k R y m y j 5 r o y I p 5 G F 1 1 A 7 E w 4 T E 3 n A t 8 O W 1 Y H C w N i b q z 5 i C C p B Z R 2 + D Q y 0 e T R c A C 0 B Y E f e g 4 x q L A C 8 A n N A K W i W e g u 3 c 4 V 4 q i I Y G t r g 2 N s J Z G y Q W C U f A s l z 0 Y Q 8 e 7 W d 0 3 G k 3 a 4 k J R 9 B I M h s m l R A I r J A F S Z V g j h P I Q x R z Q K b A u Q d R T a t c F k T I C C a t V + X Q q K 8 s i E G z g 8 0 J A U p R G M N 1 d 0 H 6 M l a m Y R I n C I Y e A D z w y q D x Z 1 D T 0 w X 9 6 T 2 9 q 9 Z T V i s K 7 f M l P D 6 b l y A r f e A G o x O Y T z 7 D T J F S D R O E g Y Z + P f R / h I 1 O u I V j 6 F z Q 8 f 3 6 j f h E u X Y B J u A / t 4 o l 7 + 9 b J n / c U 3 D M 4 9 / D Z 4 D z L S P k 7 t e 9 C D F f w U q W d 2 7 f Z o V 3 b f U g O U S 4 c S s r C p 1 0 a 3 W A 1 H h x g y l t l 4 p 5 + u Q 4 m Z 1 2 H n K w X D d e W Y p k v L O l a U w w d r K q K z D Y K g T B 4 p 6 e 0 5 u l n b H L o u G f 3 H v c l W b M c B m e K O F 8 X z 6 a z P i 8 I Z T U 0 N O o N w O o 8 A 4 V F o g + L a R 9 r 1 0 z Z C S e s V R 1 p + I A J u E c 1 1 F 0 B F b z + w K A + o 8 C U D n e k O m E o o I j T R r A n I g H g e 1 D N X s W O z O + z q v I q l G p W l v A 0 6 h U b k r D 4 q A c x C e H q B m v 2 6 T 0 E D l A O T K N X S T y s L j P p U U v e g R K A 2 U I + B C m I z B U F W Y F a f O Q a a M b H 0 k h E 2 o i o w p g I E S F o a R S H j w h b u c 6 q U r F g b U e V l U 5 l Y H q 1 R i A B H z c I E P G + A V 2 w J l x j n y F j a b W b C 4 r z n j Z Z w W C Y k f h K g h U I f 4 C W s C z U l 3 f 7 b F 5 u 0 3 0 s u E J w I h C o F Q k 6 l j 6 I J z D A m r X W s a S + 0 p N M e 0 i 8 R d S W 6 C W + H U s A R F 7 z S 6 9 6 F 6 t g e q x d 0 s e o a R w t O t h S K f p s w j Y 2 N m k T 4 5 P O 3 K T B L 2 m w T 2 W C c F N w h k Z m l 8 q p H r S R U n C N c + z z v z v P b p 3 6 W p e z f e n x 2 4 7 d 0 X m E k c L D M J 5 0 D S V O n v 5 O 5 b G 4 s G j b t z / k U R z O Q 3 R 8 G o I C v s a E N j R b W h o 6 l 8 4 I 3 m V t b H j I A x Q M u W K B l j l Z q / m F Z T W W H G / B E i A h 0 a 2 w o A u f S i F w g 1 B v P m 2 t R / n m 5 Z / 5 o p h q 9 O A z + / h t g Z a G I f 0 r G 2 p I t L F q 6 + F q 0 o A J s h L m J 1 3 4 J B / n G P T / 0 L c R O O 0 M Z k 0 m M v o N N s Y a A u d g 8 K 7 o Q M B W P O O 0 o C O Z A c i o I P w V U A L k Z K Y x l h j a M Y i X 7 g R C 5 w F d w r L I K q t u p M 0 p s d N Z 9 W P G r k R W Z Z c / q L Y i d E x / E t P z W c c w T D A D p h K N + W N w L C N N f E q I L D n D f R i y E 5 G A M G + K I A G M j p J A s b D u I A u 6 M L K B g J j E R m X s + f o W f E u L I V 5 1 r J P e 4 c 2 r s t F f G l X l Q R G s 8 0 7 / G h 9 l w P 8 l x M 1 a h / i P Q L m k B 0 L o c J a f T M B B z E + Z o Q t z m Q g 2 w U t E E U c m h t V m a k O x c l t 1 z H s E N F i u u 9 W u C 4 X l f D g U Y / Z 6 E l A s W j B U L 1 i D B J 6 I v O p 1 P / k u H G G G b n R U I V Z 7 4 W v f D D s h Q F C T t p m a n L b J 0 U n a / 2 i C 9 w d M H f A / X M 1 + g K F J b p G 4 q B P B P U r c p m P X q s q f Y x I 9 0 n 6 / k p / q n y e R n z + j 9 x F o Y J 8 b X P 4 G b x d T D O 4 p F F Z U H 1 k V 3 R b c w y / l 8 o z c + g Q r 3 l B + y h H A B L R X V p q X R U l G h o Z s S M 5 7 R n S g T w i N x v o L a g 1 p 4 r o 0 N 1 8 i b F l h u e A T 4 l j g n 7 4 r R i / Q l 0 S x E B b K 4 5 B O 2 h / 4 x G g B L B 2 W d Y A A K M / 0 9 L Q Y M w h g M N 2 d a 2 x B X R + m N Y l 9 Y C R a k 0 V W U k k E L a W N 2 a a c Q x g D R T K A I 1 h U B r v y J U A m E I J A R o Z y n h + a G X l q d h j u I 7 9 B D E e A g L U W K v 2 h O t B R s q h 8 U X w D j W 8 2 M j y s q g 6 C D v R j S v y U F / 4 H y o O O U O j c 6 A + B 8 i i d 6 s / 9 t H d g d c h f e S J o O k b w g V Q I M V / R Z 5 k w I D E W j v t Q O A w 3 o t 3 g E 9 A J + c D Y X O d Z x m p i c Y k y U y e 6 M l A M 0 M K f U 2 K f e l B f E A Z L p K E s U V T 4 j e l 8 0 N m t L B 1 B c Q 8 f 3 s M S E b n l n D L R O 8 m T d o 5 b 6 H N X / E s P j c P a 3 8 u L y x Z S A w d x f B Y C r L u j e + H Z F 9 p p J 5 3 h h f i n v / + A F a S N P d H W I u o v v v H 3 f K H F I C F S Q a L h 4 Q c I T 8 I m B T 4 B 1 x 4 W C L Q G v M o x j M Y d g z 4 q E s z h z w 5 O D J L u P / o 2 3 w + I t L A w a y t z B w J t o r q R I B w C 4 C t + K r X 1 G z B s I E x Y Z e r N 5 D + Y n G s k X 5 5 Z h a t 1 5 b v g H 0 l j E i X i s 5 M Q W z c q T z G u V C w T 1 F p 0 L q r B o R / 1 J 1 8 Y g F Y 5 c n B W j a 6 K + j + Y C M c 7 K p i Z d U E C a u S l B T d u X O / P U x c S 9 5 E G 5 9 g G T B g o E X 6 h d X A f 1 w a C G A h W Y A V p e L R 1 o L E D C 8 F U h H K t b I u l Z S k D 5 a E s 0 L Z M e 2 F d D u A a j M 3 c J / w + f G Y 9 q s S M V f w n s 4 k p a W 4 p Y 4 5 B 2 N l h W Q U d 0 w H L d 6 h S U k z M / i U w g G W D B t A Q J Y O i o h 6 6 Q X n L d s O o T E s h M q v 2 A D k R 4 W M Z N m A k w 5 K 8 f v r r E I j R s 7 S x w z t l Q 1 S P 9 d N R A t Q b Z Y b 8 B B M Q l Z e j h o B P 2 F j + 2 h V s v 7 1 V B F d O B C x 8 2 J m Q A / Q 9 e r 8 U A u 9 H Q c E n T t 8 m A 6 Y D K B z G 5 L L h r G b V m L 5 Y n 4 j E K p 8 8 Q M Q F h g / Y 1 W z f z Z + 3 9 m 0 f D L Z b P 2 g L 1 3 7 A P / 1 J + x 0 8 d N B + + Z d / x X 7 5 9 b / s c 5 x o 0 q D h c R I D C 0 J j v e M d 7 x Q h p T G U r 1 / n T m 5 W 8 m f 4 6 2 t F V p n d t y 8 Y G k V 6 2 9 v e 7 r 8 k j / r 1 E 2 1 C X i R G G g B l 6 P T 0 4 S w y V W g h i M p K P 2 M T o z a + a t z n b o 0 y w F f W a D i X s 4 Q I E h d j s 2 B K 8 O 2 m W N + U h y w h C B E X h E l L w + c E R d K 6 n k Q r i f G y 0 q j Z h H w O M R n w m R E C w B G w A x M d t S P + 0 3 4 m 6 c s 7 A 8 9 k Y C y V x 6 E O F A u j m 5 m m g Z a j Y d i g / 2 C j 0 Q P L F A Q F v H 9 E v g M b 6 z D 4 i r Y 8 J + G V f X H m P J b 2 g 4 Q C Y W p K I p G 1 X G 7 U x k b o E l l r u e y w + 0 A d W S m n t M p E t B A / I y q G w s L w B c F o m O E + U h Q 6 9 k U e d Q 8 d z Y w X B O L h r 6 A w C H g Q d e P r i r W a o K 6 s B / 4 M 0 A 3 4 B + y i c 7 o r e O c r I 4 V F 5 6 i E S 2 3 m 3 4 y q S a h E R 3 w p i Z 9 b L Q b 1 o j Q Y J u a L a o o O d M Q y l Y T R 9 u C g p N O P o J j o I V r 4 U C e Z H I w G E W y + z Q u c p J x t H U c S u s b 9 j N g Q H R E a 7 z a Q M m Y Z s 3 Z N C k g C w 2 g U 5 K I p + E n k k P w Z i 0 i g i t V l W c f D e e d F L 3 v h u 2 B s e p q 9 M 1 c a t a 1 C I I G M l i D M O D E 6 r i 1 Y 2 / z a y y 6 1 e G P O 9 0 l 1 a a v z X v J r c r a D j l 3 W K z / v / P P s 3 / 7 t 3 + z I k S N 2 1 d V X 2 / 3 3 3 e + T D M 8 5 5 x y 7 9 N J L 7 e D B g 3 b f f f f 6 x 8 Q Y s v R O C R h L P X P t K / / 2 F T v v 3 P P s 8 5 / / v F 1 + + e X y K V Y 5 l m W + F H n c e 9 9 9 d t N N N 9 u 5 5 5 5 r n / 3 c Z + 1 r X / 2 a r 1 Y L A w A b v U x q w E q l 4 A K h G n u D w y V Y G O 8 / Q a v o X n f q x f Q I K 0 w L k 3 K d D k T g F y M u P G K l h u N T / G w i n 5 9 3 Y d b z r r X E H H T g A p E H Q j 5 g Z q 6 D P T l L X Y E m M N r I a N 6 Z j Z A 3 P s T 0 9 K R 3 J U x O T n y H A J A G i u K 7 U 5 A r 1 X E R 0 H 1 C G c v L V m B 5 M o R L 9 e U a + Z H H w / u B t f N z n o F Z u V r W L y M n + G K G e T A F G M O G X 4 b 1 x A o y j A l n H O X E d 4 h Z K 4 I p F P g 6 x Z W K 0 6 0 n S w L C 8 K B N n P X 4 W B + j 5 o p K V N G f F K l b V J V F r 4 f e h N 6 J O O K X o M B 8 e o m E C 0 b F o j J z F 6 s K f w 7 o w X 3 s D j p b j 6 4 3 r v y B n w 7 / k G 7 O S F l B D w Q A Z e 1 L N n v b R W 1 I / j P 5 Q E a U G u 1 E u J w g E h a V q S U s S U a k N X B T A n o z 7 A p I T J s S 4 l c R L P L a n 3 / V u + i U c 0 b Q i 9 B K R F z Q 8 u N D Y 5 a T V s 1 L k 4 2 P T n D / 9 x C o N 9 i w t D y J + V K k G 2 6 4 w X 7 3 d 3 7 X H t r 6 k F 1 1 1 V U e W X n h j 7 7 Q / v m f / 8 k J + Y 5 3 v N 2 + K m G 4 9 r r r 7 O K n P c 2 u + f a 3 X Q B / 5 m d + x r 7 0 p S / Z 1 q 1 b d V / I O 4 M Z Z Y H D / s p X v s K u v u p q e 8 1 r X u P 3 b P F 7 z E 4 + + W R p L 9 a / w x I x a r g u p l q i O m o s v n Y h D S + t j M M J H A C C w V D e m q I P 8 3 B g G o Q P 7 U 8 j A D f w I 4 A Z C N n A Q t C h y j X 8 J Z j K m V Z E J i u Y C N + G + p G X F 0 7 X d c H h F d q c 8 D D L D i d z K o / o j P b M y D q c t v l k z 5 t E P Q Z M c 5 R 5 y K u f B v s B h A O e B Y K z M H t E c H f O D h w 8 b H t 3 7 7 L d e 3 b b 3 v 3 7 b X Z u X s q r 6 P 0 z l A n t i g I l I X g I E r 5 B Q 6 i h 0 W S S n p h d N O I 1 + A k o K r 5 d B Z 0 C e C 5 B 9 P 4 i K R 7 W 6 3 N n F R g V K B D 3 j 6 k 3 H C P L D m / B y N 5 / J Y G A T u g Z r B / C B A o I g g N B P g g K b U S o 3 q f s O 4 1 R A L q i f O h E p V 8 K u E j + K D a m + 7 O 2 O c J F u W g T L A b 0 w d 8 J p r Q D / S R 8 K F L K q f b E i D R k a Y C M v g K T n g v 6 s f D 3 g o 9 Y 8 x G B m O p J 5 3 q G w A T o R 4 w P J G Q 0 P n T i u W g 0 Z v 8 f r e n 8 K u P T q j 8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 N a m e = " B e s t � n d e "   G u i d = " 0 0 d 1 b 6 e 1 - d e e d - 4 c f e - 9 2 c 4 - 3 2 9 2 c 0 5 a 8 d 7 6 "   R e v = " 2 3 8 "   R e v G u i d = " e a 9 3 2 5 f b - 4 1 a d - 4 6 b 7 - 9 f 5 2 - c 7 7 c 8 b 1 b 1 a e 3 " 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3 1 & l t ; / C o l o r I n d e x & g t ; & l t ; C o l o r I n d e x & g t ; 3 4 & l t ; / C o l o r I n d e x & g t ; & l t ; C o l o r I n d e x & g t ; 1 0 & l t ; / C o l o r I n d e x & g t ; & l t ; C o l o r I n d e x & g t ; 1 1 & l t ; / C o l o r I n d e x & g t ; & l t ; C o l o r I n d e x & g t ; 3 5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3 6 & l t ; / C o l o r I n d e x & g t ; & l t ; C o l o r I n d e x & g t ; 3 2 & l t ; / C o l o r I n d e x & g t ; & l t ; C o l o r I n d e x & g t ; 1 8 & l t ; / C o l o r I n d e x & g t ; & l t ; C o l o r I n d e x & g t ; 3 7 & l t ; / C o l o r I n d e x & g t ; & l t ; C o l o r I n d e x & g t ; 3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 M o d e l Q u e r y N a m e = " ' B e r e i c h ' [ y ] " & g t ; & l t ; T a b l e   M o d e l N a m e = " B e r e i c h "   N a m e I n S o u r c e = " B e r e i c h " 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 M o d e l Q u e r y N a m e = " ' B e r e i c h ' [ x ] " & g t ; & l t ; T a b l e   M o d e l N a m e = " B e r e i c h "   N a m e I n S o u r c e = " B e r e i c h " 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 M o d e l Q u e r y N a m e = " ' B e r e i c h ' [ x ] " & g t ; & l t ; T a b l e   M o d e l N a m e = " B e r e i c h "   N a m e I n S o u r c e = " B e r e i c h " 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 M o d e l Q u e r y N a m e = " ' B e r e i c h ' [ y ] " & g t ; & l t ; T a b l e   M o d e l N a m e = " B e r e i c h "   N a m e I n S o u r c e = " B e r e i c h "   V i s i b l e = " t r u e "   L a s t R e f r e s h = " 0 0 0 1 - 0 1 - 0 1 T 0 0 : 0 0 : 0 0 "   / & g t ; & l t ; / Y C o o r d & g t ; & l t ; / X Y & g t ; & l t ; M e a s u r e s & g t ; & l t ; M e a s u r e   N a m e = " D u r c h m e s s e r _ B H D "   V i s i b l e = " t r u e "   D a t a T y p e = " L o n g "   M o d e l Q u e r y N a m e = " ' B e r e i c h ' [ D u r c h m e s s e r _ B H D ] " & g t ; & l t ; T a b l e   M o d e l N a m e = " B e r e i c h "   N a m e I n S o u r c e = " B e r e i c h "   V i s i b l e = " t r u e "   L a s t R e f r e s h = " 0 0 0 1 - 0 1 - 0 1 T 0 0 : 0 0 : 0 0 "   / & g t ; & l t ; / M e a s u r e & g t ; & l t ; / M e a s u r e s & g t ; & l t ; M e a s u r e A F s & g t ; & l t ; A g g r e g a t i o n F u n c t i o n & g t ; A v e r a g e & l t ; / A g g r e g a t i o n F u n c t i o n & g t ; & l t ; / M e a s u r e A F s & g t ; & l t ; C a t e g o r y   N a m e = " A r t n a m e "   V i s i b l e = " t r u e "   D a t a T y p e = " S t r i n g "   M o d e l Q u e r y N a m e = " ' B e r e i c h ' [ A r t n a m e ] " & g t ; & l t ; T a b l e   M o d e l N a m e = " B e r e i c h "   N a m e I n S o u r c e = " B e r e i c h " 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X C o o r d & l t ; / G e o M a p p i n g T y p e & g t ; & l t ; G e o M a p p i n g T y p e & g t ; Y C o o r d & l t ; / G e o M a p p i n g T y p e & g t ; & l t ; / C h o s e n G e o M a p p i n g s & g t ; & l t ; F i l t e r & g t ; & l t ; F C s & g t ; & l t ; C F C S t r   A F = " N o n e "   A l l S p e c i f i e d = " t r u e "   B l a n k S p e c i f i e d = " f a l s e " & g t ; & l t ; M e a s u r e   N a m e = " A r t n a m e "   V i s i b l e = " t r u e "   D a t a T y p e = " S t r i n g "   M o d e l Q u e r y N a m e = " ' B e r e i c h ' [ A r t n a m e ] " & g t ; & l t ; T a b l e   M o d e l N a m e = " B e r e i c h "   N a m e I n S o u r c e = " B e r e i c h "   V i s i b l e = " t r u e "   L a s t R e f r e s h = " 0 0 0 1 - 0 1 - 0 1 T 0 0 : 0 0 : 0 0 "   / & g t ; & l t ; / M e a s u r e & g t ; & l t ; I s   / & g t ; & l t ; / C F C S t r & g t ; & l t ; C F C S t r   A F = " N o n e "   A l l S p e c i f i e d = " t r u e "   B l a n k S p e c i f i e d = " f a l s e " & g t ; & l t ; M e a s u r e   N a m e = " I D _ B e s t a n d "   V i s i b l e = " t r u e "   D a t a T y p e = " S t r i n g "   M o d e l Q u e r y N a m e = " ' B e r e i c h ' [ I D _ B e s t a n d ] " & g t ; & l t ; T a b l e   M o d e l N a m e = " B e r e i c h "   N a m e I n S o u r c e = " B e r e i c h " 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 N a m e = " I D _ E x k u r s i o n "   V i s i b l e = " t r u e "   D a t a T y p e = " S t r i n g "   M o d e l Q u e r y N a m e = " ' B e r e i c h ' [ I D _ E x k u r s i o n ] " & g t ; & l t ; T a b l e   M o d e l N a m e = " B e r e i c h "   N a m e I n S o u r c e = " B e r e i c h "   V i s i b l e = " t r u e "   L a s t R e f r e s h = " 0 0 0 1 - 0 1 - 0 1 T 0 0 : 0 0 : 0 0 "   / & g t ; & l t ; / M e a s u r e & g t ; & l t ; I s & g t ; & l t ; I & g t ; . & l t ; / I & g t ; & l t ; I & g t ; 2 2 _ 0 3 _ 1 8 & l t ; / I & g t ; & l t ; / I s & g t ; & l t ; / C F C S t r & g t ; & l t ; / F C s & g t ; & l t ; / F i l t e r & g t ; & l t ; / G e o F i e l d W e l l D e f i n i t i o n & g t ; & l t ; P r o p e r t i e s   / & g t ; & l t ; C h a r t V i s u a l i z a t i o n s   / & g t ; & l t ; T T s & g t ; & l t ; T T   A F = " N o n e " & g t ; & l t ; M e a s u r e   N a m e = " y "   V i s i b l e = " t r u e "   D a t a T y p e = " D o u b l e "   M o d e l Q u e r y N a m e = " ' B e r e i c h ' [ y ] " & g t ; & l t ; T a b l e 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 A F = " N o n e " & g t ; & l t ; M e a s u r e   N a m e = " x "   V i s i b l e = " t r u e "   D a t a T y p e = " D o u b l e "   M o d e l Q u e r y N a m e = " ' B e r e i c h ' [ x ] " & g t ; & l t ; T a b l e 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 A F = " A v e r a g e " & g t ; & l t ; M e a s u r e   N a m e = " v a r 1 "   V i s i b l e = " t r u e "   D a t a T y p e = " L o n g "   M o d e l Q u e r y N a m e = " ' B e r e i c h ' [ v a r 1 ] " & g t ; & l t ; T a b l e 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 A F = " N o n e " & g t ; & l t ; M e a s u r e   N a m e = " I D _ B e s t a n d "   V i s i b l e = " t r u e "   D a t a T y p e = " S t r i n g "   M o d e l Q u e r y N a m e = " ' B e r e i c h ' [ I D _ B e s t a n d ] " & g t ; & l t ; T a b l e 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 A F = " N o n e " & g t ; & l t ; M e a s u r e   N a m e = " A r t n a m e "   V i s i b l e = " t r u e "   D a t a T y p e = " S t r i n g "   M o d e l Q u e r y N a m e = " ' B e r e i c h ' [ A r t n a m e ] " & g t ; & l t ; T a b l e 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 A F = " S u m " & g t ; & l t ; M e a s u r e   N a m e = " O B J E C T I D "   V i s i b l e = " t r u e "   D a t a T y p e = " L o n g "   M o d e l Q u e r y N a m e = " ' B e r e i c h ' [ O B J E C T I D ] " & g t ; & l t ; T a b l e 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 / & g t ; & l t ; / M e a s u r e & g t ; & l t ; / T T & g t ; & l t ; T T   A F = " S u m " & g t ; & l t ; M e a s u r e   N a m e = " D u r c h m e s s e r _ B H D "   V i s i b l e = " t r u e "   D a t a T y p e = " L o n g "   M o d e l Q u e r y N a m e = " ' B e r e i c h ' [ D u r c h m e s s e r _ B H D ] " & g t ; & l t ; T a b l e   M o d e l N a m e = " B e r e i c h "   N a m e I n S o u r c e = " B e r e i c h "   V i s i b l e = " t r u e "   L a s t R e f r e s h = " 0 0 0 1 - 0 1 - 0 1 T 0 0 : 0 0 : 0 0 "   / & g t ; & l t ; / M e a s u r e & g t ; & l t ; / T T & g t ; & l t ; / T T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0 . 1 2 1 8 5 7 9 2 3 4 9 7 2 6 6 5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5 2 2 7 3 2 2 4 0 4 3 7 1 6 3 & l t ; / D i m n S c a l e & g t ; & l t ; D i m n S c a l e & g t ; 0 . 0 2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 N a m e = " V e r t e i l u n g e n "   G u i d = " f d 5 e b 1 6 7 - d 4 9 4 - 4 8 f 0 - 9 5 7 8 - 9 6 1 1 6 a 2 e f a 8 c "   R e v = " 5 4 "   R e v G u i d = " 2 c 7 f 4 b f 9 - 9 a 4 2 - 4 8 6 0 - 9 d 2 c - 2 c 0 a 3 2 6 f 9 d 7 8 " 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 V i s u a l T y p e = " C l u s t e r e d C o l u m n C h a r t " 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2 2 & l t ; / C o l o r I n d e x & g t ; & l t ; C o l o r I n d e x & g t ; 2 7 & l t ; / C o l o r I n d e x & g t ; & l t ; C o l o r I n d e x & g t ; 2 8 & l t ; / C o l o r I n d e x & g t ; & l t ; C o l o r I n d e x & g t ; 2 4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 C h o o s i n g G e o F i e l d s = " f a l s e " & g t ; & l t ; L a t L o n g   N a m e = " L a t L o n "   V i s i b l e = " f a l s e " & g t ; & l t ; G e o C o l u m n s & g t ; & l t ; G e o C o l u m n   N a m e = " y "   V i s i b l e = " t r u e "   D a t a T y p e = " D o u b l e "   M o d e l Q u e r y N a m e = " ' B e r e i c h 1 ' [ y ] " & g t ; & l t ; T a b l e   M o d e l N a m e = " B e r e i c h 1 "   N a m e I n S o u r c e = " B e r e i c h 1 " 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 M o d e l Q u e r y N a m e = " ' B e r e i c h 1 ' [ x ] " & g t ; & l t ; T a b l e   M o d e l N a m e = " B e r e i c h 1 "   N a m e I n S o u r c e = " B e r e i c h 1 "   V i s i b l e = " t r u e "   L a s t R e f r e s h = " 0 0 0 1 - 0 1 - 0 1 T 0 0 : 0 0 : 0 0 "   / & g t ; & l t ; / G e o C o l u m n & g t ; & l t ; / G e o C o l u m n s & g t ; & l t ; L a t i t u d e   N a m e = " y "   V i s i b l e = " t r u e "   D a t a T y p e = " D o u b l e "   M o d e l Q u e r y N a m e = " ' B e r e i c h 1 ' [ y ] " & g t ; & l t ; T a b l e   M o d e l N a m e = " B e r e i c h 1 "   N a m e I n S o u r c e = " B e r e i c h 1 "   V i s i b l e = " t r u e "   L a s t R e f r e s h = " 0 0 0 1 - 0 1 - 0 1 T 0 0 : 0 0 : 0 0 "   / & g t ; & l t ; / L a t i t u d e & g t ; & l t ; L o n g i t u d e   N a m e = " x "   V i s i b l e = " t r u e "   D a t a T y p e = " D o u b l e "   M o d e l Q u e r y N a m e = " ' B e r e i c h 1 ' [ x ] " & g t ; & l t ; T a b l e   M o d e l N a m e = " B e r e i c h 1 "   N a m e I n S o u r c e = " B e r e i c h 1 " 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 N a m e = " A 1 "   V i s i b l e = " t r u e "   D a t a T y p e = " L o n g "   M o d e l Q u e r y N a m e = " ' B e r e i c h 1 ' [ A 1 ] " & g t ; & l t ; T a b l e   M o d e l N a m e = " B e r e i c h 1 "   N a m e I n S o u r c e = " B e r e i c h 1 "   V i s i b l e = " t r u e "   L a s t R e f r e s h = " 0 0 0 1 - 0 1 - 0 1 T 0 0 : 0 0 : 0 0 "   / & g t ; & l t ; / M e a s u r e & g t ; & l t ; M e a s u r e   N a m e = " B 3 "   V i s i b l e = " t r u e "   D a t a T y p e = " L o n g "   M o d e l Q u e r y N a m e = " ' B e r e i c h 1 ' [ B 3 ] " & g t ; & l t ; T a b l e   M o d e l N a m e = " B e r e i c h 1 "   N a m e I n S o u r c e = " B e r e i c h 1 "   V i s i b l e = " t r u e "   L a s t R e f r e s h = " 0 0 0 1 - 0 1 - 0 1 T 0 0 : 0 0 : 0 0 "   / & g t ; & l t ; / M e a s u r e & g t ; & l t ; M e a s u r e   N a m e = " B 2 "   V i s i b l e = " t r u e "   D a t a T y p e = " L o n g "   M o d e l Q u e r y N a m e = " ' B e r e i c h 1 ' [ B 2 ] " & g t ; & l t ; T a b l e   M o d e l N a m e = " B e r e i c h 1 "   N a m e I n S o u r c e = " B e r e i c h 1 "   V i s i b l e = " t r u e "   L a s t R e f r e s h = " 0 0 0 1 - 0 1 - 0 1 T 0 0 : 0 0 : 0 0 "   / & g t ; & l t ; / M e a s u r e & g t ; & l t ; M e a s u r e   N a m e = " B 1 "   V i s i b l e = " t r u e "   D a t a T y p e = " L o n g "   M o d e l Q u e r y N a m e = " ' B e r e i c h 1 ' [ B 1 ] " & g t ; & l t ; T a b l e   M o d e l N a m e = " B e r e i c h 1 "   N a m e I n S o u r c e = " B e r e i c h 1 "   V i s i b l e = " t r u e "   L a s t R e f r e s h = " 0 0 0 1 - 0 1 - 0 1 T 0 0 : 0 0 : 0 0 "   / & g t ; & l t ; / M e a s u r e & g t ; & l t ; / M e a s u r e s & g t ; & l t ; M e a s u r e A F s & g t ; & l t ; A g g r e g a t i o n F u n c t i o n & g t ; A v e r a g e & l t ; / A g g r e g a t i o n F u n c t i o n & g t ; & l t ; A g g r e g a t i o n F u n c t i o n & g t ; A v e r a g e & l t ; / A g g r e g a t i o n F u n c t i o n & g t ; & l t ; A g g r e g a t i o n F u n c t i o n & g t ; A v e r a g e & l t ; / A g g r e g a t i o n F u n c t i o n & g t ; & l t ; A g g r e g a t i o n F u n c t i o n & g t ; A v e r a g e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o n g i t u d e & l t ; / G e o M a p p i n g T y p e & g t ; & l t ; G e o M a p p i n g T y p e & g t ; L a t i t u d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6 0 6 5 5 7 3 7 7 0 4 9 1 7 7 7 8 & l t ; / D a t a S c a l e & g t ; & l t ; D a t a S c a l e & g t ; 0 . 4 0 9 8 3 6 0 6 5 5 7 3 7 7 2 4 5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9 1 2 5 6 8 3 0 6 0 1 0 9 2 8 6 4 & l t ; / D i m n S c a l e & g t ; & l t ; D i m n S c a l e & g t ; 1 . 0 2 1 8 5 7 9 2 3 4 9 7 2 6 4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2 0 & l t ; / X & g t ; & l t ; Y & g t ; 3 1 & l t ; / Y & g t ; & l t ; D i s t a n c e T o N e a r e s t C o r n e r X & g t ; 2 0 & l t ; / D i s t a n c e T o N e a r e s t C o r n e r X & g t ; & l t ; D i s t a n c e T o N e a r e s t C o r n e r Y & g t ; 3 1 & l t ; / D i s t a n c e T o N e a r e s t C o r n e r Y & g t ; & l t ; Z O r d e r & g t ; 0 & l t ; / Z O r d e r & g t ; & l t ; W i d t h & g t ; 1 5 9 & l t ; / W i d t h & g t ; & l t ; H e i g h t & g t ; 5 2 4 & l t ; / H e i g h t & g t ; & l t ; A c t u a l W i d t h & g t ; 1 5 9 & l t ; / A c t u a l W i d t h & g t ; & l t ; A c t u a l H e i g h t & g t ; 5 2 4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0 0 d 1 b 6 e 1 - d e e d - 4 c f e - 9 2 c 4 - 3 2 9 2 c 0 5 a 8 d 7 6 & l t ; / L a y e r I d & g t ; & l t ; R a w H e a t M a p M i n & g t ; 0 & l t ; / R a w H e a t M a p M i n & g t ; & l t ; R a w H e a t M a p M a x & g t ; 0 & l t ; / R a w H e a t M a p M a x & g t ; & l t ; M i n i m u m & g t ; 1 1 & l t ; / M i n i m u m & g t ; & l t ; M a x i m u m & g t ; 8 0 & l t ; / M a x i m u m & g t ; & l t ; / L e g e n d & g t ; & l t ; D o c k & g t ; T o p L e f t & l t ; / D o c k & g t ; & l t ; / D e c o r a t o r & g t ; & l t ; D e c o r a t o r & g t ; & l t ; X & g t ; 1 6 9 & l t ; / X & g t ; & l t ; Y & g t ; 3 0 4 & l t ; / Y & g t ; & l t ; D i s t a n c e T o N e a r e s t C o r n e r X & g t ; 1 6 9 & l t ; / D i s t a n c e T o N e a r e s t C o r n e r X & g t ; & l t ; D i s t a n c e T o N e a r e s t C o r n e r Y & g t ; 1 0 & l t ; / D i s t a n c e T o N e a r e s t C o r n e r Y & g t ; & l t ; Z O r d e r & g t ; 1 & l t ; / Z O r d e r & g t ; & l t ; W i d t h & g t ; 1 7 9 & l t ; / W i d t h & g t ; & l t ; H e i g h t & g t ; 2 2 3 & l t ; / H e i g h t & g t ; & l t ; A c t u a l W i d t h & g t ; 1 7 9 & l t ; / A c t u a l W i d t h & g t ; & l t ; A c t u a l H e i g h t & g t ; 2 2 3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f d 5 e b 1 6 7 - d 4 9 4 - 4 8 f 0 - 9 5 7 8 - 9 6 1 1 6 a 2 e f a 8 c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B � u m e   F o r s t h a u s   0 4 _ 2 1 "   I d = " { 7 7 9 0 9 0 A 5 - 3 5 A 2 - 4 1 9 5 - 9 D D E - B 2 3 6 E F E A 4 1 7 D } "   T o u r I d = " 1 7 5 b 9 f 3 4 - 8 7 2 e - 4 1 4 8 - b 8 a 0 - 8 3 e 9 4 4 3 f 1 4 f b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B K 8 A A A S v A d j 2 m X Y A A K C M S U R B V H h e 7 b 0 H o K V X V f a / T u / n 9 j v 3 T s + k T H o n Q O h N R I q i I H w i 2 L B h E M F G U 9 F P 8 V N B 6 m d B C a j 0 Z k B I C A m Q 3 n u Z y f Q + d 2 6 / p / d z / s 9 v v e d M B g w k 0 Y D 6 / 2 b f e e e 8 d b 9 7 r 7 3 K s 9 Y u b + j y m + 7 q 2 a O k E 1 Z P 2 g n T k / 2 j / / 5 p Z n H F t u 4 9 2 D 8 6 n o 6 n H 1 4 K 9 3 + P p + P p e H o C U u j y m x + D h Z J 1 w k q R / v p N L 7 P x S M H 3 S S u V p v 3 U H 3 z B 1 q x d 0 z / z X 5 + O W 6 j j 6 b 8 q P W 4 L d c F 0 x 1 5 z 6 t L R 7 S U b l 6 3 d b v e v H k / H 0 / / b K R z S f 4 + 2 / U 9 L j 1 S H 4 9 v x 7 Y e x y U I 9 0 u l H 2 v 6 n p U e q w / H t + P a D 3 R 4 3 5 F s o 1 m 3 f Y u v o d m j l O + H e D d d f 3 9 8 7 n o 6 n / / d S 6 I p b 7 n 7 U o M R G g h L T E 7 5 / 6 7 X f s H q t 7 P u D 9 O R n / 5 g l k 8 n + 0 X 9 9 O k J Q Y t + h / t H x d D z 9 8 N L j F q j / C e m 4 Q B 1 P / 1 X p M Q U l 2 P 6 n p U e q w / H t + P a D 3 h 5 j U O J / W n q k O h z f j m 8 / + C 3 0 9 V v v e X T I N z U h 2 B d A v r f 9 9 V u t 2 q 3 6 P q n V a N n / / t U / t b H x s f 6 Z / / p 0 Z L F g D + 0 / D v m O p x 9 + e t x R v r t 7 d 9 n X V 1 1 + d L s y f Y W V y 9 8 Z p P h e 6 Z 8 + / v H + 3 v F 0 P P 3 / M z 1 u g X q 0 9 P 7 3 v c / + 4 S M f s a u v u t r + 9 E / + t + 8 f P n T Y 3 v r 7 v 2 / 7 9 u 7 z / T d e c o n d c 8 8 9 9 m d / + m f 2 + c 9 9 z n + 5 7 3 g 6 n v 6 n p y c 8 K D E 0 N O T C t G v X T n v 6 M 5 5 u 9 9 9 / v 3 3 0 H / / R / s 9 f / I U N D Q / Z h z 7 0 Q X v 2 s 5 9 j X / r C F + 3 g w Q O W y + U t F A r Z v f f e a 7 3 e o 6 L P x 5 Q e q f z H t + P b D 2 N 7 Q k d K 7 N 6 1 2 x 5 4 4 A E b G R 3 x 4 3 g 8 4 b + 5 f M 4 + 9 c l P 2 r Z t 2 2 z D h g 3 W a N T t 1 T / z v y w S i d g p p 5 x i 1 U r F X v 7 y n 3 T B e u L S d 5 f / + H Z 8 + 8 F v o S t v u / c x B S U 2 T I 3 7 / n s / 9 V 6 r h 7 4 z K P H m n / h t t z 7 / X d L s E k G J w / 2 j 4 + l 4 + u G l x y 1 Q / x P S c Y E 6 n v 6 r 0 h M e l D i e j q f / l 9 P j 6 N h 9 p P P / X T f S I 5 0 / v h 3 f f r B b 6 B u 3 3 f e o k A + 4 t 0 G w j / S N m 6 6 0 S v 0 7 + 5 1 + 7 O I X W + K / 0 e D Y 2 a U V 2 7 Z / p n 9 0 P B 1 P P 7 w U + s b t j 0 G g V j 0 s U C / / 0 s v s 8 N k P j 0 J o H m r a Z R v / z T Z s 2 O j H v / 2 W N 9 v J J 5 9 s v / b r b / D j R 0 v 3 3 H 2 X 9 0 n 9 / C / 8 Y v / M f z 6 5 Q B 0 4 L l D H 0 w 8 / R V 7 7 K 7 / + r v 7 + 9 0 z D 2 b S 2 j O 9 / d u u n r b S q 5 P u k T q l j r x 7 + G R s e H v Z j Q u f d b t c m J y f s / 3 7 4 / 9 q 2 h 7 Z K a O 6 2 m 2 6 8 y V K p p P 3 1 e 9 9 r j U b D Z o / M 2 g c / 8 H 7 b t O l E + 8 q X L 7 P 7 7 7 / P n v m s Z 9 m f / e m f 2 n X X X u N r V P z 5 u / / M b r v 1 V r v 5 5 p t t Z W X Z T j l l s 7 / j 0 V K l V r f F 4 m M b v X E 8 H U 9 P Z H r C g x I I x v 7 9 + + z L l 3 3 5 a I c t F u j 1 r 3 + 9 X X b Z Z f Y X f / l X t m v n L u + D W l x Y 8 H 6 r s 8 4 + x + b n 5 + 1 r X / u q P f 3 p T 7 c L L 3 y S f e P K b 9 i a N W v 9 / J v e 9 C b 7 + h V X 9 N 9 w P B 1 P / 3 3 T E 9 q x O 0 i t V s s 2 n b j J q t W g w z Y c D l s 8 k f C R E B + 7 9 K O 2 t L R o l 3 7 0 H + 2 0 0 8 / w + + P x u P 8 C F S + 7 7 F / t 8 s u / Z u s 3 r D 9 6 n m c f X 3 q k 8 h / f j m 8 / + C 1 0 1 e 3 3 P y Y f a n 2 / H + q S j / 6 6 1 c c b v k + q F + v 2 3 h f 8 t a 2 a m u q f + d 7 p j t t v d + F C Y N 7 5 B 3 / Y P / v E J / q h t h / 3 o Y 6 n / 4 I U u u q O x y h Q 2 v 6 z i S F G c / N z t n H j C f 0 z P 5 g 0 u 3 x c o I 6 n / 5 r 0 Q + 3 Y T W c y P 3 B h O p 6 O p / / K 9 E O 1 U I 8 n d d q t Y P S 5 N s b M e i H 7 J Q 2 F Q x 5 J P D q Y V u f 9 n v 7 1 X X t 2 2 Q 2 3 f d v K K 0 2 L h J M W i j Q s N 5 R 1 3 8 6 6 I S u W K j Y x m b e u 4 G e Y h 7 p h K y 9 X L Z a Q f g m 3 L J 3 N W a t D / s q z 3 f N 8 m 3 q 2 X m x b M h O x Z D 6 h f K M q Q 8 e a 5 b Z F U j H L 5 G O 6 L y Q r X L d M N m o q v k X j q o P F v I D R a E R 1 C l l H + V b K T c s k o z p u W i I X s 1 A 3 Y o 1 S 2 8 K x i F X q N Q s 1 I l a r N S 2 e T N n I R N Q i 0 Y 7 V q h G r l + t W L V V V p o h F Y y F L D y W s E w l b J h e 2 V q 3 t 5 Y 1 G o 7 7 f 6 o V 1 T 9 w a 1 Z p F Q 2 F r d t q m 1 1 l O Z W 9 3 m x a L R 6 3 X U d X b 2 r q C 7 q p H S 4 X u 6 G 9 0 L G e d X s s i 8 m G j 4 Y 7 1 W j 2 d F R F U P u h B 3 W u 1 m n W a P W u V W z Y 8 N W R 1 v a f T F a 2 a X W u 3 l a F 0 d U 8 v o I 3 C 0 Z D F M q J R R j 5 x r 6 u 8 u h Z L q s 6 V i K W S Z r V S S + X o W a P e s n a o a / m h l N U q K l i b t 3 Z s b C q v 8 o a t W K T d 6 2 r P k D W r Z o l o z 1 2 I a r l h U f n Z y a z a q a k 6 d C K W z Q 7 b q v W n O g 1 + m O l x j J T 4 4 a W u G h / C h 2 h E b S 4 o f c H 6 b m F C 6 N j v B j f 5 u b a e 7 7 X D l h b T R h N i 3 m z c V h Z L V p y v W 3 G x b I l e x P K p N N S 3 Y q E g B q 9 a u y e G i 3 Q s H E / Z c q G q P J W v j m G c n s o S V 1 7 Z k a i N r p Z g N h o W k 4 B Q g k Q y r v I 2 1 b C U o 6 0 G 7 O o 4 Z F E x + t K C m F R M 1 2 6 F J B B i 1 Y 4 4 W P f k R y K e 3 + T k K l s 9 v N b O 3 H S W n X 7 S 6 Z a N K e 9 K y 8 r F p g 8 6 r l Y L q o v Y T 8 I R T 4 i R o 2 o w M X N 6 O G n J X M I q l Y a V 5 m p W n m u I A S X c 9 Z A t L 1 Z t c a H s w t J q N n R / y O o N C V V E z 0 f E y P G Q J a U A G j U U l s q J o O s d 7 U 7 V 8 v m k p e I R K 6 6 U J C y i Y a c l J d S 2 4 n L d V m Y b V l 6 o q X G C o F N E g p t I x S V c U k a F k g s y N D H e I 6 7 q t N u + t X V v u 9 G 2 m P I j 7 x W V b + V I x c q L E i L l 7 c 0 Y a U u Y q m q O u t o s b s 2 G a N Z p W H w o a e l c 0 p p q 7 7 a U 1 9 B I z / J Z K Y S q 8 q 1 X L J 5 R + 6 Z 7 U n B R q 1 d K 2 k S D R s c S M S m Y 5 o p t u / 0 6 Z c 4 L f n h b 6 O o 7 H g i 4 8 P u k 9 a v G j l q o v 7 z k 9 b Y m m / J 9 0 k K h a D / x 1 j 8 + 2 r H 7 R K R 2 q + H F + 3 c F Q 2 j 6 g u T X + z d w i n 2 J n h / v 3 L 3 d b r 3 z e m k 9 W S B p M 4 S u W m p a O p + S Z p R G k 0 a s S 6 v l 1 D h 1 N e T E h k n X m h 2 0 a 7 1 t K 2 L I k c m s m B 5 E H P X p J k l p w M p i X R a h Z 0 O j G e U b t l q 5 Z p V i 3 V J i x H R a l i Q U s / n 5 R T G o n u q q s X M R M Y g 0 p z R 9 X N K Q k M W Z X r X W 0 s p r 6 5 4 H r F h t W L P W k E U R I 0 j g 2 t L I K I e 2 y j F I Y R m 4 e E Z W K J O w R B w h q k k j 1 2 Q R c 2 4 1 O / W O B C R p l V r F U u m k 1 7 W l O p B X J p 0 S D b A Y H I v B V a 7 R s b S F U r K u Y r x S o S z B S L r l i M Z 7 V i 7 V r F 7 r W m 4 0 Z 7 V 6 S V p e 9 V Q Z m t W W 3 t W 1 S E w S r Q S N q D 9 W q S 3 m p 8 y p d E z C K m G Q k m r I u m L 1 E F j J m 1 s R G R 5 Z M C l C P T e 6 S m W X 8 D Q a K M a e p a Q c W h K 4 i o Q t M 5 y 2 l A S J P H u y e F W V i S 4 W G h j F F t U + b Z r K Z a w u a 0 T b t 0 W / U q m s N k g 7 D 2 B F E 0 I J A g O 2 Z u M 5 l k r 9 8 G Z C R F 7 3 q 2 9 4 1 z E C 9 o j b U D Z t Q x l p d A 7 3 P G Q v P + N E O 2 / d t G 9 r h n L W P f G M o x 2 7 j J T Y s 3 u 3 X f i k J / n x d 6 e 3 v + 2 t 9 r z n P 7 9 / 9 O 8 T W g 3 R 4 N V u f Y I 9 J z C F 4 Y c 9 E k I k N H P M O e 6 W l l 5 a t s O z s 7 r W s 0 p J D S f N l U w n b G h V S k w h y x L V Q 8 I 6 c c G f 7 H B W g q H G y C Q F P a p i / L h b o X K h r k a W Z f J w f 8 i W Z O F y o 3 n X w D S o 2 F R M E x F D C n 5 p S 6 i h 2 9 L 6 M g L W Q B t n U r Z x z R o 7 Y c 2 J N j 4 y J r h S l g C V b b Y w b z O L h 6 2 0 I m E s V C Q Y S c G r n h i 5 Y d m J l N e 5 I 2 H o i p l C M K I 4 E a 0 d k W R R 9 o Q E q y 0 I l n G l 1 l G 5 E x a S o H R k l V U s G 5 J Q R Q W P A o Y 0 q 4 q 5 W / W u 0 2 p o J C O L X L H S U s 3 C Y u R 2 S 0 K s a z F p 9 L H R I e u K 2 e O C v V 2 Z t 6 4 E y J q C q I K P M l S W F J M H M F x M r X K 1 m 7 L m k Z h b q S Z Q T Z a 4 J s u d y q d 1 L i p B l G I g D x N M N C x 4 x M v c U W a l Q k 1 Q V B Z b + S L 4 N b V R T P R b N y 3 X Y v W 0 z R x e s M J y R e X W P e Q t C x c S V G / q t 1 Z p S o l p W 6 l b T 5 C P 5 4 C Y a h U p m r r F Y w H E r o q + I U H N V m P J h s b W B w z y Q 9 g C g X q U d K x A H b j 9 R t s o o g 3 S i r T U s Q I 1 G C l R L p V s x 4 4 d d u 2 1 1 9 i 5 5 5 1 n H / r g B + 3 u u + + y + + 6 9 z 2 6 + + S Y 7 T + c + + 5 l P e 2 c u I y Q G q S s q U 7 Z B C k l i Y D J s D 5 r O h c h v A B A G g u d i F J z 0 3 8 W l B d u + Y 5 s a X D y h R g G f Y w F q N R F c W p 4 n v d H F p M 6 w K W l + W a y O o F l h q S T / q W N 5 C V o q H d f 7 O m I y Q b Q 0 / k P H V u b K a u i G B D T m + J z n a c O Y o N j E 2 K S d t G m z n b L p F J u e G r f d e w / a z j 3 7 7 c D B g 9 a S b 4 b G 7 U l h 4 A M 0 a l W b m h 6 T f y H R F H P m c 1 n r S R o j I Q m N M k y K U b k W E z S E 6 d C 6 1 U r V r V R K j I Q V q M v S 1 k T / k P y p u I Q u F p N P J d p H V D c q j x + Y i M f c y o T D X Z u U r 5 P N p c R 0 C S u I q f E j g W 8 V 5 b M w v 2 I p W e y K r B 8 W M p 1 K O V 3 r e k 9 V 0 B J K p 1 Q m 4 G F E 0 C 0 k i I d i I b U F 3 W i j 4 Z G s M 3 F H D F 6 v C x G I f l E J 6 N i k l K 6 k v i o / D a v B N P F B O / Y k K J Q p m Q r Z i o R k 5 t C i l F R M b d a R 5 W 4 K d i L g 2 j p S N P J 1 h 0 f S g n / i E S n L l C x w u 1 O X s o n o u n y v U V k o + X y 8 s 6 V 2 i 8 j X L E u R h S P y a / O r v K w / 6 P S E C x Q d t 3 U 5 1 g w z O n L k i D 3 4 4 I M i X t f W r V t v r 3 j l K + 3 q q 6 + y n / 3 Z 1 9 q X v v h F 2 7 J 1 i w s A H b r D w y M i i h h H 9 9 J M + E R h X U O Q a N h A m L B U / h o X J r / O D T z B B d 9 M A r V o B / f v d + c Z G J I f V y O I w O 2 2 h K Y q o Z k v y S o 1 5 M t I y 5 O n B A t G 6 c h q p b J J a 5 X E I G I W / I R K q W L R l K C j / l a W y h a S t V q 1 a t Q S e m Y 4 M 2 y n n X i 6 r R v f Y K s m p m U N K n Z g f p + V 2 o t 2 Z H F B A h c W o 0 Q c Z l I W 6 J L L 5 W T 9 5 F F X u j Y i B u 2 K o c o r V f k p F T n V S V k G w T 7 5 Y D n 5 D g i J L o s h s C A j F s l I S K S x y 3 p 2 a R m f A 0 M L 9 O p I w G o u X D H l W V 8 R l B T z 1 i U I o a j g p I Q 4 K Q E p F 2 s 2 P y v L i E W Q l S 7 p n b c 2 z r Z 2 P G v r 8 n L s o 3 p W 1 4 B 4 j a p 8 z y G s j e C Y h K 4 p K 1 9 S u b M S / J S s e V R M 3 3 N f t e V + J I J c k 8 A j B F E x O I y f y e k e K R H a L p I I y Z q I i t p P y I d z P x h 0 I c H o S t i j M S y r r A 2 i G 2 3 b 5 L q c l F Z S d R O s D b V s c t O Y 7 u 3 K 1 8 I q Z 2 A Q w d K 6 h d U e H S k 1 E A h t i G D F Q g m h B E F x B E 6 C G d e L c u N r n d d + 0 E k C 9 R s S K F 7 0 v b d j B e q q L 3 5 W D V O 0 v f I V 2 B 4 6 d M R W X / T 0 o w K F x Y F o T 3 7 y U + y W W 2 7 2 Y U c / 9 / O / Y J / 4 l 3 9 W I 8 Z 8 G v w 5 5 5 w r p l + y 2 d k j 9 m M / 9 m I f a k R q t w Q N v N J Y n E C L u R X S g W 9 + 1 + B / / X J O 6 u 4 o o X h A + 0 s r S 7 5 e R V 2 M M C K 8 j o Y V O l K D i k G l w e J J a W 1 p u 4 J 8 p f K S N H 2 j a T H 5 Q M m o r J c a P S I B o L E r x Y K Y K u P v S M V T t m p k 3 M 4 9 4 2 z b u G 6 D T Y 6 O W 1 k C d P D g P j t 8 Z L / d t 3 W r H Z k v 2 v J i T Q y V s C O H l t 2 S F Q U 9 i s s 1 j z h 2 E B Z p W y J 9 c U G 1 p r R u v V z 0 2 s R V n r A E L t Z p 2 k g + Y n m V Y V w + m M T N h u J i 2 n D J 8 m K 0 f L J t q / M 9 C X H E 1 k 9 G b O 2 Y a T 9 k G y Z j t m F V 3 M a T T Z v O d X Q c t T X D X V u v Z j l R 1 9 b I o V 8 7 1 L T V o x J A W a E T J I g n y 9 H / x l z b z u 0 t 2 U U d + Z K V u o 0 l k z Y n 5 Y O v h l I E T D n 8 d J g s 5 p b C I 4 j X F E y u t w U n p W i e L c a f l q A d l B C O j Q 1 Z W Y x e K T T s 9 u 0 l 2 9 I 5 3 c Y 6 h 0 Q L C Y B g L U o i K l 8 M + I r p j C V i 8 s 8 C R S r p c I X S E V Q k w B F L C C G I l + Z 2 P W A z 3 / 6 s J a f O k c D K / 8 X 3 F P z r S p j w S 4 G c y X g 6 C K a 0 4 Y e w + 1 o o F w Q K u L y w c F C W U t D P + e c H t 4 W u v v N B 1 / H f L 3 l Q Y j J Y d + / Q o Y M q 5 H d + I I A x d 0 R 5 / j O J y B 7 + k w u O G B h r p L b 0 X z Q 0 y a G f t k C 4 V A H q 0 B c i z v W k 9 d j f v X e n 3 X r b L W 6 V 0 n J 4 0 d 7 g 9 T D R M g k O 8 K F W a k i j y 2 K p K p M b c j Y 0 k b f l m R X B G T m z e o 4 B w U N y Z s e H x u X D Z K 2 k P I 4 s H b H F 5 X l r d B o O x c 4 c q o n R B U W A I y o L I V s s V 6 8 n j S 5 n H W 0 p C V J 9 C P 6 q 8 Q U d Y 2 I k H H w p U 5 W d x i b 8 L g s s h s I P g n n D Y t 4 I f p C Y q S v H X a f k h A M / g / p 3 8 I k g C P f K C q J 0 g I p t + W 4 w U H C R a F t I 8 E f 5 6 + 0 9 F b D c i 9 n c z o 6 t q Q E t p U 1 F 1 3 f u T d s r R 2 t 2 R l w C r 3 N 6 y m 5 T m R o q S 1 N C t m p 6 0 l r t m u C b f E 0 p v A T W R s I 0 f v 8 W q 4 u Z e / k R m 1 4 7 K W t Y s 1 0 d C Y n K H c 8 K S s d S 9 q 8 3 H r R G b M J e u E H Q T X 9 A 3 b D o C w 0 i K j e W j P I C M S l 7 W p C z 2 Z B 1 b B B o U b 1 U I A Z S 3 / n 1 f 7 G 0 F M v p P / r r q h c R X c q O Q M o 6 C V X 0 t M n u S Z H D N 4 K r g u s t o Z F k E n i v e h c r E r y o n X b h 8 5 2 m P 8 g U + u Z d j 0 G g J E w D g f p B p W a j 7 r 8 u P D A O B / 2 S I W C D E 6 4 t 9 e f / d F 7 y c z Q h W 6 S 9 B 3 f b T b f e b C v z B R E y Z u O r h g R 7 B B d k i Q i D p w R / 0 J D A h c L i s k 2 u H p V v 1 b N 0 X I K V H Z M 2 F R y R X 1 J Y q V i j L a 0 X a d r U W M Y y g i o d 4 a x W K G q 7 D x + y z b I y 4 V j B 2 o J g M f k 9 W O a Q h K Q l n 6 i F N Z K O I Y R + z X X b 7 d S z T 7 G p 8 a j 3 n c T p A 1 J h 0 U s 8 A / y R z D m 0 i s v n S d S T V u j J 6 e 4 J 0 1 F b 3 R O V M M J E r s k l p K v r 6 2 x 3 b 2 f A m J E o 5 H D f h f e i u f F v Y o J Q E c G h T j N u u w / W b V U 7 Z 8 M t w c 2 Q t L p + X Q n p u Z 4 E n 8 A L i i G h 5 6 6 L y O e U P + n h c b 0 z i n W S Z Z + c X m U L p V n L S j m d e e 1 t Y m Q J g / y n x r O f Z r F v 3 + T v 7 K h s M Z x X p b 9 s R y 0 3 l L N f E E 0 6 y m d Z + z U J p h w 7 i 4 0 P W T s T V 7 t I 2 C X A H Q l k S H V P C R L T L Y G g x S K i t 3 5 v / N z 7 T H s u U E 4 D E S t K 3 5 b u v / P z 7 7 d h + a 7 T F / 6 U v z O s s s c y e u 9 w z o U R a w h P N U E h e u + J m 5 / p 9 / 2 g 0 n 8 L g S J 6 B A x C O I B a t H I g H G j 3 / o n g 0 B k R k w 5 T 6 b + j A u U O v z 8 U s g M z e + 2 m O 2 7 S X h D 5 Q Y D a n Y r u j d n y U s G m p s d l t R q C f R H b t G m j j Q u u 7 j t 8 0 O Y E Y X v C 6 0 T 8 x k e z l k 0 L i t E 3 h b + g v I N 3 w 3 g d S w m 6 7 N p b s J T y H Q p V x B i C M 3 L C g X Q I C e F j + q a i 0 Z R 9 4 O + + a q 9 9 9 Y v s 4 5 + / 0 n 7 7 V 1 4 Y F J i k v M I S p q Y c + J Z J + i J Z O 1 T q 2 P S S L E 2 l J d g T 9 f 6 X n g S j p b K 2 Z A H b M L 3 8 m k R Y v p R g F L w L C W B 6 o o V t e p Q l c 3 E x D w G M q h g 1 I S u V 0 7 O S C Q l b 0 M k M v T r K O y J h R K D j k 3 m r z C 4 J 9 i b t W l n Y o v y t j H z E Q n H J 1 m + a U r 4 N W 5 G v l x W k s 1 L J z r j + d o v K M o B W 6 I t C + K g 3 N H L F o r p 9 a m G b d R I t + 9 n s G W r j g H 7 Q D n + U l B G k r E U b N n P + h T Z y 8 / 0 W V d m 7 o m t K f l + b u o f j F o / F 7 Y H l A 9 b K Z 2 3 4 7 G d Y b y g l h W Y u L F I l d v v n / 9 q G J j f Y + i f 9 u A R G E F k K Z G J i w m b n 5 / 1 d C N T k 1 I T l 8 v L R p I D T w x u F M y X U P 6 A k g d r S 5 9 b v n d Z P j v 5 A B Y o O y E A Y n M c C i 9 Q X F h p + o E k f F i i 0 N i c 4 D n 5 J w b 1 m u / f v s W t v + J b u E f M l M r I 0 R R s a T j s z D m V z d u L a D W K q m E e 0 V q o L V m o t 2 9 R o 3 j L e I L I s e j 8 h Y a x B R B n C N L w T 7 U g j M Q p e b r S K U 5 M j H r I d D + y y T e P 4 a O J Y a V s 0 N 6 M O k o m U l 7 N N 9 E D v i y p v y i h 0 I 0 H l V N T q 3 Y Q d m O 9 Y Y 6 V r J / U E h z p 1 W 9 B 7 J 2 T e e r I 4 R L B k l 6 X 5 U S K q J O V r R 2 z W G j b S D K w T h G H U R p h 9 E Q R A 6 C M m V G 5 C 4 C k J l / i M h y 0 3 M S x r F 7 O V Q w s e r M D X g L q L s p x D K r 7 Q l t 0 v v 7 G 4 v C K l 0 L V c L m P d m H z R k b w t L s r f E z c 3 S x V 7 0 p b 7 L I m / g 8 A r b z p w / Z 1 9 w W L 7 + P K D U h I 9 + + W x 8 9 z i S F s 5 L b E 6 J H y 0 m q z H 0 l P O s e U b r r S 9 8 u W e X + / 3 Z 6 q 6 M S k O n F + g H J a 3 J f g L V I 3 l 5 N s p n 5 b 8 2 k P F e W t v 2 m z t C 8 6 y X k 2 + H + X o 0 A a i Q w / X R L W D K c K M w E i 7 j 7 z 5 / O f 6 + R 9 E i v y c B y W + f x r K p I 4 G J b 7 y Z 2 + 3 u W 9 + z f Z f c 6 V v W 6 7 8 i o 2 c 9 2 T v V P u P p M B v 8 N b u p 3 5 F J S j A O w Q G g n I C p n a J 6 f 8 M 4 F 8 g g E H i n l K 1 a H v 2 7 r C G o F t S j X z 6 K S f b 5 o 0 n C f 5 F b O 7 g r B 2 c P W C d c N V y Y / K x o l W b n s j J q U W r B t o 1 L C Y b a F m C J J Q P Y S K x 7 x A t K i a X 7 7 N / / 5 y t 1 C N W q M Q s n 4 n I h W g G x l M C 5 / A E P 0 l l I H w N U 3 U I i 0 s g 9 8 + H b K 6 c t u S B r g 3 V 2 r Z G w p N O i H H E d D m E S R V v y 2 q 3 9 a 6 Q n o E O 1 F J i 7 U K d 1 T 3 4 Q M A s X q f H n C b c B P w M D k Q 7 C W J g j U Q r l e d g u W g F w d 6 w G D S q + x i J g e C F J O U J C X 1 b l m 6 / Y B z D s e p N f K c 0 s Q h b O L I i J Z C w c q k g p o 7 b 1 P y s p Q S b e T u K x 2 G n 3 o l Q 8 U v 5 Z 9 s V y 4 Y T t j k 1 5 p a R d o p g S V U v f h l O 1 E w k r S F Y / s 1 t d 1 h d Z T k r L s 2 k y s A R P S n A e D S u e w P l G p c i k P x a u y 6 h k e K K q J w 5 W e 5 c s W w b t 2 2 1 z t y S b d n 6 F e s 0 y p Y Y W + d 0 o R 0 d J i t P O p J 7 U k h J 8 X I y n X f 6 P N E p 8 n O / J o H q N 8 T 3 2 o a y D w v U / K X v t e c c u N t O m N v t W + L A T q u / 8 K e P R v n e 8 p Y 3 2 9 a t D 7 n Z H R 0 d 9 X P f L 7 3 j 7 W + z 5 z 1 P G g O K w R U I j v 7 / w p e + Z K e f f r q / 3 w V J O / z 4 r j e i n + H A n f / g n k D 4 m v W a I F v O z j r 1 H B s b G b a Z m X 1 W K C 3 Y 2 H j c J l f F b G o y a y k E S P d H 1 a D i N Y d q 5 B g W 8 5 I / L 2 g K V i A U A 4 3 b U W P E x T B 1 u S H 3 3 H f A K k c 6 d m p + 0 s Z S O a v I B C y 0 4 3 p e z B 6 T I M B k s k D A E B i 6 1 U 3 a 9 r m u 7 d o n O D P X s 4 m l j k 1 U m p Z W u Z 2 5 Z U V a L Q m q 1 z N k V e L l Y v R U Q n 6 a j p s t / C n q H 7 L P X 3 + D / M Q F W z U 9 I V c 8 E H o 2 B A b Y h 8 D B 6 s 2 s I F N L t E I h q P z U q S q t z b i + j A Q G q w I N f N 4 Z w q v j b j J p s 2 L W e r d u 4 2 M j P s E z I m u d l v 9 I d D e b G L V 5 K a z J c s m y z 7 x Y V q F m k T J w O v A F K R 9 + I 5 b 1 x N i o n Z Q Y 8 v P k T R f G 7 u S c Z c 5 o W r w w I g h a t 8 L 0 t C U K K 3 b X 7 G 4 J b N j O i a + S k g g 7 n Q f l Y y g Z / q E L r d q X c Y g B i g g 2 b H i r o / p I 2 O 9 r L N i 0 2 m c q M 2 Y V + W t d t Q N l c h H t R Z S X W a U 0 Z 6 v W n h g o Y l 7 w B G 6 R n 5 d A P c L 5 7 9 i O t V D 7 L / u k b W w Q 6 g 3 S i p i g + 9 K f P S p Q u 3 b t t j e + 8 Y 3 2 j n e 8 3 c 4 9 7 1 x 7 u w Q G g l 4 v J q A z 9 x / + 4 R + 8 A d / 7 3 v d Y r V q V 8 G 2 x 8 y + 4 w P 7 w D / 9 Q v s 2 U X X H F F X b b b b e J u Z p 2 5 p l n S u D e Y Q 1 B Q v q q K A 3 l c d W D E I h Q n H D i i m H o J a c h m 7 p / y 5 Z 7 r V T Z b + m 8 o N F o Q u Y e p 7 5 r s 4 f K r q l S g h M 7 d h w U H C z Z + M Q I p k d M G z j h M Q k C Z X Z o p 1 9 S Q 0 x / 4 G D B Z v d X L d 9 I 2 H Q 8 b R M S J A I Q n U Z L m j J m j X L V Z p s J K z Z C l k 9 F B G c S t n s u a g c O i w k W G r a 6 1 L V 1 D U E d v S c h B i S E T K D k Q 7 1 z 7 A y b 9 4 i h + x l q 9 Q / U T l X V w j b d K f j 7 8 S W x N t R z 0 / Q 6 6 + T S V h Q E m x I U G z B y S 4 i v Q 4 e z / B U i a D O V k q V C C f u r + m k O d a b b K 7 I Y M c u K B X l m o C x m u g 3 5 L T E P J l Q k D L P S K Z k s f U B 1 G x 4 a t k q 1 b J m R t H c 3 1 B r y S c X Y E w c O m s k V 6 G z Z Z R 3 6 n v Q 8 y g z f B m H Y 0 q j Z T K d h E / L j U F W e V M b D o Y K V e k 0 b L c l C 6 L h + + p n W n Z m x 3 a X D 9 v T 4 t I 0 n c l 4 m r C b 0 d 9 g q S 0 U H c F N W F F S C D 8 g 9 c 8 k R q 8 U z l p V g c s 8 t l V l b C t X s m a m 1 t m p x w Z L z R S u v X S 3 Q G A R d H I G o b v S R l Q v z N k z f F M V 6 A r e j d X 2 i E 2 u c s 6 b 5 h z / 8 f 7 1 z 9 5 5 7 7 n Z m u f f e e + x f / / V L 9 p d / + V e 2 c + d O l K Y 7 8 G O j Y 3 b Z v 7 K 2 x P 3 2 l K c + x R 6 4 / w H 7 4 A c + K G E 7 3 6 6 / 7 r p A e D A c n n u g x d n o 2 8 J 5 5 z L w k T C q C c 6 t W R e X I K V c w C I i J O P u B L Z s W f A g O 5 S V R Q j 7 a r d 3 3 H G v n m l I c 0 l r 4 t j o 3 k Z L x 9 b y j t g D R y q 2 f e u K l f Y 1 b I O N 2 K Z U X o w P t J G P R T h a D R w R o 6 M l 1 8 p n 2 h T P 2 u E j N d u y k L a G B O n 0 5 Z q d L 4 s x J k s h d 8 L k J l l S g t T V Q Q O r o 7 I v z h / 2 U R x Y R O q B t o 8 s 7 7 e x z o r F k j o h / 4 Y I X E u C B l x Z f 8 p q i w r W n L 5 x t V S i N L O 0 M A a t L k V S Z u S E 6 t C U D z c l u M X A 3 f L i I T u l K 0 u j d 8 k Q + Q Z n N Q S Z 2 o J T a z M 5 w / 2 D t t i E S q m s H b G G 7 m m J n u O r R q 1 a L s s y y L E H d s V 0 L Z m x x M 2 3 W L z D Q F l 8 H C J z g a 9 J g G a z l F t V V m U m n L e / f e p v O g w F w v X k g 9 W l h B t S p g 3 5 P H Z g r 3 V z I / b a 1 K m 2 I T 0 s f t A 5 W X s i l H T o M l I d R Q J E J A K K z 8 c o k b K 2 j 4 w 9 y T 6 2 + p l S Q I z U 6 N q z 8 m v t F 4 b P s Z F o w s Q V Z t m o x Y d T 8 m U F G 6 U E Q B 9 h W a m F u b I 1 9 T x + 5 x O d R B m 1 x G P a v l 9 6 + D p r S v z F X / w f t 1 i Z T M Y + + c l P 2 O H D h 3 0 e 1 K c / / S l b m F 9 w w f r o P / 6 D L S 0 t e Q N 8 7 N K P 2 e b N p / j + a a e d Z l / 4 / B c 8 y 5 N O O s n D 3 C 9 9 6 c v 8 G l o J 6 I I m h P F g A a J a E C b w f y B + s J G 4 H 0 L 3 d C 2 T T / u 0 j q / 9 2 7 d t a X H R v n L Z N b b l / j 0 S 3 v N 0 I 0 4 s 4 9 P o D + n Z k b m i 7 X i o Z P / 6 t 3 t s e D l m p 2 Z G b U w W i Y Z F k L A c + A E U k t A t 0 C 6 R F P O G 4 4 J S P b t o a q O F p N 0 P y B G u R u S D A E l l E W g / B J z y Y U 2 j / K o F u v J V u v K J k o K f M B 3 D b q I S B K p B v x D N F A c + S j M v l 4 p 2 5 7 Y d d t r G d f J h 3 I N x S 3 N b b b 8 V u 1 U b U T 1 Q U l y B C v R F d S S 4 I w z J E T 3 I k 4 h g S D f h 1 7 W U f V k M 3 F L h W o 2 O 7 a u 0 b S 6 0 x h Z E I 4 Y 7 L S 8 W B P W q l k 0 P W V G Q L 6 E y N i U I d Q l 2 p V S 1 W q X u H d a E p W l X y o J C 2 C 0 4 e 6 T e s W + J c U v z B / w a 8 O z U x q S d e n B a N R I S U F 2 H j s x b d 9 0 a 6 6 k s y y r / P i k R I o J o C K a 1 E O X j 2 a 7 a J i K p j 8 r i 4 U v t j O Z l t a P 2 o s O 3 H M 2 b k T Z N l Y d B u w 2 h h k p u y G p L V Z V N z 6 t d 8 O M Y 0 c F Q t E X 5 W 7 s f u t H b 8 I n c Q t + 6 e y u K 6 f u m d U T 5 J g J / 6 N r P f E K q s O L 7 J J z a J 7 / q d Z b N P v Z Q 5 O 2 3 3 6 7 K t + 3 r V 3 7 d 3 v 6 2 t z t T B E I Q O L M e h O C f z s G A / A J R I A Y s 5 k L T v 0 c P + H O B f g 1 + V w q H 7 O D M f Z 6 X W s Z P 4 y x z y H Q E r B p C y N Q K B r f i U 8 z P F K 1 Z P G S T t t v q o X G V 7 0 n 2 4 T + 6 2 t 7 4 + 0 + R 3 z X i z 5 E 7 D d O P O t i Y r M 2 8 G j o h P 8 d h l 1 7 A Q E 3 w f l f w 7 V C v a l X d u 3 q l Y q P l h i A 8 4 + q 4 Z x D p U o 5 6 Z k c t b K c M S Z s S Y N B 5 F I E n 1 R E Y S v 4 k 3 o E 1 / 8 v F b + r d G f u 1 8 a e p X B 2 / / s Z 7 P 2 U X 5 T f Y q 9 d e F F g D a f q g / l h u R B K 6 y o 5 S i X 7 i H u j y o d p m M V v I L o k 8 a B / e V b K 5 z H r 7 0 Z O r V l 4 q 2 O j 4 m K 2 s r A g y R i V U c V t e X p T V z N r q g 4 d t 8 s G H P H r I W + g 4 9 e p 4 v m L e D i P t I / b J 6 J T t W H W W v e P A 1 w M a u Y I I U I m A p 4 W z G V u 6 8 B y L 3 3 a v X b Z 8 j 8 o e s v X x n G U 6 M T u t M 6 7 y B f f T T g u C k N + c L d p L Z D F 7 q u P 7 1 j z P f m P m O h t q V Z x m 5 N 8 V E v D 7 J d R 7 L z j b b r r 3 a h u K C X o + + X X B P f I h 6 Z t k H y t + z t N + x C 3 v E 5 V C 3 7 r n M Q i U h G k g U E 9 E K k n T H Z m d s R M 2 b l Q J A m t D 2 w c C F P g J t I w T S D t Y m Y H 1 O Z r Y P V p y d v r X 9 L O 4 u M 9 m 5 h 5 0 x i V f G j g m T Y d A J m O C Q 9 K M T E r b u 1 P Q p r T H V s X 2 2 E h i 2 T q y M C k 5 3 w u d t d a s X 2 j v + a N v 2 D v + 6 I U 2 M p L z M u I f k F c i J e h T W Z E 1 a 1 g j O e R B A K J h h I z Z Y N q U N H m 1 1 r A D 1 Y J V x L h r 9 d x U j X l X K I 0 g U E F Y 3 J l M 9 2 N 9 v B Y S q o 6 E M a T r h O z 5 k 6 2 y k h i 2 K p 6 V 9 2 3 v u f s L V h e s + t u z X + N R K 5 j 6 w 9 u u t V 3 J J X v j q m f Z C f F R C 7 s f K P 8 O 6 y h x 2 t t Z t F s r e + y V w x d Y R J Y I J c a 4 O c p 9 o N K x Q i J i w 3 F 8 H A m 7 f J e o L E v G o p b S 8 7 K x g n Z t C 0 u z k 1 d R N D x c r N i m G 2 9 W D l J O K o N k V Z Y D o e o z N v V T u R B Y P a R E G 3 J N 0 F W + k F s y 1 V k g 1 I 7 k h y 2 S S t n n H v y 6 J W Q 9 a W u C K q + M n a J n 6 Q h n E D N K N S Q a 9 O z a n Y f s p S c K 7 n r 0 E / 4 I G I H 2 n p F l v y d 2 w C 4 0 + U f n P c M + d c U / 2 m h W K O O F l / g 9 l I F x h X S p M P q d a T z n P O v F f u 2 J S O h 5 r + + j b U 9 k w o c Y C B P E I 3 r j E E h E p l + D i B a b 9 J w K K C e U 8 P B 3 F 8 J p G B C z T 8 + H k / K F u I 6 b g V j a Y H q m Y + z a P W / 7 p F k j h 6 6 1 E 5 q f s Y 3 x + y w Z K u l N M Z M C t h p W q 1 U U w / b s d 9 / 2 X J U 1 G D h b r 9 d d W L D I w N C Z 5 Y L t P z L n z A N T T k Z 0 r V Z x R o G J U A R M O V g v n y s r x 3 m P m G K X 4 E o T d I + h F a M O Q s w k h y L a P D I o R m n K T z k i 7 P + g B H z / e N 6 G 1 m y Q l O Z t f P 0 m 8 V j I p j K r 7 N 6 U r o + m 7 c G x j D 3 j g h d a U Z b w l t q S b V e e 8 5 m 4 L Y l h O 9 K + D T H Z 3 S u H 7 R v 7 H 7 S D 8 k 0 e y i X s F h H t A b 1 / p 9 6 d y M q P S n R s X G W 6 s N S z J y 2 X 7 b x G 2 z a r D a a 7 L c t J k 6 e U p z x S i 6 q M I / W u r Z W V 2 n X x 0 5 2 D B g i C U R M w b L D R t k E H d z A d h U r D 0 A z B Y p i Q h E v 3 R y V 1 X / v J t n 3 1 p x u i c 0 9 + a l 4 0 7 t m 6 8 J D T B 8 h H 4 v m e r E u k E b K z 1 k 3 b o n y 8 g S A N E r S / u z R j i 2 X 5 W M q 3 l e o G M 6 M F p 0 N I t x L 5 M F 5 w Z H T I C i t l t W X T 9 j 9 4 3 y P y / H 9 k i / z 8 r 1 3 y G P u h H p 5 U + J 9 J W B t 4 y J m J Y 9 W T / h n C m 1 T W x 5 8 h Q N L U C J G H N j 0 N f r 8 z k R f b s a l a L t j O X b t t 7 4 E 5 W 5 4 5 Z J 2 Z L R a b v 8 d 6 R + 4 Q p N t m 6 e Z e S 0 V q Y t 5 g K k d K R E d Y O m L U C H 5 P O 2 q N 3 j o b z 8 s y K T 9 G j a + O y 5 9 o 6 m 4 1 G q H t R C Z v E T F V T E K C T 7 J / 7 x 6 r 6 U o m l 3 P r I 4 l C W X u d S t L 6 C 4 U V a w p q L r R q l k I z i 8 n D M i 0 9 b R 1 p / J i Y t S O r t i A r + U C v Z s m p a Z s c G b f x r I Q p E p c z L Y 2 a y 1 p b C u a l m 5 5 q F 6 8 9 0 6 b l I 0 y n s z Y h / 2 7 9 y K j d u O t e e 8 b 6 c 2 3 z 9 E m W H B Z D Z n N W j k d t S R b n E / d 8 3 c a y w 7 Z 5 w 3 m 2 W v T e 3 D b R Q j 6 M m D o h i / G h 5 r k 2 L H E f j 1 R d E Q X w W s I m R c c k R V A u b V E M x S w p 2 x b X l h f s P C D m z u / f r z v V d n Q g a w 8 F h M B Q f 4 I J W E o X I O W 5 8 X / 9 l G V P 2 G D z 9 z w g W N i V 4 u r a N z e 0 v J P 5 l / Z N 2 q Z w x u 5 q z N u L U y c E v q T 4 J N o f q v W N 4 g H b n j x i F 0 b H V I Z A m S J E 5 I t N Y x z g V e U D 4 p + Q P T U 8 Y a F T T 7 M 1 z 3 y h D a 8 9 S / c G 0 D E s C z e 9 b p V V h B Y Q V v z i S n n F V p 8 g a / g E J A n U G x 9 9 t L k c 0 I F A X f 2 l j 9 n O e 2 + w X Q / c 5 t u 2 e 2 6 2 6 R P P 9 B D n Y 0 n 0 B 2 D 2 a T C 3 L j B f X 9 E M t D V a j D 8 U E L / H p m O 1 E r s c B / B C j k J X f o 6 2 m o Q n t O 9 j t i p y w M b C h y w d W R H k o w c / C L v S 0 r y K u T 5 d a W A i S k w d C E m T i d 5 i c D F i a L 0 N R 5 N i D k Y b d O 3 g / n 2 2 d 2 n F P v a 5 z 9 s z n n q + / e X f / L 0 9 6 e K L 7 L 0 f + r B d f N G F H g X L y I 8 M i w H a g l Q w C 8 q C P p U D a j C i b + I P 6 8 p i P L S 0 Z M 1 k Q u V K c 4 M t S G M v C 1 Y m p q a 8 z 2 9 S w j C k c z A I y i a V D G b i d i X 0 M y t L N q r 2 E M 9 4 d A 1 m O l R f E F z L S p j O s a n c m J h E 1 l H b J d / 6 c 6 u 1 q v a s 1 W f Z p v E 1 V h I T T Y 6 u t k 2 M T o p 2 f D I k D C m D Y N + Y b d i 6 X t G m Z W l h Y s j u l o d 6 S E A g 9 q 5 K 2 z 5 S m L D n 5 K U M x J 9 R C W U u 2 b H D p 5 9 m y V 0 z y k s C w N w l N a g z u Z 4 f b A P Y t l V C V y 2 W L D E 7 7 7 T B 1 7 n l z J B l y y E 7 t z R u q X r D z k t M + j o Y B I C C f A J h / F b h g E S + Y 2 f H J o N y q U y O R C S s J J D I h e l V d p Y E r q d y r E y v s S L g U f x E P b n e p U 6 g H i E B + K z R F D G U T 7 N R t m H R y C v + n 9 j 6 3 u 9 j T 4 V b P m I n 3 P e O o 1 v 6 5 j + w h Y X F / t W g Y 5 e + p 0 d K b 3 3 r 7 z s B x P 7 B C X 7 6 Z V E 9 / Y T q 5 u F h N k w / T n 6 L T W a a w A D j / r q s N i I H N d y t + x b p N U Q 2 C Y y I j a a U c 6 K c E P C e j S V + W t p 1 U v t t C Y 4 a S b 4 C G 9 Y o L O 2 L c D X q y l d 0 p X F b X T G L 3 t N t N d S I E Z r D N a Q l p F R k s U 4 9 d b M 1 B O X 4 3 C l + z r l n n e W / + f E p i 8 S S K k M 4 6 N G X 3 w R O j 8 j 6 1 Q Q f Y 9 L s 1 V L F p 7 w P D Y 3 Y o p 6 5 J 9 2 1 + c l h m 5 y Y t j V y x N M 6 x x i 8 O F F H 1 f 3 v V l 9 u H 8 9 + Q 7 B J 9 f N J j B H L J 3 J W q D G Q G D 8 s b D u L h + y P r / 9 H t w r 0 n 8 G k w N K E r G B j q W F L C w W V t 2 W n T W + y X 3 r y y 6 1 b E p R m 2 g U D 4 k Q f 7 F B P z 7 B g z M k q T 0 j v q I m p O R + X I O O L 0 e k s r r V / 3 s v C L L o G y m A k i C x r t h O 1 k y X 4 M 8 + 9 0 E r d l H z E / i D n v k V y y y + l R L v e u K 5 t l z 9 v v 1 U X l 3 y S I i P h Q 2 q T 3 7 r M 7 O f / T X 7 d 2 J j o T 9 R W 8 F G 0 4 F k E g Q g i s 4 s Z e N s S L W m V 2 V D V q u F g 2 J N u d + F z a 6 b 7 Y 7 K w L D A j t p H i U F t L 2 d J N k p Q v R Z C j X F A 7 S D k Q G E M w M 9 m 0 l Q o s X c B Q p f 9 c A r 0 c Z e r v u z 3 G d N J J J 9 u 7 3 / 3 n 3 p 9 0 y S W / 4 Z 2 y f / R H f 2 h f / v J l 9 t D W r f b m N 7 / F N c u l H 7 3 U / u z d f + Z a 6 2 g S k 3 M t s E r a F 1 H B 1 V R a u 7 o u H 0 O C g e B g 6 W C I o 4 l 8 j u Y l M a j 9 m M 0 c X m 1 b d u + 1 m + 9 M 2 O 3 L F w j G E e u S 0 N E o O L / K A 0 f a Q + 5 6 1 I e o K G c E 9 M u z m + z j O y W E E j p G U Y y v X m + T 4 x P 2 8 h c 8 z 3 K C Y D 9 y 7 p k 2 K W Z 4 8 f O f 6 1 Y p G G T a 8 4 5 a e v Y R D B R H W c L Z b I n J 9 I K R k W G r V S s + u L W n 6 7 l O R H l k P D h B m A A O O F a z d 3 Y 3 b e H A k m t W y b t z T k b P z Z f k 8 2 G i R I s H 9 + 2 y y n z F / m X b F b a / O u v D h 6 K x g I n + 5 d X / 2 1 5 w 2 p P t j d 9 + j z S 7 8 h Y t E 7 G Q L w C T U p m 9 u q J t T H R / U b 5 m w 7 o G x A N 2 w x i E n 3 0 h F R W N f F + x L i 1 Y y K Q + 0 U 3 K w p t J 7 2 L i 4 J n h m F W e 8 z R b S o 2 6 M H k d 9 E s I n C n 7 5 V J V v l v T V n a v 2 M T B w 0 f v G U D / j P z B s O B w i P f L 8 j I B k g g v A 4 L h B + 7 / j V X n 2 e t H z 7 W l d t 2 u b x 2 0 6 1 r 7 r a e y w j P 4 t f i 5 t C 8 Q v C l T 0 V I 7 q Y K i m R S c / m K 0 t S D I y E j G F R Q W i j Z j s Z u Y z m + 5 7 V t B n f 4 T 2 + O 2 U I + W 6 I f 6 2 M c + Z t d f f 7 1 d d N G T 7 Q P v f 7 + 9 9 W 1 v s 5 e 8 5 C U 2 O T l p Z 5 x 5 h n 3 t q 1 + z O + + 8 U 0 Q u 2 9 4 9 e 0 R Y m F k P 6 x c i u w X T C R c u L y g 3 e P a D H 7 / f n y H p O r c N E l r t 4 P y 8 5 H P Z i m K K U n P B v r L r B P v S f d P 2 1 e u K 9 u l v V q z X r H u 2 Q a e h B F A M i k U h T 0 Z 4 L 8 4 e s s O H 9 n o E y 6 2 j n O u k h C Y k 7 d + W O a s X l q 0 w d 8 Q L g d N N g w N 7 + X W N K M 3 O 4 i l D s j Y X r N 9 o Q 2 K 8 a q X s C 5 8 s L S 9 Z W 4 2 4 J j N q I T 3 r V a T g + g 9 L w 0 b d 8 4 2 U n Z R Y 4 / s + M 1 W 1 J 6 A R l b U r V 2 U p x K i v v O A F d u m r 3 m X f e O A W u / z O G + 2 6 + x + 0 d / 6 f 9 6 h O S R e c b D h l D T n p E d W h m Q h Z R r T x p a 3 1 j p D K y F A l R i M 8 J d f V O + g U V z n Q L l B a P 1 g j w s s 1 K c b z x h L 2 W 6 s F u r C + 8 i u T 8 h 9 Z H Y m y 0 Z 8 2 I V 3 V O f V k M S 2 Q 0 W t 0 N O S P 4 J x W T f i q T n T E E q w g U V c C B t 6 J O z d v 7 T Q j J d S G a h O s L e 0 D f b 2 v S 8 / Q r X C 9 r H K 1 0 b Z 9 x Y p d G d 1 l h T C r O w W s 7 F N X R P / y 6 L g V k 1 I e x Y a V i s x Q D u Z L 0 T d K V w S z l u u 1 t l u t V J Y g E h 3 G d Z 9 U + p 9 J T r p H 2 x 4 t H X s P + y v L y z 7 V + 7 7 7 7 r U T T z z R P v J 3 f + + j H W A y 0 u j Y q J q r Z 8 9 5 7 n O 8 w 3 c g F 6 S g H R A q F a 6 v f Y I b Y H a I F r y N / / t t 5 k z N b Y O M W A h k 9 Z p b b G q s a i e s v 1 s N v C w T X 7 A H D m f t o r N W a z v B G y D A 1 U F H 6 H j 6 Z U c Z W f b G U v I n x v J Z F S I e a F F e h i X T / e w v V W q 2 W C g 6 L P G G F l O E m A 0 s a M G w n w 6 w U f m F x R g j 0 p T n r 9 1 g T z v p J L s 8 e q V t T 2 2 z D Z P j N p o W p K I O l F 8 / M f l V E Y 9 I S X N K s / / C 0 I / Z q / L P E 4 y J i U m w W r y 7 Z x N D O Z u r l q Q w G K L T s r i u s 6 j K C W N T N j 8 z Y 7 / 3 p j e L P s E 4 x N X 5 C X v 3 C 3 7 D 4 n o X S i G v d / F K H 1 0 h i w e c B a I y j d 0 7 f H W R Y V m M S U T o G F 0 Q l 3 U C D v N c V J q c Y A o j 6 N H 2 r C G B l a j W m z 5 Y t q A 6 9 A S X h X H F 6 C U r R o t O A y b 7 X b w 3 Z m / 9 G h 2 1 A U T z q S 5 S D t 2 Q z h X b 1 m Z V q Z E R U Z / 3 y V o i m G p y 7 3 f U 2 x 1 V 6 P j i 4 W l J j m o o I V s S h J X 8 B O V T v u C O X l R 1 W b d K 5 U 4 H A q b n 6 j U i e r S V X A S V k 8 g y K 0 Y x D Q c 6 Y a 6 H x / O 2 + 8 F b A t 7 6 j 2 7 X 3 L u t z 4 b f O 6 2 d G L F 1 4 8 G X 3 T / z v r d Y p v d w x 2 5 F h H z + r 7 7 H x o V / v 1 c K s K l U a / 9 N D 7 8 w E A T s S 4 D L A + t C Q 3 N + k F y o R F T E L B a m g z W A Z o O c + N 9 t l J / q 2 e K + 6 + 3 Q X R + R Z g v Z Q 7 v a 9 v E v b r U X P P 8 E 2 7 w 6 b Z / 6 y i E 7 5 / x J e / b 5 a T F A 4 I A X F i / S O x O W H 7 1 B Z W 1 Y J z p i D 5 U u s B M z 0 0 7 w Q c I v 4 n 5 S W 1 r 2 a K I A e m 8 m k 1 S j R x 3 e I G T c m 5 Z F Q l A 5 b s t i v O W e D 9 o Z w y f b u Z l z 7 K y p N b J 6 a k y V U 2 r e x / Y x k J X 6 3 p b c Z j f n H 7 J f 3 f e j L s Q s E Q Z d y O d v 1 l z u r 7 1 k 8 e U W V Z n E 0 b 6 i U j K W s M 9 9 7 X J 7 1 Y t f I k E R A y K c o h t j J q P Z h M 0 K E X T L B V t d c g D p y S 2 E 7 u G d n z x v u y 0 n G / b m O 8 6 1 9 1 1 4 j 5 1 7 a N S e u m u V t L v g o e 6 l b E e V j s 6 5 Y y 9 m B Z Y z p 6 u T T d n t 8 Y 6 N R u e t q 3 f G r r j d T h 7 J W V t W a v H M c 9 w a H 9 6 6 3 c 5 q F O 3 Q 8 G Z L y 3 g 1 Z K m J I o Y b 8 r f i T c v w y a I d u y y l s n 7 k / F 9 R G e 6 1 5 + y 9 0 S q q t 0 y z d 8 o O a P + 3 c / f a O W c + 1 X 7 u Z T 9 l 2 / 7 x 0 9 b t 9 x M 2 4 z F b e c 7 F t j Q 0 r H L I E k n A U 7 m s B I x 5 W 7 S F f D M p P X A 0 s w b C q V g A 7 U U H R l h s P P l c G x r 5 j y 3 q 8 r g F 6 j + S G O f l n b L 6 B 2 Y d M L / + + X 8 e 6 f N 9 z m i f f 3 4 q O I 9 m H u x H E S i Y a J B 4 J r h Z W T F y v G f L + 6 + 2 g x I o G D A i C 8 M 0 B 5 9 H Z F k 5 u B K Y X t k J S D A C Z i X K d / D g k 2 x 6 + l Y x Y U 8 Y P W k H S 0 + x z Z P r r M i w l U h C V q b p z A M j e a O p g R F + 9 o E s O y o J u 3 4 p b b 9 6 k p j W h Q J G E 6 R A Y + s e O l h p y N + 5 5 Y N 2 z v g p 9 j O n v t Q e m D 1 i p 0 1 O W a w t Z h S j 5 j J Z H 9 F O u r H 2 g F 1 T v 8 d + P / s z X l a Y m X e S P l S / z L X y a / M / Y R u S K U F U W U N p 7 M O l B e / j G 0 9 l p Z F 5 p 2 7 S c 3 R q H 6 o W r S m 6 Z U N i O t V p u t S w h h g Z S 4 C / B 5 O + K / 5 N C w 9 F 7 Z 1 z T 7 c / W 3 W j D Y e S 9 h s z 5 3 v 7 o P l h O O 7 z w a o q B w E A r B v v Y W u I 4 R / Q u 0 8 f u 8 u y j T n b d s W i h U q y E B L u 9 S / J C g L H b f u d y 7 Z w T 9 3 O e s U Y x l 9 + T c b e d f u P W H 5 i r f 3 u 5 k 9 Y n c B G K G W z K y H 7 5 4 f O s + F U x 1 6 y f o + E O i N I p n L U O h a R g M Z X i r r X 7 N D C k p 1 9 0 i a r H 1 6 w 5 s E j 1 h G t m r J K M 2 e d K N 8 u a e k x 0 V R o A R 6 o s G q U n q W s t F 1 T E A / b N z S d d 4 W A g H W Y E J Y 0 O / O C H 3 V a P 9 4 U 2 P F H 2 0 i P d P 4 x b F 1 C 2 d p F k G g I F y a S W g Q 5 E C / 6 7 7 H C x C 3 e D w W 8 w s Z j y / u P Y c J J Y R G d 7 d g 0 6 B w N G D r I q y K / h Z H r 9 I X M H T n X d u 0 9 x R k U 5 i Z T m I R X T 0 / f r G M 9 J + c 6 L c v V E R Q C 2 v z T 3 q T 9 w 4 5 A k C i P M 6 n S s c O B W I 6 s X q v a 7 r 2 7 5 R j D 3 P S P y L E W t H C B 0 w t 4 N p l M 2 v u f / h b 7 x d N e a n E x 5 n m r J m 1 v Z d l K + G 8 C m n U 1 P I l n V o f H 7 J z Q S X 7 M s z A A 5 e a 3 v l y z 4 V b G P 0 J H 9 7 c z u c r x N / d 9 w d 5 / x 6 c D 6 y G Y R b S L K R N H m i U j 5 x O z o 9 Z 8 4 B P W 2 v F p 2 y V N H 5 U m J 8 7 H 8 3 t G i j 4 i P b I C p J P v U W 3 b G S v j / m 7 G K 2 J 5 f V 6 X 6 g 2 E I 3 l T e b v 1 6 a A T K J F a s W U N C f / G 5 2 Z t w 0 u z t v Z F G b / O k K z V p 4 7 b T 1 z y Z u U p S y 9 + a K t 9 i N q u b 9 4 g l F i 1 I c H z I d t v Y 7 E Z + Y B V e / b 4 7 b Y 5 c 4 + d m L r V 1 o T u s a / 9 c 9 E m I n f a 2 h P u k T D u s H g v Y i u 1 e T t 0 y k m 2 7 y n n 2 b 4 z T 7 P D p 2 8 W L 7 B 4 p l l 5 E e g b j L k E y j p S 6 N M r k c 7 a 6 O i Q d Q Q F x W h I g 5 S M k E U n Z l t u / 4 8 F K F D 9 P 9 B E w T 3 p Z X 3 a O 8 M 4 w 6 t J A l 0 X n C P K x 0 2 D R g o a j D 3 + C 6 7 5 Y 0 q E h t k Q y C B x j y x O R M 7 8 8 L A 1 u 8 H k O Z i L v h z G 7 R U r F U s m A k 2 P x h K M F 6 G D H n f u 4 7 1 i L w k + 8 E q C I 2 Y 6 K T x v p b n 9 O i v F A M 1 V x k a 5 Y f V i z R 1 k h A Z N T c E I K T e J a g m + 1 K t q T V k N w r 0 M t W l J A / q a f B I 2 + n U Q f v q B z s y O W K E t W K J y s 4 Y 5 f g X b p v g a e 3 H u K S q L y q G 8 K S O M I A 6 0 3 4 y f Z r 8 y / K M 2 M p y 3 s v x F t C y L n O z b f 1 j C B o R i 8 C 1 M 3 7 X F c N M S E q w T h o f k 7 3 T t A M s p j 1 1 k k f y I H Y r 1 5 K c E c O + r i W 2 2 f u 2 E v b 3 5 D K f m H 5 a e Y c 9 p n K B 3 A v P 0 f h e I t j X k 8 9 x n E 6 J X Y J n o k G U I E Z t A m 2 V S a R + T y O K Z R D M j 8 i m J 2 r H 8 M 7 + F Y s Z 2 H p q x h 3 Z W 7 Z q 7 O / a J L + + 3 P z n 7 6 / b y 9 b f 5 o p u 0 J 3 7 b R K Z r 7 3 7 6 t + y C q V l G W + l 8 2 N 7 3 d y 3 5 r s v 2 4 E N x i + k 9 H / r b n l 1 x R c 3 W n r w k W p Z t e C J j y X x c Z a E / U Y w i l m h 1 g j A + g S J W v i V Q R I D C V 0 1 S + c v 1 m r H q k r U C h c 9 y Z i x L 1 g 0 d A + k f R 5 I 7 + d j + B u n Q w U O 2 b + + + 7 9 i 8 o R 8 h w Z Q I B B 1 r n o M f + C V P b h 3 6 + 6 Q g b A 3 x Y C D f 8 1 / u C Q R O O 2 B f n Q m L U T j V F a G D R M A A P 6 x t i y s 1 W y 5 L m O S s o 9 E D o W r Z + v W 3 y x L d 6 9 G 4 g d U g 3 w G z I m g 9 J v n 1 5 F R T V r H I C z c N 2 X B M s E k M w 3 0 d r I n A f z X e s 4 I E Y L U c 8 x 3 F / Z b L F + x 1 F 5 n t b s 7 Y j v a 8 3 V f c Z 3 f M 7 b E 7 t d 0 1 u 8 f u L x 6 w u 5 Y P 2 v 3 l I 3 b X 4 n 6 7 f 2 X G t 6 2 l W Q l a w 7 Z X F 6 0 g C z W w g o S A S R w T + O D d 1 G V l 9 i E 7 9 N D V 1 s v E b H U q L + t T F s w J A g e v P v t H 7 S W n P N 2 V G P W b B W q L l l P 5 r A s 9 + O C E c 1 5 i a z Y 9 3 Z a K C 8 Z n v l o S e u 6 t S Q E c m g v 6 E 9 0 q h a V g 9 D d Q N L w b 8 m 8 r N O 1 r J U F n C b H 7 U N I y A + s Z F 8 R q V o o e S s f a D W h 8 b B 3 W T B c t m n j A z j x t 1 H I p t U t q 2 E r Y 2 a 7 2 q 6 x G V f e o 5 K f V r B 9 a n / N n s C 7 4 r 8 t F + q f a d s 5 Z B S u 3 0 p b L J S w 7 l b A D n X P l B 2 W t J k j I m n 2 s k J v I E H H F 7 W L a S F B H 6 I J l R I n 6 g p 8 S d r o 4 K B / j N F G y n S 4 K C i U Z t p 3 3 3 + A 0 e D x / j 9 t C / e 4 r 3 m 1 v e d o H j 2 6 / / t Q / d S F 7 p B Q s X I k w 6 E A V G q T B L q c 5 I J o X + F j a g p s D o R p Y H 5 0 O B s b q 2 l G L R M O D j Y 8 5 0 U 8 + d V z W g 4 a G i A g L f T M Q j n O D Q a 6 + 6 f 6 u + 2 h y / K P B m t r d s B o q z L Q 0 3 a v 8 X 3 3 + s G 0 v V e 3 B 5 R n b 3 z h k S 6 F D F s 2 t W D Y 9 b / f s 2 C H / s m 4 n T 7 f t 1 O m W n b W q Y 6 e N 1 e 2 M i Z a d P t m 0 M 1 a 1 7 M z V O j f R 9 v O n D J f t / H V m 5 6 5 r 2 + m F b X b y V V + 2 M 6 b L t n E C L R 9 M b K S M b A g W 5 W F j Z D j W M B Q f s l l Z o R C O t U q Y b H a t I k G s C 9 9 8 e f 5 a W w q L P X X v f Q d m L C l l M 2 x x e t 6 s r b o S W l h 7 w v m 2 v 7 Z i U z o f E 0 a T S L j Q x S R c G y t 5 F y C Y n x S 8 N 4 C s W C o U 1 J U H C o J 0 C 3 J J 6 W D H d O i f m g Z Y 1 d T 7 m K v U r M l 6 f 0 u W q 6 i L / S Y l L h U Y / Z C l s 7 P a U W k E R Z P N o q 1 U c v L l V D 8 W F I 0 7 R r A 7 9 5 d t Z U / B f e J W O 2 L F 3 o S d s n n C w r K q 9 9 e e Y X c v X 2 A v / p 2 L 7 Y W X n G f 1 U F b W M K 7 y d f Q r G j G U S 8 I a S a n 8 o u E K n d t C C H g O D S m q o P 8 J 1 0 D 1 I t b R Z T h Z E L B A k c Q z E S s V 5 S o I O b D O / u N J k V / 4 d Y Y e f f + U T 6 c s n w m G u F / / 2 X s t W 1 p r u e i Y b z E 5 r s / 5 h b M f n g L / 5 j f b t d d e a 4 u L i z 6 3 y a m p 9 I 5 3 v N O e 9 9 z n a a + n a 0 t u e g c J P 8 n v 4 j 8 1 A K J D g t 0 R A s / C / 6 O B 1 T D a m I H p 9 6 q x S Q 8 / o 8 Y r 7 7 X 2 8 m 0 i Z n A u c E I D Y Z r M v M I y 8 f O t 1 g 5 G o 7 N u d l L w p F q X V W i l r N C Z k M Y 7 y V a 6 0 p z d i r R t 0 c a y F Z v K l G 0 0 2 b J R E T s X a 1 q s 1 x b x p c F z e o l e j o a m L I R v E d i g X I E w c I 0 0 C F B g i X n 3 k Q P z t n 3 r P l v z 1 D N t 5 3 z b J h M j P g l x Y G F 4 j n 0 S 2 W G 1 0 r k x 2 3 j 6 s 8 U 8 + E k x O e 2 C U A f 3 2 3 A y a 1 + 8 8 5 v 2 r I 1 P s k Y r b F N j w z Y s S x w R s e h c p a 8 J h 7 k u e u 6 V J V o r 7 k p I c P B w G b r z l N Z a O 7 u 9 y q 3 B I P W b z s v K Y O V L e 6 f b S i x v 1 Z V 5 e 9 6 w 4 J k K B R R k K A + B m b b o e 0 D H L S m Z w s G C J U b l N 4 5 F 3 X c a 1 I l o L i M 6 e p G G n b R x 3 F 7 4 5 J + 3 T O J e t Z H e G 1 V 7 d G Q l w j k 7 G B m z Z C d j s f o F N m 9 n 2 e H G t E 2 f N G Z n P m u 9 h / w T s r q y I 1 I G 8 i m r g m 1 E G V l v X X C 5 W q 5 a U x a X v i u 6 B U L K k / l w K o W v i l u X l W 2 H g x E Z t B V L U M M 5 L K D J Q p p 0 W + S H V M / F q s 3 P 7 7 e p d Y E v + 1 j S Y w t K s D 3 G x F T 1 d / / 5 n 1 u h s O K F / e M / + R P 7 y l f + z V e M f b O E b f / + / f a i F 7 3 I P 1 z 9 1 t 9 / q 1 1 + + e V 9 p q H 1 k B Q Y C l G S 9 l Q D 0 a r B 6 9 E q M C N u N L q Z T k n 5 S b 2 4 Y I u 2 n p x Q b R w v 1 8 d t s X u W F U J r B N H G 1 U j S x t 7 R 2 b T 7 d x 6 2 r X v 2 W 0 w Q I x 7 N W C u c t p n q R n u o / k y 7 p 3 6 x z X Q 2 2 z o x 4 4 W r q 3 b W a j n L I z 0 J n G C g G C 2 a j M p n Y D K g L K q s h T w h h w 8 Z C Q r C F Z O W D o s v 6 J u J 6 P 4 T I i f a x v A m Z z i G 2 d S a N f + N J Q U 5 J e D j p 6 2 z Z 7 z 1 N b K C C S s J 7 n h 9 Z T W Y p c q g W b b B P n 4 M n 7 I J p n K r H G I W 4 I q y s d R Q 1 k w Q 8 C M / 8 X Z L d P O 2 f m x C z n 3 E 1 q 6 6 x n p A V f 0 p F / 2 F b d v s E X l A I f v Q 8 s n 2 w e Z Z / s 6 B F S I V i l X 5 e V 0 r i z H f 9 Y 8 f k 9 B K 8 S m P s P y O / X p 2 V W v Z / m x T H x X 0 n 4 v h M z Z k T S t V i w t e r T k 7 b 5 t e m r O h T R n d I / g o A f J h U V J c 1 L t F X W Q h H 9 w 6 Y X s O L V t N 2 X W V / 4 H S i X Z v 5 R l 2 R / F i O 7 V 5 r p 3 b O c c a B B c k + A m g v i B l A + M p B J H Q / f S d i R T i B R R t x C 0 M v t L I 0 J B H L l E I 9 C 0 l 8 m E p o 4 r X N T u U d s s V k Z A x S 4 B A B T R l A U 5 f 1 V b t w + K j l U L V K v W q V U t l K b 7 t 3 y k L 3 2 d 7 3 J D v 0 d L 9 9 9 1 v l 3 7 0 o / 5 R g P e / 7 / 3 2 e 7 / 3 e / a y l 7 0 0 G C V x x h l 2 U P D w K U 9 5 i o T s K 3 b + + e f Z d d f y D R + l v j Y k 0 U j 8 + T / 2 v b F p P B 0 7 P A z O k 2 C G 4 F m O 2 W Q h L G k 7 S 2 q s z n l 2 Z / 0 p 9 l D q p + z W 2 v P t w d b z b C l v V p Q / t d 3 O s D t L F 9 q 9 h Y t t 6 F v b b P G K f 7 M n b z A 7 c 9 v t l v j S F c q y 4 w 2 J V c C y s e / M I 6 u B x k Z Z o A g G 4 W y O s a a c S 8 l h p l z b l v b a g 0 d 2 a 5 9 I o J z 0 f s i W 5 7 m v + 6 U b r H z v D i t W t N + U H y R f 4 g P j X 7 G v 5 m 7 3 d / L M o P 5 s A 3 / G O y f F S J S J x T h X J Y f t o H y X f d W i n b l W Y A 5 s J S a 9 f / u C v 4 e E M O 6 u F y y n 9 0 / r + c L s P l u Z 2 e t l x 3 q R F 6 s 9 R W T W E a a / + Z d P 2 s m n n 2 q F h h S I j 6 V j v G P D p q P C S E j x M S m U k i W V M v G X E u p T O 4 j n Z Y U e h o 7 7 J G g f 2 j h q D + W S X q + w 3 p P N C O 6 V y z Y j y 3 d f / e m 2 v 3 O 6 L I 2 Y P k f w A E F n b A g W s m X l c s n h W l X W i P y L K 0 U f b g S d 6 J v S j 7 c N v u D M z J K V S / h E U f / 4 Q 4 Q l u P X + k n 9 5 p K w 8 5 Y 8 K E l J n J s b S V g 1 Z J z 7 G k G S J M i n Q U D x k W f l i r K 9 e W D z g 9 X g s S Z Q Z M O L 3 2 x 5 O h 6 o 7 7 V D 8 3 q P b b G x L / 0 q Q z j r 7 L H v d a 1 / r + 1 g r F m W 5 4 c Y b n R k G C S 3 C V 9 4 h C M K G 8 C A X v A v i + 1 7 / t V T e N S y C h A X Q B e 5 x Q d J 5 T 7 R v v 6 j c C 3 U z 6 W G H A D G I J W b D 0 e w l R q 0 i m L q y Z k x w b q 2 t m 0 j b R Z t 6 t n 9 8 x F 7 0 + l c L / t R s + 7 a D d v f C i h p d T / S Z m n c 5 E 2 g D O i Y S Q U e g + w S x u K y i W E l Q j 0 V E e u 2 Q R / T g q 9 x k 1 H J T K p z 4 b G B t W O k 1 G U v K o s V s u 4 S h r D o t 8 O E A a c Z q L W K F v Q U L H U F Q B c 8 q Y l 5 p U q a C k / B T G C m R F g R H 4 5 M Q G A Y M R + o t O 2 l k l S U Y e S A L E I y q W G d x 0 S q m / a W G r I c Y c l 2 I m b K C V R K O z f H B t 5 c C n w K M T K A B + H T K S S f Z w b k F + 9 J N N 1 t c 9 9 B G w s f 2 n C E i l f T p Q X Y J u Z g 2 J O s Q V 9 2 Y y Z u M Y 2 V V V / 1 1 h S D q L T p W W / Z g p W 0 r O 1 e s u S I f R j Q q d L P W W n W i H R o b s Z n G B m s T l Z W g x 7 A a C c G 5 a F y C k v L F Q 1 3 Q 8 X M F H f E j U X L A 3 b r 8 2 p W 5 g n / y J i k B Y c s P I Q Q s S U A f W U T K L S o 6 1 q 3 G p 2 6 E B O i T w 0 9 K q / 0 Y v 9 f u M e J D c D w t v z m f c a F l W W s m i O J 3 Z 4 f T 1 p A v d X D 3 A 6 p x n 8 m + z x a 6 7 v 4 d f a 7 8 3 m n t + L C t 0 f Z Y k q 9 R 3 n e m X U r 6 z B 8 c 6 w b 9 s D u Q B Z c L L t G g x 9 w T X N d / O g c j 0 + D H C h P P B U K l W z B Z g 6 R T O 3 Z t s 1 t u v S m w A t o i I h 6 N g I V o g e H F 7 e u z X Z v M Y X 2 C l Y 2 6 h 5 P W m S p B E n 8 H e a L B u D a I C m J Z g m k I M L I s h A S W w b X T 9 T V W C h c l r E W v O + W l I 3 c A U d n 4 f A 7 M 5 8 u B S U D I i 8 R 4 t W 0 r S R s O 5 W 1 a j H R 3 c 4 e N R Y d s Q 2 y V j y A g P 9 7 P + E G Y i b x 5 / 9 E y t I h A 6 n 1 k p h O M y E d I 2 B i l j Y D U p W 0 P l Z d t U 0 n C J C 1 M u d p E 9 0 Q L b x v 9 + Y q y k g V f h 1 3 M i / + B U B D C j q h N 8 V t Y Q X e Q u J 8 u A c r G O 1 q d h u y r 2 e 6 Y L G D q f h s K L V s s l x a N 5 N h L 0 V S V z x Z t 5 y V y N t c 8 2 U o C n h X B 3 L Z 8 K T 4 M F w 7 x s T Y s k i C 2 I B l L Q V N 3 f x d 9 m b I w W B E R w N 8 5 o G t T P g / R Z D 5 1 W m + C B F C 8 U l q C q v R B 5 h g + J o 3 G 6 B U g X l 1 I o l a F 9 q q v K o z / y M I + I 6 u G p V f k T v T 9 P R A H I 0 2 I F n b k L 7 f l Y 5 9 1 0 Y + K 7 t 9 p n b 8 7 f f + r / 4 E 0 I M I g 9 E 2 l S c 6 0 E I H z K E M / y 6 / f 5 A V 1 s e A / n Y I w g 3 O M N u e c 5 6 E t y F L / + Q P a U 5 7 B T v D j W l M W o V E X 8 a S 9 I D j L Y h H 5 Y z H / m P I b z c L 0 Q Z 4 Q r 5 o q u t V h U O a a 9 n o b r 0 w 5 0 4 K x u Q e B G g g 2 Z E M g G G G h U 3 b H Q 9 v t 8 N K i X q + y E a N i K F G / 3 l h m h N B X b 8 U v E n N 6 H 5 f u x d r E E i n r S h s O C S Y y E u O 8 + M l 2 Y n K 1 G E z P K 2 + C F E 0 x E t 9 0 0 g 3 y I V r e w 8 + 4 t I / n v 2 k f m v q K 9 w U p U 3 8 7 g k Q b f H D i y / a R N V c 6 I x 4 o L t m 4 z k U Z G S C a U k c 3 r 0 r c f 1 s l b u 9 r n 2 2 l T s y / k t G r S 4 m 4 y y + m b g r 2 i s k I 6 D H T F T + E 0 R U w D n 1 d E k X d A w y U d c C v D C M c K r P K 0 p R w 8 4 k c F r A Z l t C c n D r b d n e e Z i v h a W v K e k V i I U t F s z J 8 Y f n c R W V B r k I V e k b m y O n p 9 J N w 8 C 2 u 7 H B e A p J T f Z v B i H 3 R K C k L l s 2 n L S o h y 2 b U V l I w r K y 0 v L w s 9 B C z 5 Y W i f G c U Y c I / e j e s P E Z G k 5 b O R H 3 W L h 3 R 8 G O N / q h a Q / d K 0 J i 9 n c z 4 u 5 s 1 K Y N C 0 2 q V l m 2 5 / X p I 9 n 1 T w L G P t j 3 G F H x 9 8 N g U W K Z B N h A a Q X E h 4 m q f 6 Y L / H / 4 d W B y U g T 8 P Z / u J w W 9 w L z k P r g / y 4 g r 7 M A q Q g U Y C Y 6 O V Y T Q + S p C K E / G S k y q C c S + C F J X F C r R / y A 6 H D 9 q R y C F d D y z J Q C M G A i W R 0 b m A c U V s w b T L 7 r j J b t 0 m f 2 n n o g S Q T m H 5 J O J A n o E m g D P q x D N 8 s w j Y S F 6 k V j t s 1 S W V S Q x c k 7 + C V a Q O l M 1 H X G v r 6 N m / + r u / s 9 u 2 b r G 7 H 3 p I D r Q g o 8 o 8 f D B l y 7 t W x I B B / Y A q A 3 o s 7 V i 2 y s 6 y N c S b 9 W L F M o J c 0 I v n G L 1 N W U i U s a h m W z m y x 7 I x W F i s L O h H L 9 h 7 O u f a 5 8 O b f f A r f h N 6 g v C 8 Z F T M G o w c c Z r p O s v P N F R X v q M L V G J K R 7 R X 0 / 1 d 2 1 f b Y H e V n m 2 H u 5 v d + v l U C w l 3 g 6 i c o C J W k U m U f L O L r x M u H K l Y v d x y W N Y T Z N S b Z b W E J G Q p 6 k 3 5 O b o X 3 8 + t o 5 Q V H f i q t P d R R Q T j Q C N M e e E D c E M S G q b U A O 8 Y l r U s n 6 p Q K L k l Z w U u h L 4 r k n d a o r n e B + 2 q K l 9 h a V l 5 B 7 A x K 0 s L L 7 a l o J m b B v 9 9 r y 1 o 1 S c o 4 U S q P E H y F / Q Z X b 8 D B v K X + k 0 D A e D U M c f c f / Q S w u c / X l G / i 8 t i H v b / f e J u 4 E v H F h a W b G W 5 I E q J R e R T w M Q 5 P n K s x p 4 a x o n V v Q g s z r R + G S G O d v G + l Y g 0 d J q V c e i w R F t i F b u W q X 7 d 4 u 2 9 X h b q o y y t J q Y o V U o 2 c 2 T G d u + b l / s g w d Q F 7 n H L 9 o 3 b r P w v V 7 p T H / h l Y k I J O d 9 F I h J V b o Y t E 2 P 9 Q D n V Y g 7 u 8 Y V V s C S c V P H i Y q a z z j z T P v f Z L 9 m 6 N R t c e B A 8 H w H C d A g x F O 9 C 0 K E N d X h T / O X 2 2 7 l X C O o V L d 2 T I l h h w K 4 k R 1 Y S / y u h e o X 0 n o 7 y G Q o z P a I h C C i r K w Z P y k K E B Z 8 I X O x f K v h y 1 h E R n q k r P d U D x u K X E S B 8 d I F f P v b G B 6 N D Y v h e Q u U O t 2 2 + f Y r d O f s k 2 z m / 0 c f R N Z o F q 3 d k 4 Z Q / d Y c G D F H i q x h s q r 6 N 5 F I W V R n 5 B v D c 4 Y L e o z Y L J T y 4 Y F 3 Z j o i g u S w l r Z W W d S d k T s A l L H h G M I j p G a z H T v v w i Z 2 W f C R G S B A F 5 O v y K L t c N u + W K i Y X g C W d G e H B 6 B a + Q k 9 b 4 + P r N r V l 2 A M 2 f G U h J 1 + q F + / a f T d c C a N 9 z x S 0 2 O P Y P v X + n 7 W r P / q S o 9 u X 3 v 8 j d u T I r D v G f g 8 8 r S 2 4 m + P g B I L l k C / g + e A / F y x S Y L M 4 Q l R g D p 8 i L + b g A R d K v 4 O E 1 e v v D n 6 P T Y I B E D M R B 3 o w J A f f C 5 8 C b S p B E v H y K T p t g 1 5 y 3 k z f C F i a 6 Q 2 8 j 3 K S 6 m I c Z 1 I v Q 8 f u 3 V a 0 m b m i H y M w a T H B e D Z u v / H 6 / y W G 6 9 p P v v R i L z + W C w u A l S m e s c n 2 i l N o L F X J h Y D 3 g d v 5 9 O i 8 n G U Y l h m z o L C B M P 7 V 8 B f s r 0 e + F E y N 6 D Z t d m X G L r n k 1 + 2 L l 3 3 J + O I f 9 7 w 0 8 x T 7 w 5 H X + j 5 1 Z i N v y p e X P 9 a W d V s q F W x M d P I v 8 i K A s j A s 6 s k K s N Q e / / K C b M v e f S K d 3 b p J 7 2 P d j P 1 q T j o 1 T w o V A L E W k i K K M M 0 j I 8 Z S G b F S f O U R 6 4 l f y r y q e D S h 4 7 D t j z x T / t L L b I + d Y 6 0 k V k I C k 0 T L S w y A v L q / W q 9 4 O a A / k L t U K n n X R J j u h X b D w 9 i 0 M 2 M u g 4 h q x + e T A T m p J 9 N W S l I W + G / Q s l g s S Y G W f E o H / i Y 8 x A Z C a e m d F Q R e v I A f 5 Z 9 O 1 b l s P i n L F 1 h 7 V s W F j v 5 V R N W P 6 N 7 i 7 J J / y Z G Z 0 t 7 x L K i R U J u X l p d E K J j v 3 2 8 i x y O d / s 7 t 2 D Q R e 8 i e M n H l 0 e 3 U 7 L c 9 M u J z / F W B b 3 z j K p u Z m f G + p 8 9 / 4 f M i l x L / q b A + 9 1 / 7 a N g / / I M / 9 A p T i T / Q / j G 3 i W A S R e 0 E g o R Y 9 k u h c x C T c 3 6 N 7 b s L y G k x L k I E g 3 L f g s z 3 y l L R C s W 6 j Q 8 x N k A M w L g t M T L v 8 X r q l 4 Z G g I a a V 1 m n s s u h B d q c a 7 z o 7 K e 9 z i b W n O u v i X f j l i 9 O W y o T s 1 X j I X v 9 L 7 x Q g l G V Y K V t r Z 3 g 9 5 B / d s 2 4 b f q J Z w h a d K 1 Y K O u s G B 9 h U 7 4 M X K 1 1 Q z a U T g T a X x q R + g F n O n v E 4 H t a F l E 5 s 4 K F S z 8 f s V s 2 3 W 9 v e N 3 r L K 5 7 A z o E 7 x g I + G C D Q Z g 8 e K R R t q F Y 0 o a l G O r S 1 E C a w 7 2 c H e l l J f D S 6 E A m 1 Y t + J 1 a E E o 9 5 G e i v W y W I R F T v F I Z Q S B D x p W A s r B q z d 3 0 c o 9 5 F B B B P K t K j 4 f B V h 6 x Z E N S V 8 u q 0 W W 1 W k F J + C J M h 6 T B l L h J j 6 T K s V h s R I 8 u 3 C a x r A E O B b b m h r F v l Z E Z K U e e w b i n d x y d B w 0 I P P n R I 1 o a v T s a F O p i Y C 6 z n s 6 c E a Y j C E g l F i T E B M i u / K 6 F r j K 8 E b i 4 s L K u + B H S a 8 g 9 l x e Q j N s o 1 h 5 5 8 F C + l 9 i A a S x 7 Z V E b W s W Z L R 6 q 2 P C u h 1 f 5 9 N 3 0 7 4 J l H 2 C K / + I b f f A w j J Z K + k X b f / h F b N z T r + 6 R C R Z l s e I M N 5 Y O 1 q u l f 2 r 1 n t 7 3 m Z 1 9 j N 9 9 0 k w T s G 3 Z k d t a + 8 u W v + E q x j J J 4 7 3 v e 6 0 z D N P l C o e C / N 1 x / g 0 1 M j N u O n T v t w x / 6 k K 1 Z s 8 b u u e d e u + 6 6 a y 0 v g r z 3 v X 9 t O 7 Z v t 8 9 / / v O 2 e s 1 q m 5 i c D I R H z O Q M p T + 0 H T J 2 Z G b W t j 2 0 / a g g 8 C l Q p p C k Y 2 l b t 0 o + j X A 5 H a 8 8 R 2 M y g 5 O y M 2 I D f 2 D v z v v s w K F F G 5 8 6 W d f 7 v p C Y G K j h w 6 n E V I X Z l h 0 + v G z Z S e C k 4 J o 0 I U K 6 f K R u e / f O W 2 o 4 6 p r S E + + R 5 a R j G F x O x 2 F v + 3 4 5 7 j F b b K Z t O j k s M R N b w s R A N p U p 0 Y v b d G j M 1 s R V T 1 m C K w 7 c Z B P l v J 0 e 3 S D G D Y Z U w Y B A v w E N P M k q I 2 p t w a f 9 9 Z J N V x q W l 4 C 0 Z K 2 A b X + 7 P G X 3 h l b b M + J H 9 C o 9 g / L S B g x H + 0 M x 6 s w q s z 8 y E b Z J w T c g E P R h t D l y I 9 X p G 8 8 C G Y H D B F 7 E 7 3 a 4 W b d l t z g 1 6 z b l b w p K + Y f T J K 0 s O u O z h Y m J 6 I + X O c 3 1 z n Q 6 Y 1 W W B 5 D f C w w M l h B g p E P g t w I r R 0 Z z b j 3 K Z V k 3 o p u y Z j w f Q G n 5 m h J G A k U 1 l Q F l y O d L 6 b R N S p G g z B i e x G g V X l y t 1 i 1 D i F 4 K k a 9 F C v v r H W o v 3 V 8 p V 9 X O W M 5 g T Q s + A E f 0 m s 5 o k E o + L 2 F W f d O 5 f z + l K a j N Y 9 m + T 6 I B n H e V r r 3 m W l s F s y v d J 0 G h I / e V r 3 y l 7 d y 1 0 z 8 K 8 M 1 v f t P e 9 / 7 3 O b O / 8 Y 2 X 2 N e / f o X n / + d / / u f a v 9 I r w D L A f F x g l 5 6 5 9 7 7 7 b G 5 + 3 t a t W + t M / R d / + Z f 2 9 3 / 3 9 3 q E F w a C 5 N o 6 O P R E 3 g N h Y Y P p k s L X n X D L d u 1 r W 1 l W Z J A G j E k e P I P P t O 6 M V 9 h Z F / 2 4 X + M c + Y 3 Z h A 3 3 g v U S 2 D K q Y n J C T a 6 6 u 7 C p A Y A n S d F 4 5 C T l G y K a 1 7 W / m 9 h q f z u 5 l U L 5 e 8 i r V Z V z e / 2 D 1 n 7 w g G t o 8 v P i 6 3 6 u c 9 9 F m d P s q e k z v I y c + 4 O R 1 9 k r M 8 8 K 7 t U x v + S P h T q S K 9 i H p 7 9 q 9 S i d z x J w N e v W u T k b K n d s S F q 4 I Y a K y N A w P q G w O G v L h 3 e J W Q J F Q R 7 + z n 4 Z + B 0 I F p C b Y y Y Y s v k a 4 j o 3 o A G J 9 9 M d w W 9 L z M x 6 g l X R I 9 J h Q D I Q K y V r B C P 3 A z s S e O j F + E G i g 1 g 8 o n r 4 m D 7 P S l t S + f H + Q T C I K K G K K C u H 9 Z a C k I I F E a G v O h J a o q o 1 C Y j P b J a y S Q l e L g m R 0 B 5 E d y t 8 N E H Q z h d 6 0 U O U J c s S a 6 W K 8 h c H K e 9 M L i 7 L F P P v i I 1 P D P W P 9 X 6 V U + p S 9 w R l g d F o n 5 m 9 D w U 8 9 1 1 b n x M f b X u U p P f 0 e d m H F d 1 0 0 8 0 S r G v 8 m E j V n t 2 7 7 f n P f 7 5 9 9 j O f 8 c + j f O 5 z n 9 P 9 m N d A W 6 w s r 9 i n P v 0 p D 1 2 y z j l j A N d K g P i S B 9 b L 8 9 d G Z 1 5 Q K U 6 J 0 b 1 h A 4 L Q U D C G H y g F v g i 9 7 Y H Q N B j D V W n b Y r F r d 2 6 v 2 O E V o l S C H L I s r H n n D O U M T / 5 o f C A I x I t J I D u 2 N N O w f b u F n c l X d Z K f b 7 m J g L F p R B 9 8 W b n P o q X L H Q K T I L z t q N n i 1 i U 5 1 o J 5 P T W 4 o A 9 z r X Z I w z 1 U D 9 u I f L 2 U 8 q S 8 M N p 8 P B A O + j 6 Y 7 q C s V S d Z A J U D 5 c E 9 1 O e D q 7 5 i i / G i K i o G r E Z s c c u S i a 1 V 7 q 7 N M R 1 E E G q M f i g x Y V d Q B 4 v A R 8 F x + O F E 6 q l s V D c 8 K Q I x / N / x V Y e w I B 7 S F 2 0 8 0 O S 1 w f + T 3 y d t 7 c t F w 2 h i 6 m / K U r + 3 f b Y 1 l e c h 1 a s h B T E m y C b S B i F 2 W d 1 m t + 7 + F h 3 a p U L J g y Z 0 a f D a 8 n L Z V u a W / Q v z t U r T F u c K z u j Q E 0 Q g B 8 5 6 o l l c A l F p l Q T P Q l Y q 1 v w 8 Y + 3 K C y W r y H d K x o m u 9 l y w C O j k h j I S i o z 8 r K r q E 7 N K k f w Z V h V E G V n P B C V I 4 I L v L S / N r V h x q S y 0 I r 8 O N C H l 0 J O C i m e k Y B K g H x R P 2 + n C 6 k t 0 B u / b c q e o A n U e 3 k L X P 7 g r 4 N D v k 9 a M D W k L O n Z v u e 5 y q 9 d K v k / C m X 7 y M 1 / W F w 4 a g o w D r T 5 I f R l w D a w L D j G 4 C m M g C C 4 c / L o 2 c H b 2 Z 7 y I + s / P 6 j + E p 5 + V 3 8 s 7 j n m N E 5 Q b d + 7 a Y d d c c 7 X 2 W U t A l F d O Q d 9 P U L 7 0 e M Y S 4 Y T F W i u 2 Y V V U c B b h E W N 1 J F A S k I H W h n k R S o 4 X d 0 v T V 1 o 2 d U b K t X G q c b u F 2 g s W G n + Z 5 + s R L y m E W k 1 + V D T j 5 9 z y S V C o C 9 o 9 H 7 p f v F q x e v p p N t 8 e k u X t 2 s n 5 S Y t L a n g X g r M c r t g H l r 5 g b 8 u 8 2 s P g 7 g 9 R S f l a l M M V i g T t j x c / b p c M v 9 x W x U Y c / n A a h i e I s b 2 8 Z D c v r L N f i e 2 U B W D p t c A a k d 6 9 L 2 L T q b D 9 + g m C R r X g a x / M V Q K S 4 U P x D t o S S 4 H V o B F Q G J D Z 8 1 c + H g h Q T T 7 d 3 G B z r Y g t y e q 9 f m P V D s c Y 1 Q + 8 x h 8 U h F T Z G R 0 O 3 G 7 V 6 G 4 Q X B o W b J M V Y 0 E U o n O N c t 0 Z m 3 Z j e b f c W N b b O g h 9 S 9 G I L + q l u g S 2 a 5 P T Y / o V X N d z j H 5 g Z D v z 0 1 j D M s W Q I U f u 8 E S A U K A / r g X t x f I D B D L S 8 o + A p y z S A l 2 y O a x h z F Z W C v 4 M k c c h 8 X u 1 G n y D O B 4 H D o s H p J i W 5 5 e 9 r H w 3 O J Y C b r f t t A u f K 3 j 6 8 E R X k d 9 p 9 q j b I D 3 l m T 9 m z 3 7 h q 3 x 7 5 v N / y p 7 1 I z / t e N U r o j 8 K 5 Q y g R B u y Q S F O B Z V 9 O D 8 I h v B w h o Y M L u h e / g Y 3 k T w f h M w z 8 2 P u R R s H k c O H r / H D e / h q e i o T O L L + 3 V k J V 2 D e s R Q I j l k j k r e H D o d s p h q 3 j h x l t Z P 0 E M P 8 p Y G l c d u M 7 d f z 5 D 2 + M W G T m z P O K F i u Q 8 t J u 2 9 n H b 0 l j a Y 8 3 Z q h k Y E n w C J K I 4 0 v P E 8 E l D K F O 3 N i V O F / + X R 7 j v T s l O w q D w r 4 h 8 4 k U G 7 R p B T a N b 1 f + w i T 5 4 J V I i 9 W m 5 U w s a h n t p 6 U R R L z N i X 0 o l 1 X f g B W b K f 8 1 P s O y o 9 p R u y g p b y + T F h k 0 R e 2 t 6 3 r 2 C U b 4 1 I G M E v M f Q 5 q j S W i P S i n B 0 X E L M A 8 u h O w S g i 0 + 3 m Y Z t G 4 q T r u r a h M q m 8 y P 2 o L g l Z J O f D K S f Q Q n f E p 1 T 5 w G L 5 O Q r 5 K N B n z G b E + 6 s N X 6 5 W l k t + D g G W y G V d m s U j C + M x P O p U V T a i 9 z g n y Q f O V x R W x P t M 0 W L s j 4 u s G R v r B C D p g 8 b v 4 I D h R Q U c n s m w S S T F E x 2 L Z i K 9 w R L 9 e X Y q E X w Y 4 S w + 6 R W Y R m 9 z o k J e d 7 z B H Z M n Y 2 h K k s q z p o t 4 N t M Q f L 6 0 U f V w g F n j X g z f C i k e 3 y C 9 e 8 q Z H / Y J h X u Y 2 1 w 9 K H J t Y d d W t h j O z b t S / o I 8 J m g f n O K S R o G 2 f 5 / 3 Y 8 x 7 s 6 9 7 g l 6 R 7 / V n t I e 5 H z y s N 9 n W Z d z r c 4 7 B / P E i F 4 r L t 2 b 9 X B Y y I I E C k g M H B z j x c L p f d / L e F s W X 9 b U W + R r G d s X 0 L 8 t 8 K c Z u r R G 2 l n T T 5 y G K A j G B Q z O d I 8 R F q I o E 4 s 4 n U K s s O b 1 L e D J S l L 0 R W R t e A a N k M / U q U D e s W 0 A e G 3 b v / o B 2 a L V u h e 6 I N y 7 L k J M H U A Q 1 K I o w / F M / a 8 / M X E P 3 X N Z d K v + 4 0 9 D r T / x W x J 6 f O s H Q 0 a R + e / I r d k t t u F 6 1 s s q q Y 7 o g 0 7 c 4 9 y x 6 O f / F w x Q M R T Q R S h J I + 8 f B 2 X Q L D i A s s D i Q d C B L M y z v w X d R c f h 9 L i P E M x w 0 U k y w u 9 9 0 y W 7 G t Z e V V W r Z W v W K b 1 6 u c e g m h c R Q D i M P H N k q j s 5 o S z 3 i f H u 9 R 5 a A H w Q q Q A w 7 + w J r Q 5 o z 6 R s h R h I S 9 6 V d k 7 X v a k f A 4 H + J m L Q t Q C n q Y z t e G F B c d 8 V g h L A p d H l j g p n 7 z I 3 m 1 u m C z 8 q V V 6 O d T p V x p A f 9 U I F l T Y D e R X s Y z U h Y g K Y q M S Y u g E j W s y u 1 f 8 N f v Y P E d V 0 r y 2 Z J 8 3 V 5 V i / z i b 0 i g H i U 9 k k A R 9 Q g Y B R r R G H 2 G 5 k f H / s f p Q f I b A 4 Y Y p K N C g N n W f n C 7 / u + f J p E 3 5 / 2 3 n y E C 5 7 t H r 3 E 2 u M 7 + 4 v K S + 1 8 V p q k z s J Q 1 3 / T a b D b t T O S O t R o 8 h b M r 2 q K 5 K + W K N H F L x E x Z v R O y M m F V M e x K v W d z K x 1 b a c b s U F m a O T J k N c t Z q Z W y n Y c q t v u w t F c p b j N L H W n t v B V 1 n x C 8 I H 7 C q o J i M i C C J c C 2 s E 2 t P 9 0 i I 2 f J V 1 t n G w S b p E A D u l B 3 F d z D 9 m J 0 T 9 R J l 9 x y s 6 s y I 1 g D H 4 r 8 o O W 9 M z u 8 E / s 5 q X N t f 1 m Q p F i 3 Z 2 b F e I 2 e n T W k Z 5 Q R Q Q p C 1 l g / p 9 d g U / 7 w F k N z U A g D w S V / j / r p H d x H u J z R G L 3 p y 2 1 0 7 T 7 r L m + 2 Y V m d a 5 f E b h K I 0 V T X N k x K k J S Z R E J M D C w L I B E 0 d e i o a 7 y n L s Y H U h L a x g W A U Z m G w S g R B t k i U A g W E U G f c S 2 l g 7 A B v T w 6 q n s 8 + N O 3 W j i z l B k h Y k Q E / U y U 3 6 G y 6 E O I H w V K 8 I j h S t C M P 9 q c y v m z K q s r X d U 3 C B L B M 9 C M W 0 I S V i E I C a q P n G A q f z q w 7 I z 2 w G 5 X y w s 2 P r 1 J l N L 9 N 2 z Z r c e + f 1 o j U 7 i a z + k r v e f S v 7 B q t + Y Q R W X x y r / l 1 b / t Y X P P i E K I K C S u P 5 y w U m K E / j W S C x Q P 6 c a H B Y o U H B 9 z Q r v H P M d D X O + f 4 z 2 D I 0 7 v 3 L n d b r z 5 e m d Q o k F 8 Y Q H r h K a p S 3 M 3 h e m z I 8 L B I j p a r L Q s C y P q + Z A W Q R K 1 n 2 t N 1 h 1 g w K a r d j m k o 6 J B V l g 9 m 0 2 p L n J k F y t W L A h e 0 E S R r o 1 P D O s X 4 Y A R o 7 q m 6 3 K G m W A n t v X o k Q C g J c N x C 9 c 7 l o l J s 6 n w a D k + r R K R s D v T 6 x w M S e c p d E a I 6 I d h i A 0 M g Z / E a A X S 1 y u 3 2 4 7 G Q f u l 4 R 8 X 3 D t i G x p i c G U D r Q f K C y U C k w U K L D g X 7 D + c u J e 5 Q r Q n 9 0 N L m o r 7 P B 8 x 8 / 7 e F 5 z W 6 + y V K m b P 9 g v u z a j e w K R k R r B f F h y Y 3 K k D h M V o o i 2 R O x 6 H Z j j 8 9 H e p V g 7 Z v I 9 P E B Y f i w + M 4 8 M R i M m o n R A O 5 l g x T T 2 X F 7 S T 8 G B Z 8 G H i c b 3 L S 0 1 Q p e V 1 Z Z 1 6 g l Y I c Y q y q E z U G Q v F F A 3 q V a l U L D M s / 1 m W s i p l S 6 c u F r j q X 7 c M E E Z u i G f x H 9 U O K j i 8 E J A R 2 s s X E y + 4 8 p G l H t B K I M U 2 n X G R j Y z z I b n H m a 7 Y c Y V 9 9 M A / 2 M c O X 2 q X H r r U / m n n P / k H u T y J y F d d d Z V X 5 K Y b b / K + p U F y g X G 4 w I e q 3 + E C c L R N u U Z L H U 0 c B 0 I 0 E C Q X I v 5 X p U n c H 5 w L E n c N / C n 6 l a g o A o O y G R 7 J S E B g 8 K I 3 K j A C J h Z / e l k n J r P S k h G r 1 m t 6 J t D U w d L K Q d 6 e u 6 z M 0 m L J D h 6 Y s y M z C 7 Y 4 X 3 W B Y v 5 N R Q 5 y W x q P 4 A A L N 1 I 2 n H x S P B U V f j c b m k K Y 1 N h i Q k Z I 1 E S K h U 7 N t h X n b e v y v N 0 / N 2 f 3 L y 3 Y l u V F 2 z I 7 a 4 f V + G V 8 K 1 p U j c 1 X N 3 w x F O X d E p P A 5 G j u l w w 9 1 X 5 z 4 h V 2 s F S w o W b I h t 3 s Y R B k y U Q L 7 q H / i E S A Z L B / N E F n 5 Q X 8 g Y n 9 l N 6 B 8 D Y b W E w p T Y Y U i V V g c D a Y e E 4 + 2 0 x C C k f 1 Z C Q 6 f U N k B r M x b K s T k Z 8 n 5 m W p M I S k V q / 2 1 y 2 E N k T j W k I F f R r R w d y v G z y B Q u J 4 e D R l + b x 8 K x 2 z X H K 1 I u Y X 3 C P 0 H U R a x R 1 q L y Z R s m 4 h 8 J n 6 Y j l Q j r Q j 3 / I i w A C 9 O M d S Y U T 8 i G o y 5 0 k y K G W W k L J V Q d X g x R W h G l k 9 h I f R + l g u B J V u l 5 g s n M S U w K q 3 O 3 R h l D w 0 3 b f 1 L u c 9 t x e P t j 1 a I i O a E Y L s 3 r 1 L m d I g b f v X f 7 3 M H c C 3 v P m 3 7 Z p r v m 1 / / E f v s i 9 f 9 m X b t 3 + / / d 7 v / K 4 t L i z Y x z 7 + c X v 3 u 9 9 N L m R w z E a G w X b U O v W v 9 Y + 0 G + z R C C S O 2 S A q v e s F O Y / e N + F 5 9 K Q B g 9 H d 8 W R K A l G y u b l 5 n p K P J P w v G J L O y f K I 0 e n 0 l T 9 q q a G Y p X J A B 7 x j a W 2 E c z z v D F Q o y Q d D I p V 5 K k 2 f S 8 / m 5 4 q q b 1 t 5 V 4 L 8 Z 5 d 9 s G e 4 m 1 J D i t l 0 e 6 n K W g V i J D U w d E u r o R j O U i w W r K w G L E j r 1 Q W H j r T q t n V l 0 W 4 5 u M / u X p 6 1 O 2 Y O 2 j Y d b 9 e 2 I J V Y 7 Y m 5 p B w Y d Q 4 8 D U l D r 5 G 1 o D y E v 1 k u u d U g g h Z Y X E Y S g P + j Y i S W R + N r i 1 A S W M O n S W k z 5 o + 1 6 o E P w p A k l l t m B S C G H L F O x 1 T s + X Z S / E X W E N y a y 0 q T K 2 N G e v t i k X p + Z b F g j a o E W a Y 1 l 0 m L E R m t H 7 O 0 t H 5 2 O I t L K 9 i k d + n d E U G 3 n g S T q e o Q O y 3 G z 4 q x m U + F Y E A f h g r B W S x A E 5 e i i m h L Y K l l h c q F s s o u J K A q p 4 C P W B T t 9 0 T b R D Q u + i 8 7 r G M I G q M k o A v K k x V v G S s T U l 1 Z p Y o R 6 X w 3 O M z I d w k l a 7 t X B Z u B y O h u 3 s / S d R 0 V n n G D c g q V j z a V w V 0 F l n o u S G C l r P Z t v 4 e c n a c e f e u n Y 6 3 C I A 1 Y P G B s W F d M K U 3 F u h J 3 3 H m H O 3 5 3 3 n l X f / b u j / s y z a 9 4 5 S v t o 5 d e a n f c c Y e V S m X b u 3 d f P 4 P + 5 n k N d o P G h w G D F L x v U C y u + x X 9 N x A y f n k P B K P f A K 7 C M o U j s h L M T V J j 8 / X 3 d C Y h 7 V k J 8 L E E i X c A s W J i w L Q I P M S E N T E Q U S i G p P g k R / 0 B I 9 B 6 P I M m J P o H t D x 4 c M a W l y p W E B S 0 H v O Y u v 7 F R s a Z 4 c 8 x F R + t h 1 M O J M W J 5 3 O b O L k I d A j N q b L 1 9 E u + K T G D W w 9 p x o o 4 p t B t 2 r 7 l B X t Q t H 1 A 1 u y W g w f s n k P 7 5 N v J P x H T 9 K S x w 2 K o U E S b f h t N W Q N Z h L Y y l W j L c o i p 0 7 o m R u + J i X o S m l B C d Y r i + I v v M M v y G W L u U 8 h 6 I F i i X 0 8 C n G 3 n J O y j d l i w t 4 h f B N N L c V I H 7 s P S 8 P H t s i B U Q 8 9 3 g Q c 6 h 4 K D 4 U g M J 8 J q i 7 U 9 T M 4 1 + q T o F 2 I s J X S k H f G x c r 4 O R M 8 D D n R L 8 F V 6 / C 8 C P m z 0 q 9 H v x B C j l O 5 N q C 2 T E n Q i i E y 7 Y T 4 U P h 6 w D 2 s W V z s y 3 K u l N m 5 I W I t z F W u U K H 8 w / R 0 U g 5 U G y h V W C h K Y r r s J f G W k 3 a m q P C m h H b k 2 e p 5 8 g K O 4 A N Q b q z h / a K 8 o / H j T g K e / I 8 H w M D E f C 7 j f P v D + D / g H A + i g d e d W j M E H q J m 9 e + O N N 0 h L B r C D L 8 W r d P b c 5 z 7 H T j h h o 5 8 j H Z W b / u 8 g b 4 6 p D I z I J b a B V Q o u 0 / A B z M G 8 r w g G M V O W k c w 0 v k 9 i k 5 l e X q 7 4 L 7 i b L Z V g 2 A u R u r D 7 T m i y s M x J s 8 V 0 C s y + n G t p 0 w A K C l 6 I y V n 0 f w C 7 s E o O 9 3 S c k A W k M x M G x O 8 C 5 n C e 8 H Z h p S 6 Y w 0 B P l m 1 m N q o g h B q x J e G K S U N 7 F y o Y R P S R D P T L E V g y Z t 2 G 1 M B 0 i v r I b M E c + r Z S Y q C w 4 F c 9 m r J t Y u C 7 U y G 7 X V b 1 3 t G M 3 T 2 S t p u T I b t N g r N l N G f 3 6 H 3 3 p D J 2 i z T 7 z c r r d g n Z r b I O t 8 q i 3 K d 3 P i g m 3 j m U s p 3 K c 6 8 s z O F E 0 u b S K T s s q z C j b Y + E 8 J B o v c y q Q h K y p B i J L S Y a A D H x i R i E j M o p H F m y 8 v y K 1 e k s l R V 9 O J j C x + p i N s x o h K G s 6 h x 0 8 L v y U 1 3 b o t P y 4 o r 3 w f k I e H E o E T q G X 0 W F H 6 u C 1 z C w r w A l 7 O V T c 0 S s Y r H i E K 4 n 2 n e x 1 L K a j P n z N T / E 9 P A H C V S R V Z v k J 3 A D B I 2 l 7 E v L R W e w h K A q g o i f T z m h e 3 G R r 9 W r D F 0 U J 6 M + E u J f r C i K B o U o i 5 g Y R G v 1 3 I 1 b 9 / T Z 9 n u n 1 a N 5 b U M q e M v e c + l f e V B i U E K 0 y l t e / R Z h 3 S B o M S g 4 C c F Q u f r / B S c o r H f g 6 t w x p 7 U f V M A z 6 J f I 7 y P p n J / W I f d w 7 + A + h A i h J X G d 8 z t 3 b 7 d v X v N N h 3 h g Y y r a a Y v x K 0 0 1 A E I Q l t W o S E h 4 K G R j 4 1 l p M J x / a b G U N G o c K 8 V E P o b 1 k y k Q q G / y x R S T k 2 O y V o E D z G c l l 5 e q e g f r j 9 M Y 0 s p i B r 6 Y n h F T 8 v k Y S b P 8 t 5 I Y I Z j H g / Z l i E u E s W h 6 j s A I 7 0 C 7 E S q G s Z z x p P V L w v t o f J 0 S j b P S r D y f 8 H I H e c n C i i n o e 0 m L U c D 2 T J m n o Z P S 1 F h F + l s Q c n w R 0 C b + S U X 1 Z 8 A q i m K Q e G 9 q K B h G R G K m L T R G a f A u 3 s k C M 0 S 6 2 o z k s J h V q h V X M I w 0 q c s H J R i D Q K G x E R L G a v I s o 7 l z 8 o e C K e w o K u F f 0 Z s R J P U 6 o 8 5 R S j S o 3 i 1 F x D w m A h Y y H u 7 L x C V M r F D V 0 j W g G M i A 6 C A j O w i / 1 0 o 1 W U u i f 0 H H O 0 q X D y z w v S 8 C J g S n S s t l 5 x U E M p G N S D k J V Z R k k e p 1 G 1 q V U 3 6 y U I z Q k F V v M Z 1 D 7 y O Y Q t 9 f r S z B q r J O B R E + V h 4 W n Z U X v M Q Y w o E S f 1 w C 1 W n 3 h / h / R z r 2 h J h n w N U 6 j 1 P s z M 4 h y S 8 N D v r J H w 8 s C 8 5 x / 6 b g m F / 9 H f v E I H e S P 9 p P L o x K M M W e f T v t u h u u l z Y S 8 e W F E m 6 V o f H e 8 v F J p k T 3 p O m a Y v K 6 G o c J i G J A 6 U o p f 4 c L w 2 M Z j / h 0 G I E t + M N 0 c f 9 M p p i P s P b U 1 K i I y u T D l s O 7 m D R X t c Z 6 6 U A Z E s o C O B h 3 L U u H M v 1 h 9 M v A + A R L w O F 8 V 4 o + D 0 K 9 B F s q 7 p c R Y Q t J O N K C E x l n S N 5 N 4 y E 4 b U n E y M i o 9 i t H o 1 e D h W Q o E / A H Z u D r G T B I X c c E G X O C k 9 7 v I o F D G T C z t S Z t D 3 M e S 7 v M S N D r z / t 8 I q I Y H s v C P V g C 2 R k x a A I v T c 8 G Q o 1 A e W P o G E Z v y H c j 7 M 2 k Q U L W Z O / L P G t D 6 Q B 3 y S 8 s 4 e u I a R l B A f S m b p V y S 7 U X I w / l f d V Z E A J B H H w k V j o q l I p 9 S J f y + / m s p 1 s U M T 2 + V U s + n J d V Z a Z P y p e r k 2 K m z 5 G h S F j K F d G U Z c I Y y d F l C o l 0 C t M 2 s o J 0 8 B Y f d a M b h U V U f d k B 6 U j v U 8 P Z V h 1 T a h v o w / h A l G q n G 0 z z c T j 6 S 5 f 8 1 q P 2 Q + V k B j P K m E I 6 4 Y 5 u + g 9 i U Q y 9 g M J w m p f x S w P 5 e W 1 + l y r O H d z p p 0 i D X z 8 X 3 O d H R 2 8 I E s / 4 b / 8 8 r + Y U x / 0 r L r y c Z k T 7 v g P 7 p K l M D S V G U 8 O g i W g c R i x j s a S n 3 T J Q R D Q d E 9 Q w i E x d I K A R F 9 z B 5 3 K f R p q Y 9 3 k o W 4 T D 6 U a z l 9 G K Y l 7 y 8 c a V A A H t s F Z 0 7 q I M q j X l J b g E w / M M 2 j S o f w A D W 4 K e + A N J C T V + A r g 9 k 5 a v g j V k O o T 8 O B A y V g 1 f I 5 P J 6 r 6 G C 6 K P F I F Z 9 A y R M w T I I 1 0 q J + 9 G c K N 6 N z T C I h C B C 5 5 h D Y a c w x 8 g V U o C T d m A m U G U E n o G g 4 b x 9 K E p T O + E 1 g H K w c c Z y k Y l 6 E 9 z X 6 b h M 2 6 B T M y u Z X Q C / g j + p 4 / M F n Q k P E 1 Z w x G E k b L A 6 y q / y k P A B A 1 P O B 1 / B 2 b 1 g u C / 6 Y + y M L o h 8 H N l v d U + P r e M U L p + q S s K j e n y C L m X n f o o L + h q b f G A l C h 0 Y D w f w 5 b Y 6 F 9 j h E l d a K R e k R t Q Y f S 8 e F 4 C l 8 s x t V 4 + u C x Q W s q L k R g d 0 d v 7 K 6 W 8 g s 5 g 1 U F y Q S S Q F H n 9 G 3 / r X V 7 u 7 7 P l p V X S a k A K G F g M G I K N L P T b F x R O 8 B d o P D Y a K G B y j g N h 8 I c 8 c d / g 3 C A v f 5 a s + v f 5 / 0 E G w X v Y D 2 7 u v y d I n o 8 2 f p e L y 4 J 9 O 5 z Y R G 5 g N h Y C g Z G A F R 0 R 1 6 0 H T C h G h Q H Q 8 t 5 r T 9 9 I B w E U j J K g J N V w 4 l D h Z u U v w v H 1 D g 8 q 4 C 6 r Y f H F 0 F I o D w h O 3 x V C S k 9 7 W x a O 9 R 7 Q i s y v w a J h 4 W g g G I j 6 4 J 9 R B h Z 7 Y Q i N C 7 G Y y B k c P p B W j N H Z X C t 5 h E t F p D j O p A g I 4 W r I Q H 3 g I Z 9 I q b I y v I e v R + J o w 6 T U F Q Z H 6 L i X d 3 M N Y c j m s t T G a Q X k Y Z k y n 3 K u e j J y A C F k / J 6 3 l / 5 S a f w P F Q I q 6 D r l B 1 1 0 6 j j 4 K o P e 5 1 Z V v w F D Y p 0 l b B I Y H + O n O j p z g i A k s L y r L Z j F u 1 F M P k 3 E J 1 H S v s z V Y h o F 7 + B z N g g a f B O w A c o Q g r D 4 S j q d l X A y u k L 3 K U 9 v I y k / / n z B G w m e j y d 1 H l M e + q G z G b + M U 9 Q F Y a O d g Z Z E / 8 D h 1 I H 6 Q 9 M h C R r t 6 H M A e U i J a / A A B Q r d 9 N C e 4 O z 3 S c P R t m 1 Y v V q F 6 d k 3 r v 6 2 l Y S b n Y H 7 G b 7 k R S 9 w j R G c 4 p x 2 V B 1 2 3 U p p n 8 Q x V / i v / + j R x P l B A U m B o C n p n O e p Y x d O b v H n + / f 2 j y G a Z 6 L j H X t 2 2 M 2 3 C v L J l M N E a T n B f H a T O T A M 7 a c h m X u T Z C E O + T j 4 F E A I 4 B g M W V m p e v 5 E s I j m 8 J 1 c x r a l 1 Z g 0 r j O W G j w W Y 3 g S D r f g j T Q z M 0 i x d F P T 4 y 4 Q 5 b I a S h x G g I I l r l i w B A F g u g I a F E z u y 1 2 p w R Y W C j Y 6 O q J 7 G d M X k p W s 6 F f M o k r x 2 R 1 8 P 6 w H H c U w W n Y I J 1 4 C 3 W J y J x 2 g + A 4 9 W c u m 7 g s 6 T U l o c f I M y w f B 8 o 4 K v s N J l I 8 y U B 6 U A K H 7 o e G M a C C h E J P T k c m U B X x N H H / q R z 1 Z x K U m m t I J j K V 3 O C t X g L I 2 S t Q n a R X 5 S O 7 8 5 6 E 1 V j b t c J X F X S p M S 5 f F 8 E H R U n j Q E i g a l u / k V r D f i F 3 V h c 5 4 h J z 2 q e u d P n p d g g q k R C k Q / c N X y 4 s W C J Q r C n j E 8 0 W 5 0 L e F g A j S q S 2 I z j I k C b p R L t 5 9 l I + U o B n s K h 0 n S e 1 Z X H z j / D I Q c l l d f C l W Q 2 I Z u K 7 o R K c 9 V o 9 h V S h H Q b 4 3 C / J R i e + 9 t Z Z n 5 I h P + + E v / v a f 2 i e / c a 9 d c c M D d s W N D 9 j X v n 2 b / a 8 X P 8 O / H 0 v 6 n d / 5 X d u 9 e 7 e d f f Y 5 X q E g B c s v 4 y s M j r / w + S / Y 6 a e f r j x D d s 8 9 d 9 u V X 7 / S z j k 3 m A 3 r w j G Q F I 5 0 D 3 v c O 7 j E G T / b P + X X + q l Y K v g K t V g c q O n E F d O S h o e D u T S p F L N W 8 T n k A 4 g J C O u G J F x N O b E 4 w B D L O 2 X R p L J C + A C E 3 1 m x t Q p U k L W A w P G Y G l 5 O r z L z c C x r V M T E / L K F U h C U k E Y M h q g w S g C L B 1 R o i Q l 1 g 8 V y j J v T s 1 V B I T 0 P 4 x H u Z i 1 y 1 p i L E e 7 W 8 5 Q D j Q l / 8 L V 5 O q j L 8 i e G R 4 a c C Y B c w d o K Q U C D A a Y Z R l I j n K V g O k k Q 4 g 3 8 K I S K L 2 Q k J S x + j + A O m j a Z D p x s 1 l t g U R R q g J J B K L E G + G m M b M D 3 w g I j y M y S d V 9 M T U D 5 a W f C 6 P i h M B + D W l m G i w 9 R M x u X F Y r o t 4 P R W Q W X w a 4 I Z o c 1 A 5 P K B D q q 6 X q 6 h 3 6 q u q B k U + V j V S I Y F y t D W 6 D s l K U L A p E 7 V 4 I o H + C 6 B I / 2 d X r q j / F 3 r B F I Q A U / M K t y E F j B c m P p k 9 m E R V P y p z P 9 / J U X I 9 j 5 X l g w 2 F Z 0 l d B j I J i f R T 8 f k y W h G S N v g M Z x F O W j + V C L h / b 4 p x 4 n V 0 3 5 8 S c v u 9 q W 6 p J 8 P c x G + p W f f r 6 H w F U G n / t 0 6 u b N P i n w E / / y C b v u u u u k k a P 2 m t f 8 r P 3 c z / 2 c j 5 I A 4 7 L i z N T U l E 8 s R L v c e N N N 9 s D 9 D 9 i T n / J k e / v b 3 + 7 3 n H T y S S 4 t A 1 E h f 4 S J n 0 F y O d J / W M 9 B V H B u d s 6 2 b t s i z R b A F G Z l w g h o 4 s J y 9 e j Q f N 4 B s 1 f 0 / r p w M T 6 R Q I q H X j v y X x J Z C Y r I j 4 2 N y 5 L g y 4 i s a k B p V G k 5 / A G E k 8 g e b 2 b o f 0 r Q j R L j V w X Q R / h f v 2 V m g a q h c o J X W E g s A k K M X 0 E H I T 4 G l k r Z e U c h Y R L g D 6 v y U A c s A o l n c L 7 p I 6 M O N C j v A 9 5 A G c r l 9 V Y D Y 0 H I 0 z u S V U A 6 u Q l 6 0 N k Z z E 6 F d I y e Q A g F f y S E 5 H u 0 X r o G o 0 u k l F d M Q l f W L 9 M f J K g 6 5 6 u 4 y l L z D g Q U C 4 L 1 g a 5 Y f A S S / h 0 C B z Q e A 3 J 5 l + R A z B j 4 L j A r 9 A B e s p R 1 J B 5 y W M V i m w 6 t 9 R x 0 Y w 1 B v V T 3 B t E 3 h v 6 4 T 6 n 3 0 N f k M w P 6 9 I E u + D Y o H + B v V N a E f F w x a w N i c h 0 k E I o Q w N F 7 V S 6 s q 8 N E v c o / G i D B Y U S F i O p C x 5 g + 8 k e Q n K Z 6 D u G j D g 6 5 x R f f X 6 B U i L u + / X V b v X q N b x T q X 7 5 4 h S 1 K W w x S T z D g V 3 7 6 B U c / F s B U 9 V t v v d V O P + 0 0 O / H E T b 4 E M 8 7 m 8 s q y b d + + 3 T a f u t l u u f k W O 3 T 4 k O 3 Y s d P + + E / + W M T g 2 6 c t P 4 d Q n X b 6 a X b L L b f Y C 5 7 / A s f N M G t f b n y H H x K V 8 y i i k o r m 9 0 K w x e U F 2 7 V 7 p 2 s o j 0 C h w u l V 1 3 1 E K n O 5 I d d c E I J o 2 u h k X l Z K E E L w o S 0 N 1 5 D z S k i Z h u D z + 4 M g B Z C U Q Z o w s c N T M R u j q e m U J S w c S w S + V r 0 G k z E / j P A 7 8 4 t Y P y L s V p E l h d F o D i / o W B U f M K E u N S w r G Q 0 C G k A j 9 2 V U F p g 1 l R X s I P y r M s J c b M 1 m z T V l Y a W k O k c F q z K q U 9 3 p 6 A M 8 J W c x l Z X w M d Y C P w g H n C j g y g r f B i a s n v I O V f p z C A / j x 8 H E M K x X T 5 s z s M r C v S g O I B N + E D R B 2 I i k I W w w H C 1 D e w C n o C 3 v i B D h 1 7 v T a g d g s 0 R E C o 5 x l Q k f C s Y q R X T Q Q i v q h 4 W g S f F 3 6 P Y g Y R U Q D p Q b E C u C l R I L t g U D G Q q E F U G Z R V Q O a O D R S N 2 H Y F A f r D n 5 Q T c i o w x f k q S o n Q h K x I U a g O O g h k B g 3 P L p f g Q 2 I k U c 1 / t R 1 v h N q Q Q R W b W T e A s C U T Y U G B E + 9 p 0 f v 9 e 2 b 9 v 9 q i Z T I C i Y S h f U 7 9 + l g S a h A Z 7 5 r G c K 9 v 2 O 3 X n X X X b Z Z V + 2 K y 6 / 3 D a d e K I 7 8 y f L 4 v C 9 1 5 f 9 + E s 9 L y I 5 n / 7 U p 2 y n B C u h S q A L T z n l Z N 3 D E s 0 v C 4 j o L a t f L x T H D x c D 7 T B 4 L 9 c Q p s F V Y A f H r K Z T o 8 9 F m p P l f C E W P h W N h 8 + A D 0 M P P N + W y o / k h J 3 N M X m o E 7 H l p a L F 0 i G b k E + E t S g z B k y c 2 u O z p G J + v u g A P G J R R V Y m L f t S X T j w F E a a T / e K N G 4 7 i B p F 5 I v y T g j P B + D 4 X G l M D D Q 0 k X c r T o X p m 8 q O Z 2 x 8 z Z C N j O e t J m Z e W V r 2 h R e x e m h / g g D A J K w E D Y n F 7 I b V + B L S N u 0 k u t H I 5 Y K g X l P C K f + B K J c H I l T f Z J w F W p h E 2 P Y h Q n z X q Q o s p I k J z M g U p y V A b L 6 s m h g U Q c I 5 T 0 u 4 s T q 8 C 1 p K j Q T 0 R Q C Y z q O 6 O z x V H o S j W 0 U x Y q n l N E 5 J 6 Q C G f c 6 S m D y m d m j 3 6 p Y Z S j n t Q Q F E O 7 s R A g L A V 1 p S 7 S K r z i 4 W k 7 q z V l / E 8 y E I x B Q c + b G q Z 1 P K g r o g b P h W 8 A K w n 0 g j f h i b T 8 v Q + Y b K w w I z E h W V G 2 E T z a S Y W o K Y C C q f w + G j 2 c W Z g g 8 f U 4 O r v g H U Y 8 B 0 S U o Q Q + B D u 8 R n 7 r d h 1 W / e t m / A n / 8 u 3 X b V F 1 W w j j 3 t 4 o v t 3 H P O 0 Z m e v f i n f 8 l W V I F B a j V q d t k / f d A X V e E 6 Q h F k q P / 5 1 9 + A B A P p H Z j f 7 0 j c x D m / W W T U L / C l n 1 l w T e m o A O k C j I n 2 4 5 6 g D 0 u 7 4 u C d e 3 b a N d d 9 y 4 9 J j F s j B a Y Z b c L 6 A g w r C U w 6 G h v N B c G 9 / 4 k P f / E x 5 W j X x s T U 9 E G g L Q l w Z I e S E k I i d v Q b g e / l M + h Z W p 8 i t g Q 9 B t q K g t G g d P D i M z F O D s w e R A c F 2 3 J B X w p 1 w p p i J R z z i 3 F c 0 w t V V H C m V U Z m m m J t u U 7 e R C u x D E B W U j h O + D 0 I d o C w E F g E h L 4 0 X / 1 H j R 1 V u X 1 J 6 F B E Z Q / y 8 f 4 1 C Q P t R j j c a Z Q N h l O h l B B g n x W r M j H F g n A 7 P h R S S 4 d s S N Y K 3 0 b 8 J s s j N K B 2 J v j D Z 2 X o i K W d C a I A v R A G Q t f x l A R H t I / F a Q d Z / 1 j S 8 4 K + 3 q + k Z o k L H V Q L D I S F i q q L / g E D q T N l h G Z i Y Z U f y 8 + Q M N F b 9 X H a q S 3 g C y Y u Q t + g n m p b a K F n 8 / m 8 6 l 9 R v Y O o J E 0 V L J c g a 6 b 6 g q i q o i t K A f / Z L Z 0 U J N a U 9 1 D O I P w v 6 + R B L S Z I p v 0 9 3 1 O g t t 9 7 k x 1 m k p 6 I + c x n P M P O P f t c r x R M R 6 E J M b r V U i K D g X j 0 e T d I O v i O Y 9 1 5 9 F g P B M T W v p 8 b 7 B z N i R u C P H T k 9 3 F N B 1 S c H R c i f w c C C g M H a Z c E 6 r o b r 3 V f C c 0 f T E 7 D Y o j Y a l g I x P 3 p d N w q Y g Y 6 Z 8 l y Z C w j e F C 1 t i A t E a e x 1 e M 6 z 2 o 9 R K U C f w x m o B + F q F a I D 4 E V B b n U W M E o 7 s B i U k w a E n 8 E i M e S v z R y S x A O 4 f R R A m I 4 h g 1 x P 4 0 M v I A e w c q y h L l R W s B U 3 k e L A h 8 7 b i k Y g S A 5 V V 5 M 6 Q 7 6 k M T X u o d 2 a f n o e t 6 P L 8 a 0 f U L H C H w m z w B g R n g 0 L J v g G 7 1 F t a e g V 7 l o k 9 O r Z E U a V i i w X L H y 1 w s Q X s q X l i X o C d I R k P H V V c M t W U X 9 i i Z Y B T 6 R G i Z Y o T L 7 F B l Z B 1 9 A U k L P 8 2 h y z g O V G l U g a 8 u S 2 b g H d x i a h V + H g g t 8 N 1 n I b M R y q l e P E Q s e N E B Q g J N q Y y k Z 2 p X 6 s X Y j I X / q Q x c A n 2 P F G k E 7 1 v x L M e l P i T K w S a 4 f 5 l k d V 1 2 p E K z h G 8 A I n g R I 7 + d 9 r P w L u q A r w P u x J A c D I 0 A e + F 4 U h 3 o R 3 G H V X C D 4 w 1 z 4 X W l u 3 w E L d 6 S p j C E f j E A O s C K V C E z d 9 x Y m j v v v D p L 2 E Q s 0 M / t O I P 4 G N + n X r 2 s X z B / c f U z y j A c Z I k h 6 F k o 4 o T g X W L 3 B H 4 1 C x X y c m a y F V I 1 4 T d B H D V d X x V 2 j p A X 7 c k l n V C B g f o Q + I F m v S M q H 6 o i P H V K q 2 Q R P g I Q 4 s d J 4 M v e M M P Y J e 8 A + W a y k 8 s L / w B I y 2 p k F T E b z Q w 6 N 8 s N 5 V Y + g h S C H R + q I I K p w 0 Z B P e 2 G K e U o 4 X m 6 y L 3 P W J O y t s r J Q A o J M v T p t P A X B V d U l K Y F j J m 1 b s B P I 6 Z C 2 X L V a o S I G W b Z q s W i F + Y o L V z a T s w T D o e R L J T P y s y T A j Z o E b a V l i y s F P S / B E 7 3 p 5 6 p K q L p E O F V 3 R k E Q 7 R w e G X Y t X Z T S I T o W 9 g + i 0 Y E r y L N S 9 w 5 O h h y l R w W p k g Q C x I j y k 5 g m j q Z n 9 A K a X Z h I + 2 p z b d G M y i K I x 0 h 2 y s S o B y y f j 8 8 U X z G i v F P u 2 f I s n 6 u h L 0 9 1 1 U a k k 2 F u j J p g E c q E y p P O J p R / R 3 W U Y h I P J S R U K E q 2 p H w d f D P 8 Q w J S o q J b U S A p y 4 a x E c W j T O T Z U X t K n F 3 x + A f k V G b i 5 4 w D B C b 3 J E B Y R K 4 D f Z n i g U Q 1 p a w a e o y 2 o a P + E Q V q y 6 3 X S W D E H N I o w y N J 7 1 e B k d E k R H / c Z 2 J T / g M 2 J y E f b P B 4 w O A k F S 7 4 6 e 9 z E 2 X h R p 0 M b u a i 3 + d C x k b q n / d E f k f z V O r f 4 k n 7 z o Q k 3 U C j 4 n i 6 D 4 N K U 6 N C V H 7 5 4 n d x q W R L C 0 W b m 1 l x b Q d E A 4 / z f S C 0 P d o X C E g 0 L S x f C g g A Q 1 F m + o L C w i R L C 2 V b m m c q f V O + l S w c G F p + G E 4 1 y / 9 a V N Z M T E b o m r G B 7 W 7 N A x e s c 8 F n U x h 3 N / D z 0 L Z M l w D E I J h U Q k b q a H J f g Y 5 i V w b B A N S B 1 W X j H C Q b G c n b 6 O i w r F j V x x K S U F 7 c z z d l m c K P Y o B W W E E i W / g s T E + B s k S / 6 F / j K 3 5 0 H T B O D 2 i G B u f d g V U K I n / A U d Y J 9 7 4 9 C S 1 1 4 k u A + B j k g Y W j b H T I e q O o b k C / l A R I W a j M D L m i k 7 b j X 2 I H L U y u G l c 7 B R B q d G x E Z Q t 8 M Z Q L F o y u g V K p 6 L M T a H T o R / 3 c Y o g A + E I E S w a d 3 V g V r g O L a U O s z + B e e E m 4 1 M / D A 5 x 3 7 l T Z M B g e A R S d C F Q Q G I K G n E M m 2 I J j 0 U K W j K A N v j R R T U y F M + S x 2 + L s E R E 3 Y Z t P 2 + T j 2 l Y q R S c 4 h R g U x j d s I g U n D X 5 J 5 K P / u J c G w B / y f R V Q P 5 6 C a 1 g m P U r l y I 8 L 7 C v 1 b 1 M K 7 j n 2 j L + s f x + n y e f Y X / w C p k r j O 0 A E G o Z + C j C w S C w 7 z n w p a V v v s w i + k M e z R G 5 Q F v R 1 w D z 0 r n s / l X w X 8 L g P M G V 0 s Z i C 5 x j c W S v W H D 4 V F 5 f l e 0 l 8 K 8 F W m C t a T I J H / w u h e C K G t U p J W r 2 u f I n y d D x f L A y Q j 6 A N j E Q 4 m Z E K L r x i B m C X L 1 M s G 9 a s i Y k X q 7 5 6 6 W C 4 E x A R y 5 A f k u O u Z w h Q 8 K 0 j 8 m R h 0 U H + J U F T a E M w D r y P U E B x I m 5 8 l 5 b R 8 3 Q S 8 z y M W Z N v C E R C I 6 O t g b y Q H X i D A L J m H f P A u l I e + C J 1 C R 9 f c c z q 3 Q h J E D E M x i c i P K 4 E Z E E Q 4 o A x g 3 D 7 4 J x 0 n 7 K X t Z H i g / e 4 D g y j f B n B w 6 H h r H e O 8 1 4 v i C o D / C W Y B Z 1 I 1 B 9 / C g V D x z g C 5 J M E p e w C x U K H d x D x H P A f j + I X k u h K i M q 6 M o h Z M q N 8 G F j N e E j o E g 2 U h v J n d n V K y o f I J X Z N c i T X I l A q o V u 2 7 + 9 z Z p D 2 b L n f F / F b u 2 l a Z l / 4 U Y 1 / 7 u l n 2 + Y T T l d B z N 7 5 M x + w e H m s f 7 d Z u b 5 i b / r Y y 2 3 t 2 r U 6 C r L i P n h 7 w P M D A f Q K c E H / B g k G 7 j + m y q l 4 g 3 t 1 D I G 4 2 Q W u n / x R i K E f z n v w g m P d y 1 0 e l N i 1 3 W 6 4 8 T r 3 M Y A H M M D w S M 4 D D g u H i 9 7 b b z E 5 m f l g d A T 5 w N z N W s e 1 F Q v J 0 x u P z s L n Q r s y 3 U I k d i Y G z t A 4 r I o K f s P 5 1 i 1 u w Z l K n x a W n p y Y s L n l O T v p l E 3 W s q Z V m / L n J F r 0 L 9 W F 8 W u C I w Q B M G Z t O c v 0 x b G Y C E z I O y A K Y + M Y 3 E r n K 8 4 v F l d V U N l a b u n o a K U s J A S B 5 y g X T M A Y Q W A 6 w 4 8 c r o s h o A 2 M x r A f p o P U 2 3 X v 3 6 I D m 2 8 m M W k O S M h a E l H W u Z M / B u n p k P b u B 5 U J p k f o i T 7 6 q A P R f l g W x t f f E 7 3 J n / 4 u l d Y j h 7 0 2 H c V N y w 3 z e R j M L p 2 m A U 3 J D 5 + H E f 7 + j V 5 B p q K U B R F A L A e J u v C 8 w 2 b H y m p n 0 Z k v F K I E m K v k a 6 2 L T 1 H e f j 9 0 h T d E S + g x s G I e c E g B D x G o g H / g S X i A C H C K c D x 8 p P s Z x c I 2 E F a U L n m j w L C + n O c 5 Y C 8 j 5 B 1 6 i o 7 B 3 c e k p p j g o i e f q w b Q g c S U 6 F I w p o o k G C N h y u 4 / + e i W P L T O J T t g + p B d e u n H 7 A 1 v e I N r R i r w x S 9 8 0 Q v t g q T 0 j n e 8 w y s z S F / 4 A u s U A E H C 9 s l P f t L u v O M O F x b O B b A y q D T J L a L S s U L p 9 z n x d E 3 / O G Z U Q 3 Y s 5 3 4 R w g Q E K M v v Q f N 7 o 4 q g D J K l 0 Y A N g d Y i a k b E C M 2 r R k 4 A h Y J 1 s q k a Q 3 e 4 B 0 I C B 9 l H u + J U s x E y Z k G Q 0 a E h W 7 9 m l R q 4 Y h v X r b X J s U m b H p 2 2 E 6 c 2 2 g k S s o z K F l L j E z 7 2 c D f w Q b 4 G s C q A d n R o S j s L c g N z g k G k N D o D O / l E a T B a 3 Q f A e h m C v q l g V H c Q L S S l 5 d e x O I 2 v 2 i o L R C A A 9 A T 0 o 5 4 + v k 4 K I d S T z 4 I D z j u 1 Q R P y Q L F Q V z T z o F + J A I s z p 4 7 R 8 p Q f o W b E B n 6 c c K 0 N Z X M + V w s l w A R B s a K X E Q H C 2 r J c A B 3 Z z Q Z I I B h l g R C 3 8 R P V h l g n y u G D f / W M j 0 L o N z a 0 c R r I O l N X 1 u w o C y H A x C g J T G q g A M U K u s 7 9 l H t Q N 8 o B r 6 I A G e r E m E 0 i f 6 A I h h j R Z R E X + s C C k g / K m G e g N 8 L E h n J C c b F x n s 5 f F A I W P B j e d E z a v + U e V a R r 1 Z o I J C z q o W H v y Y d p K W T / x k d K f q 1 n D z 7 w o P 3 t 3 / 6 N v e P t 7 7 Q / + e M / k e O 9 b I c O H b I 3 v e m 3 / L u 7 R M X u v + 8 B + 8 3 f f J M d 2 H / A Z 0 Y + u O U B e / N b 3 m K H D x + 2 z 3 3 u 8 z 6 T 9 / D M j P 3 W b 7 3 Z n 3 F B 4 c 8 t F o f 9 g u j Q r R M C h v D 5 h v s u 3 0 D a h g U 3 Y F Q i c i V p y 2 o J D Y x Q y F + q B o 3 j n X d i T v I g 5 B 3 g n I 6 E h g 8 a M z l Q G l / P + 1 p u / f d D W O A K u B l l w 3 o J + V z a N m 2 c t u n J c W n 4 m M 3 N L t j I M E G G g j U F 9 R Z n j k g Y e r J E P V s p N f V M T 2 W R w k r m p e W k N A R R 6 X + j n r w T Q W a G K K P l g T q + T l 0 b G N s T A 8 t v E w P T o D A K o y 7 c w o q B Y C T O 8 e 0 l + k s Y + + c O t J i T a B j 5 I n N E p 9 D 6 X B d h + S f h Q 7 k E s D N w 7 g N l R d 7 Q C k W C c O m C G k E Q S j A W q C O g a e 1 a y K 1 L C Q s j y M t Y S e h E x z n z u h w q 6 Z 3 U z U d p K D E o F W t L X 1 K z B W 2 k m K X p U w z P E s 3 J G 0 b F 4 u G 3 B A N 2 9 X 6 H j 7 J q K g f d B 8 u L R c + L 8 D v l g k 8 o L / Q B m r u S 1 Y Z w c c 7 n T 4 l + V c F R u j K I v i 7 O L b o S c 5 7 S 8 w Q e U M w o E O r M 8 9 Q H p U A e 0 B p r z O g S 9 8 V k u Q g C R V 7 / R s b y k X q 2 e / t t F k m G b W Z 2 3 n F 6 Z a l q D T X e 6 N C Y T a 9 e 7 Y 1 9 3 W f u t 3 j h Y c h X 7 5 b t v J + Z 8 q F H N M L Y + J j 9 3 u / + v l 1 w 4 Q X 2 9 K c 9 z b 7 1 7 W / b 3 X f d b R c / 7 W K 7 5 t v X i J F q d v f d 9 9 i z n v k s u / b a 6 2 z H j h 1 2 4 M A B + / N 3 v 9 u 2 b N l i T 3 n q U / x D 1 n f f f Z d d f L G e u f Y a e 8 5 z n n N U e G D 3 Q L A D I v k x h 0 d / Q 2 L Y J Z t f 3 C + 6 Y / n E + G o D h A 2 H m R U / u y w r J i 1 a E 0 G F x k S I j F 8 D J k F 0 F 1 w h k t J K M L O X b 7 b m h l K u X F A y a G a w s 0 i s + k i L y j H f u G a 1 9 6 i z v F p B P m d 2 F D g i n 2 e 5 a A U i c G K W u a V F W 1 g u q / H b D o c a Y g K + N k H 4 f G F p Q R Y k g G s e / J E F Q E s y 7 i 8 Y W Y 6 W D P w P R q y j y V n L I Z Y Q r I m r 4 V V k r D w L 1 C D 8 W B Z 8 H w Q C b Z p i E U r V i f 4 e Z h U T y S Q A Q D D A F 6 / U N X w r X 0 R F 7 6 Y s W H I E j e 8 5 8 S E 1 P o H D 8 B p g E U o L h Q L N G T o E A 7 M g C p + O o a 3 4 6 l 9 V G t s H j 8 o C E g n F Q n I N 2 M q D d A m k k n Q T 0 G 6 y H L o P o W I k B J A b O I j y p O + J U L i v 6 w f V R a N Q R F b V C O a E J b T 0 A 6 I w m q J Z I F C U D 6 a H R 9 y q i g b 4 P P 7 J I i U 1 t 4 w G C A A F 1 B K 9 B Y G F A h h J T 1 C C D w 7 4 l H y V 0 4 N T v F u 0 8 H 4 o + Z q M y U w I F s N b j G j x j u S I l D U V Z J s 9 u M M Z B V M f 5 9 t K 0 p j + s W S Z R a I l v i n h M 6 2 0 j h z d C m 0 W O l H i F l G K Q a 7 A h p y 0 G Z a J C v G B a h j 1 1 a 9 + l W 4 L 2 a p V k 3 7 8 c z / 3 8 9 7 g F A a 4 t y g n m u g V a d 3 6 9 a p g 3 V 7 1 q l f 5 M Y n G U 3 a e J 7 8 k P + 7 v B H 8 0 c L e v m a M + N A e t C G 7 G U Q Z 9 J F L 0 Q Q U L f s C A R M T Q S g Q b m G 8 U F x T h G 0 L k h r Z H I 1 W l 0 Y A J l Y K g z 0 r D p 0 a v L J W N F X T 4 l I t P P g T H i + A z C / O W G R 6 y U o 2 F V N q 2 U C j Z o Z l F O 3 K k b I V l w Z A q G k 8 M L a H I j + c t P 5 a 1 8 a k R G x Z M l Q 1 V 4 x H q x R 9 A Q 0 J X I B Y D c m U d R R 5 G W 8 Q J / a p 8 6 X h W W 0 z l J o w c l f / H Y v d 5 i y Y j D k V y j E C Q 0 D S a f B 9 J a E P 1 W V x Y s S O H 5 u U z h a 2 4 X J X i q P o Y R x a V a Q j + M M m P D 5 w x U Z E v + x V F w 8 W F g j M / E N l H m c u S D H w i o B l t T t 7 O 7 G o L f A 1 + E T Q Y G 6 v q y 2 L D o W o k L A x t z 6 B p T t H u I I K g H w l X g 4 A N 3 y z G j 1 f d m a c l q N i u i X 7 y L e n n Q q l 4 k C J E H 5 7 8 0 D q z I A h A 4 C b g V y K I / c i e W B 1 B 9 i X d 1 F 7 0 W x F p R f 4 J P g B z C V 4 s z i 9 5 m a k H A k w d s H L + 5 X 2 1 L c / h Y 6 O k g K O 0 D x v 3 s c h N 6 N Y d B + B T u + u G y / Q g Q + N l A i X E z K Q E Z y O d T 7 v 4 6 X b e O e d x m 8 M y X t h n b z 9 H Q A K N G B y L v C o 5 x B 7 4 P B 7 l 0 x 8 E 9 J r q l 9 1 B F n 6 e F G T n h W P z m 3 x / c E 9 w A / + j O d k D d 3 P M d Z 7 h d 9 e + 7 X b r 7 T e p Q S q q E 0 S T 0 K p R g T Q + J V 5 M C Y Y n E u c f Z 0 4 I Q n j k j q n S a H E R S n V g M h n 9 C 6 m s G l O O M V / Q g 9 m 4 3 s G / k Y V S 2 9 k J q y f 0 b A B D K o 2 a L b d q l s l h b Y A 3 g Y 9 Q W K 5 b v S q B o x p q O L R + W 0 5 / J C 7 I J g u I B m e I D d M e a F w E D j j q v o 7 K D s O B 3 9 H q O P 9 o R S b I E d G k a 6 M n j e 1 4 X s q w u I K C C K z W g K n Q r A R B y o z c Z v S 8 N L K v i q Q 6 E p o e H R / 2 0 d Z Y A j p 8 k 9 G 0 + 0 p 8 Q h X / B s v M a H W 6 B I Z G s l 4 + o C r 0 p n x E S H 3 E h d o A B s b i + a x d W Q U U D a 1 U l 0 C T B 2 V j Q h 9 d M 7 Q h M 4 h Z O I e + J J S h X u s w j 8 V V a F w f g 8 g Y P Y I m s i L A O r i Y z 5 K i J J 3 X p I p i a g P q y / v p Q C e a S 9 k G N M A 4 Q F s G + f o I E f i 4 R 1 c B g R a 1 F 5 A x I t 5 V P t C B G A g j 3 t 2 4 q K j 0 z y H 0 K B R g K + 3 q g i o B x f K T d + S X f / M t 7 6 o I I i 3 O 7 Z O g y L Q h q d K I P j 1 Y x G J Q 6 P j Y h K 1 Z z d A i p l L n f C D s Y B s Z G Q n M r H N 5 w N h 0 9 v G L 1 u c P w c F 0 k 5 z p f U / / u w D 4 W d 8 C I f I n P L H n f g u 3 + l 9 w 5 y D 5 G X 8 x B 4 N f k 8 V Z s Y N H j j j E k H E S h A n G D e K / 4 S w D d R L S c I w Y J h y e z y d l D b W v h p G 7 6 U P 5 Y R g f G y f C E l 1 C C 9 E z C A M y 5 k x A Q O X C q Q 9 Z X g z G A E t G C x S q D P h k W H 9 Q P u A K U J i I n U e H K L L y y g r m 8 c z 0 5 K R l 5 B D z Z Y 5 2 V Y I v T c 4 i j A g L 4 d t 0 J O 1 9 Q j B o 4 D c x M U / M o S I w a 5 S F / m m j s e E x G 9 c 2 P D R s q y c E w Z M 5 O z K 7 K E Q R D K J V i 0 i A B X n d N x N E i q p 9 g K 7 K l 5 W C w k l d x 5 I I p t E / 5 K P r V X + U B 8 I M L R N 5 + U O y 6 g Q V x I P K s S 9 A I j B M 7 E K s j X O g C 8 b 3 4 W s C X b E c d N r S 3 i g p 1 m n w 1 W g x G z q H n 8 e U 8 y C a G Y w e c S s H D + n 5 F i P X e U 7 E c + W p z Z + R A A K z B 8 t + p e U z I 3 S E s h G a g Y D z C + c R v E E J u z D D V 3 o X + X F M u z C d H b r W Z W 1 A A G 6 d Z C H 5 G k p M / M G x D x g W r e B 7 v V 3 Z 6 F n R x + d N I V B b 7 r l a T C Y T L D Z h g 3 e 4 C W c d C V + 3 e q 1 N T 6 / W 2 U H i r j 4 D K w W F Z U f P e g X 0 N J t O U O H g 7 u D + Y / d J u v 2 7 0 s N 3 + I h s l Y F R E R x T c a 7 y y z 3 8 u B X 8 j k y Y s b t k e w 7 u F r S j T t K u Y m T / I J o Y A T O P 2 U a J 4 g / g 6 E J J F u K n T 4 M x X q w Z B 5 z A n y D s z D N t W R q i S g x p 4 R P + P q 1 b T j b 0 W a K j W L 4 S c 5 h g H i A K F o i 1 L P C H 0 H 6 M L M C y B L N W Z Z X E T G O j U k b Q T s e E 1 P k K B + e z r J U t J k 5 p P y X o k Z S 2 z g m C j s g P Y s B m E O U U 4 4 k + a Z 1 n p E V x T n 7 j k U U J g K C I t O W W L Q / J s u Y E / V I 6 x 2 R H F k Z h q F I m Q B j K g r K A Q P g o M 4 z h 3 x l W m a k T z I W g 4 C s E w 6 J U N t E B 4 Y L a W C 9 2 E D j a A U E H B g 0 E i z Y i s E P Q h n M e n V Q 5 g Y c u d O Q v q 4 d W x 7 I 7 N J P A 0 z F L G Q m O o A C I I h L 0 I e q H H S J Y g I L A S A H L g I S U F / + L f B l P y D w n O A j r w b l B 8 n G P K i t 1 R H E P E m W l H L Q P 1 o 7 I t k c L d R 8 j g z A y 8 C D + n f S r 7 g t W q g X N Y D w o w 9 B Q L v A T X / v L r 3 / X 0 p F 9 3 k i Y 5 r g K O Z B o z l G g q c k p m 5 4 6 V q C C w r j I + D 0 q v M q t 3 f 4 l d E F w j Y 1 K P J y 4 A p t z j x 8 O / u s n n q H S A S G O D k W i 1 Y L X e p 4 u X J x T 4 s e P E S 7 d W y g W b H 7 x s M g p D c p 7 J N Q k G i 4 p Z v X 8 a S A 6 a k U s C k 8 U y s O 5 g i L e 4 Z t B u 0 k r S 6 N 7 + d D u d P g p K 4 R 8 a b l s o 2 N 5 M Q C r G c V t a D z l H X 7 Q w c u u n f n 5 Z a t W O l Y t B 0 6 r F 1 f / 4 Y d M j 0 2 6 1 U C 4 y B S U z 2 W 0 H v W E R m 4 Z l B d 1 w 7 r x i 5 K j v y Q j Q R p W X f I u Z B L u Z E Y Q J W p r N 5 1 g E y g / a d 5 a s y Q K K G + 9 A 0 v J m D 7 K g F W A c b y D V X W G x h k J F d o f Z v N O W F d m w Q a 8 Q V v z / V s c d T q J 0 c a U E 1 q 4 4 t D x A G 4 h H B z j 1 w V N B o 9 I H C S g P E c d E Z S B 4 g 3 K R y c x F p x J g Q 2 1 E 6 M k 4 E H B O F 2 D O i j Y N l P p J a h d 5 Y H S Y 6 A v w q C S 6 J 2 q n E w n g Q q I y c B d a A q / k D / t B D R n r Q h m I e N X 5 r L B a l 0 k + B 1 l o x p I C Y p e e i t Q l j Z i q T R o F n T A I 2 D U j P o E s N p 5 S j S P P P 1 Z Z 7 6 L r 7 W h c U 0 m m a X C M H + 0 M 1 o J s z 2 9 a l o C N e 0 P / e n f f 8 G u u v u A f f u u X b 5 d e c N 9 d v 7 J k 9 L W G W + s I F E b X g g 7 + 5 F e p j 3 / 1 2 c c O E + p f 1 t w T Q c c s z k U k H Y L 9 o N b j m a v 5 M / 5 + X 6 O f p G T I Z s R 3 H v o o e 0 i I I v S C 5 v T M R l P 2 + Y T T 7 F p w a F s J q 8 G S 7 n F Q t g S R M / 0 k r T M O Q 3 Z a N e k 6 Q g h w 1 B B Z y H E R f s H 8 F a e j F 6 F 9 Y V 5 x i d G H U q h O a P e 8 y + / g M Y X j C S a B 9 z j P k j A e L O 1 q 6 c 8 l I w j j 1 V M S y g y K V k l v R / H n 3 N c J z J F v S i D a 3 a 9 G + b z B C O i l V U W f h G K h e W C N G p Y b T V l k 2 P D s k o r 1 g R m C v o g o D k x Y o z p F V I m P v J b 0 K h a Y 3 R 7 y O L K u 1 q r u g a G q b 2 / R l b l 4 a + j i 1 l i E D y A j T J s s m 4 9 l Z V g h B P f f 2 H a g a L D 4 g 3 a h P Z 3 3 1 q M S Z Q y C K k I b s p 6 U w c U j q 8 Q q 3 o j / P R P M T A 2 o / b A f 2 H N C c w S S 0 E z 6 g T M 4 i h I F 0 E E v I q + Q D w d s b 4 K E 0 y b p 8 P Y R 8 B g A b U R D S R D q M i E Q a a J s D I u M E 8 P e l m a d Z Q X Q Y m g j K 5 k 5 Z M R C K E 9 a B e 4 l w A K H f l 0 K h P c k r 2 1 8 M a 1 6 8 V s 0 q w 6 Q P u w j g L O G N O U c e Q D Z g o I x P 9 b l 5 N 2 W + v M o 9 u t p b U e j 4 e I + / f t t 9 f / 0 i / b L / 3 S 6 2 2 f 9 g f P k P D H n L g q M I n 7 H R 9 z q v 8 X 3 B 2 8 b c C 4 J H 4 G + Z D 6 Z / 1 C c E 9 w x u 9 S B c H m 9 A U t z R W t s F i 3 4 n L D x 9 6 x y C R C l k n l b T Q 3 b i e s P d F O 3 n i q j Y 2 N W 0 z O c 1 U E 5 n f V 6 m l n d s o I n A A q B C H Z j u W G J A g Z M Y 4 s G N M 7 c q M 5 q 7 V Z i p f G F Q z o C V a E i A A F o z T c S Z H W p D 7 4 B K u V N 6 k b l l P b q f r X / T q m f W l L 8 D z C C M S k H i w 4 Q n Q S j R n E 0 o I N C B s M 4 A z 7 Y v c B e h F j q a z 0 7 e F / U P b J i X E b k 3 8 4 l J d F y 4 g x V V 4 + 0 h x L 4 d A H z + R y e f 0 K 2 k p 4 G I S L n 8 Z C o P U a U T z C 1 2 J S R g J I U A X O x P A E P q J S H s B D l A y R Q w I p W F a V D X 8 D m K + m I B Q N / w R T 7 f U 0 s 2 W E C g h M E C Z n M O 5 g 3 B 0 B I c L 9 N Y a E i W F 9 z l o a e o Q 9 C k u U j V 8 C H w w a Q L H Q L t y L E B P 8 Q P H w b o 4 p D 7 x R U v 4 o B 9 Z F R E e n 5 V v S b 6 f S C b p n A u F W 0 R 1 S 6 l 0 9 t Q F 0 Y R m x c j G Y f M l G O w Z f r Z d Q K m G V m C D J + 7 D Q T D v x F a o u e c O v v g t x i w s + V G u 8 H P y J R I u Z q s F 6 b 2 v k Q w H 7 l J t 9 6 Y b t V k 0 E T E H q 1 E v 2 k + f m f E 0 J 5 p l M T 0 / Z e e e d Z 1 s e f N A u + / K X n R E / 8 + n P + G z d e + + 5 x 6 6 + 6 i r / B C j D 7 v / g n X / g D L Z K G t U z 1 5 v 5 f w D 3 X G Y 4 B 8 U 5 I G k X k Y N Y L k y c 1 j l + O O b Z p c V 5 / z 4 v f g / r A A S + Q 9 I t S a N Z t Y W Z O S k R E U F E Z 0 O D 8 b d 6 a o 2 N 5 E b k p K d s p R B 8 A G G g U L B o 6 X R O D J h 1 7 Z r P 5 m 1 8 b M y f z c t X A d I E l k R M 4 B a B 4 4 j 3 6 W C 1 0 P T 4 E + e c e Z Y a I 2 q L S w X 9 w l j S 2 D A B k E z 1 h N 4 w S 0 p l Y P 2 F 4 d F h M Z c g i h j G n X L B D a l F F y z X J d r n O S Y W F o o V C V n M N m x Y 5 w 6 0 T 2 B E S F U u b A J 0 R / v j L 8 O I B F u I 9 h H 9 w 8 d k t I E v s w X M E o P R o Q z 0 C 4 b a y H 8 R E + F 3 M s a O V 4 N q u I 4 P w f 0 k + s 1 g M K J s r F 3 h f V F Y B 1 k T A h q D y B 6 M C J x E a J l K T 0 Q Q P w w h g W l H J 4 Z F N / G B b u c a t E U Z A n k J O q A 0 g M 4 B 3 B M f 6 h 2 0 V R C + Z x G e q j 9 L 8 E D F d 6 H F R 0 K o s L T U k X N s M s j 6 p V t F Q g z 0 l / k l y k j Q y o V V i h D Y B y + C Q r z 8 E u w g n C 4 r q D 9 f h k x l i j z 3 x 5 7 9 r n K 1 I r x d 8 8 r E Q n I Q m c e i P x q C i k y t m r J V E i g a 8 I u P I F A / d V 4 Q + a M G h w 4 e d u J B 8 M 9 + 9 r O 2 S s 9 e c M H 5 3 o k 7 O z t r b 3 / b 2 + 3 v / / 7 v J V z 3 e s f t t d d e Y 8 9 + 1 r O V N w J C 5 d B 0 + s e B K s t / v s + v X + B c / 7 r O O V H 6 9 w x w 7 e L y o s + J g t n p f C R y B N R Z X F q 0 A / s O W X l l 2 S Z X 5 c V I a k j v I x B m h q H F G H z 9 X A 8 K Y 8 g y i C l S i Z R t 3 L D B 8 p l R m X p p 9 P S Q r V m 1 z k a G x i R 8 Y 4 J m K c u n 8 7 I C w 2 J O x E h l 0 C 8 W y v t P + t C O b y y N j 4 / L U k V s 5 6 7 d d m R 2 2 Q V g f l F + l i D V H J 3 p h b K Y s O 6 r 8 B K J x K p 5 X V U n F g 2 B 4 W B q G p K B v v T M 8 / F l 1 t V j 6 s n c 3 I K N T Y z Z x v X r v d 0 I 9 w J J j s z N 2 o o s D 0 O N Q D x 0 Z A d U Q x 7 7 j r v K B f m g I 1 p 7 M A a Q S z B R I s v o c z 5 2 x o R G Z s 7 C W C g / n P 2 a 6 g q D M W w p Y O 4 A m q p d B L 2 I H s P s b C x k g h A B 4 b C K Q L t w R M c S M F 8 k J h W z o d F g 0 R y u k 4 1 H X N U m 5 E l 7 B t / 5 Q s i D 4 A Y 8 Q O G h A f f 4 m h F g Q F 3 A c i Q k + J T J f U Z o i Q L R u 6 A N g s N y c V g x Z i o z b A o f i b y B l I x e g Q 5 8 6 p Q y B X U T u X S d d i W R J 9 d d 8 F l X u 4 E p E 2 R x q R R G R S A w f 3 z C k X k 7 a E N P z s T / P g W n + 4 z P v i r y m c 9 8 x j Z u Z L 1 y G M H x B b u u B S n A e j U 6 v e G v e v W r / R n v 3 V a B e d y z 4 2 Z P I g J Y W Z v D R q c e p x + + k / + d u P 0 j C J L L i O n S d N 4 x J 0 l W R e f o 7 O 1 2 B U H k s 8 Q z K W v 0 m r Z / Z r 8 Y b k Y U Q s s 3 p V j K 0 m h 1 G 5 a F m J o c 8 + k X D 2 3 Z b r f f e q c 9 e P 8 2 2 7 p 1 m + 3 Y t t P X 3 1 6 Y X / T 9 + b k l N U r L s u l h M e u Q J W M Z m x 6 b s s 0 n n G o n r T / F 1 k 6 u 9 z 6 x m c O z t n / / Y T E P j C D L 4 I 0 T z A S W M Z V P w + w r c 6 G g f q K I X y d U 7 4 I q J u K r 6 T 7 f U E w B E z C a e v D L C I Z 1 a 1 e r / g H c C U t J J B N Z m x h b Z c O y r E Q n U 6 J J s 1 k h g C V 6 K y / J R S y t 3 F V / + r C w r g Q H 8 D e Y m u H L Q I t 2 W D R W d w o m 9 N E f 1 J 8 T p 2 I N B N q n d c g C 0 T Q + P U W 0 T y l v l o T 2 P M W J H l 4 W 3 I 1 n 1 Q 7 p u P K M 6 x q + K V z G e E P G 0 K X E o O J H e E / t D Z 2 8 u 0 K 8 A 4 / 4 / a J f U Z A M i 0 M U l e c Y L U 8 w B t + I 6 T o E P p j f B V D 2 F W v 1 i y W l j l g U f E O U i H 9 J s c n X Q 8 q 2 M L s i p Y E y U R 1 S r H o k v h E E Z m q P H v N y 6 X Z v P 6 w g F h I h a + v d K J 7 Q J 7 9 y K T 1 X I k L M 6 s t q W B H K v 9 g t w l N o C H n G K W f a W Z v P c e J 9 4 C O f s I o 7 q U F i D Y I 3 v f 6 n p a F Z 7 0 0 E g P F h A D 0 L p m Y / S H q 4 L w w 0 N j D F j 5 A R / U E o H M I A 3 v V v 1 c a 9 g b b T v m q J 6 e V S E N T Q k 9 w Y P O K V 5 G D 3 7 h 1 2 c O 9 2 W d u Q F W p N K 1 W L X o + 2 i F Z T 2 R l 5 P j L K U P y 4 a 6 C E 4 B z v X l h c V J 1 D d u K m D S K k 8 L e c 9 P 1 H D l u 9 y k L / a C o x n m g V l q 8 x K B f E X D U 1 7 v 1 z r K u H M F N 4 Y A w D L v f J p 6 E B Z 2 c X d F 0 W T U x 7 + P A R 5 S N n X x C B h L Y H L l C X l H y N T R v X S j D T D j c 8 m C P a Q U 8 6 I n 0 h E d U 9 q H e f j t p g u p m F J T v / / P O P K j A H K b o G B F o o z c l H X L F i u W x l 5 o o J 7 g F v G P q k R y m y j 5 r o y I p 5 G F 1 1 A 7 E w 4 T E 3 n A t 8 O W 1 Y H C w N i b q z 5 i C C p B Z R 2 + D Q y 0 e T R c A C 0 B Y E f e g 4 x q L A C 8 A n N A K W i W e g u 3 c 4 V 4 q i I Y G t r g 2 N s J Z G y Q W C U f A s l z 0 Y Q 8 e 7 W d 0 3 G k 3 a 4 k J R 9 B I M h s m l R A I r J A F S Z V g j h P I Q x R z Q K b A u Q d R T a t c F k T I C C a t V + X Q q K 8 s i E G z g 8 0 J A U p R G M N 1 d 0 H 6 M l a m Y R I n C I Y e A D z w y q D x Z 1 D T 0 w X 9 6 T 2 9 q 9 Z T V i s K 7 f M l P D 6 b l y A r f e A G o x O Y T z 7 D T J F S D R O E g Y Z + P f R / h I 1 O u I V j 6 F z Q 8 f 3 6 j f h E u X Y B J u A / t 4 o l 7 + 9 b J n / c U 3 D M 4 9 / D Z 4 D z L S P k 7 t e 9 C D F f w U q W d 2 7 f Z o V 3 b f U g O U S 4 c S s r C p 1 0 a 3 W A 1 H h x g y l t l 4 p 5 + u Q 4 m Z 1 2 H n K w X D d e W Y p k v L O l a U w w d r K q K z D Y K g T B 4 p 6 e 0 5 u l n b H L o u G f 3 H v c l W b M c B m e K O F 8 X z 6 a z P i 8 I Z T U 0 N O o N w O o 8 A 4 V F o g + L a R 9 r 1 0 z Z C S e s V R 1 p + I A J u E c 1 1 F 0 B F b z + w K A + o 8 C U D n e k O m E o o I j T R r A n I g H g e 1 D N X s W O z O + z q v I q l G p W l v A 0 6 h U b k r D 4 q A c x C e H q B m v 2 6 T 0 E D l A O T K N X S T y s L j P p U U v e g R K A 2 U I + B C m I z B U F W Y F a f O Q a a M b H 0 k h E 2 o i o w p g I E S F o a R S H j w h b u c 6 q U r F g b U e V l U 5 l Y H q 1 R i A B H z c I E P G + A V 2 w J l x j n y F j a b W b C 4 r z n j Z Z w W C Y k f h K g h U I f 4 C W s C z U l 3 f 7 b F 5 u 0 3 0 s u E J w I h C o F Q k 6 l j 6 I J z D A m r X W s a S + 0 p N M e 0 i 8 R d S W 6 C W + H U s A R F 7 z S 6 9 6 F 6 t g e q x d 0 s e o a R w t O t h S K f p s w j Y 2 N m k T 4 5 P O 3 K T B L 2 m w T 2 W C c F N w h k Z m l 8 q p H r S R U n C N c + z z v z v P b p 3 6 W p e z f e n x 2 4 7 d 0 X m E k c L D M J 5 0 D S V O n v 5 O 5 b G 4 s G j b t z / k U R z O Q 3 R 8 G o I C v s a E N j R b W h o 6 l 8 4 I 3 m V t b H j I A x Q M u W K B l j l Z q / m F Z T W W H G / B E i A h 0 a 2 w o A u f S i F w g 1 B v P m 2 t R / n m 5 Z / 5 o p h q 9 O A z + / h t g Z a G I f 0 r G 2 p I t L F q 6 + F q 0 o A J s h L m J 1 3 4 J B / n G P T / 0 L c R O O 0 M Z k 0 m M v o N N s Y a A u d g 8 K 7 o Q M B W P O O 0 o C O Z A c i o I P w V U A L k Z K Y x l h j a M Y i X 7 g R C 5 w F d w r L I K q t u p M 0 p s d N Z 9 W P G r k R W Z Z c / q L Y i d E x / E t P z W c c w T D A D p h K N + W N w L C N N f E q I L D n D f R i y E 5 G A M G + K I A G M j p J A s b D u I A u 6 M L K B g J j E R m X s + f o W f E u L I V 5 1 r J P e 4 c 2 r s t F f G l X l Q R G s 8 0 7 / G h 9 l w P 8 l x M 1 a h / i P Q L m k B 0 L o c J a f T M B B z E + Z o Q t z m Q g 2 w U t E E U c m h t V m a k O x c l t 1 z H s E N F i u u 9 W u C 4 X l f D g U Y / Z 6 E l A s W j B U L 1 i D B J 6 I v O p 1 P / k u H G G G b n R U I V Z 7 4 W v f D D s h Q F C T t p m a n L b J 0 U n a / 2 i C 9 w d M H f A / X M 1 + g K F J b p G 4 q B P B P U r c p m P X q s q f Y x I 9 0 n 6 / k p / q n y e R n z + j 9 x F o Y J 8 b X P 4 G b x d T D O 4 p F F Z U H 1 k V 3 R b c w y / l 8 o z c + g Q r 3 l B + y h H A B L R X V p q X R U l G h o Z s S M 5 7 R n S g T w i N x v o L a g 1 p 4 r o 0 N 1 8 i b F l h u e A T 4 l j g n 7 4 r R i / Q l 0 S x E B b K 4 5 B O 2 h / 4 x G g B L B 2 W d Y A A K M / 0 9 L Q Y M w h g M N 2 d a 2 x B X R + m N Y l 9 Y C R a k 0 V W U k k E L a W N 2 a a c Q x g D R T K A I 1 h U B r v y J U A m E I J A R o Z y n h + a G X l q d h j u I 7 9 B D E e A g L U W K v 2 h O t B R s q h 8 U X w D j W 8 2 M j y s q g 6 C D v R j S v y U F / 4 H y o O O U O j c 6 A + B 8 i i d 6 s / 9 t H d g d c h f e S J o O k b w g V Q I M V / R Z 5 k w I D E W j v t Q O A w 3 o t 3 g E 9 A J + c D Y X O d Z x m p i c Y k y U y e 6 M l A M 0 M K f U 2 K f e l B f E A Z L p K E s U V T 4 j e l 8 0 N m t L B 1 B c Q 8 f 3 s M S E b n l n D L R O 8 m T d o 5 b 6 H N X / E s P j c P a 3 8 u L y x Z S A w d x f B Y C r L u j e + H Z F 9 p p J 5 3 h h f i n v / + A F a S N P d H W I u o v v v H 3 f K H F I C F S Q a L h 4 Q c I T 8 I m B T 4 B 1 x 4 W C L Q G v M o x j M Y d g z 4 q E s z h z w 5 O D J L u P / o 2 3 w + I t L A w a y t z B w J t o r q R I B w C 4 C t + K r X 1 G z B s I E x Y Z e r N 5 D + Y n G s k X 5 5 Z h a t 1 5 b v g H 0 l j E i X i s 5 M Q W z c q T z G u V C w T 1 F p 0 L q r B o R / 1 J 1 8 Y g F Y 5 c n B W j a 6 K + j + Y C M c 7 K p i Z d U E C a u S l B T d u X O / P U x c S 9 5 E G 5 9 g G T B g o E X 6 h d X A f 1 w a C G A h W Y A V p e L R 1 o L E D C 8 F U h H K t b I u l Z S k D 5 a E s 0 L Z M e 2 F d D u A a j M 3 c J / w + f G Y 9 q s S M V f w n s 4 k p a W 4 p Y 4 5 B 2 N l h W Q U d 0 w H L d 6 h S U k z M / i U w g G W D B t A Q J Y O i o h 6 6 Q X n L d s O o T E s h M q v 2 A D k R 4 W M Z N m A k w 5 K 8 f v r r E I j R s 7 S x w z t l Q 1 S P 9 d N R A t Q b Z Y b 8 B B M Q l Z e j h o B P 2 F j + 2 h V s v 7 1 V B F d O B C x 8 2 J m Q A / Q 9 e r 8 U A u 9 H Q c E n T t 8 m A 6 Y D K B z G 5 L L h r G b V m L 5 Y n 4 j E K p 8 8 Q M Q F h g / Y 1 W z f z Z + 3 9 m 0 f D L Z b P 2 g L 1 3 7 A P / 1 J + x 0 8 d N B + + Z d / x X 7 5 9 b / s c 5 x o 0 q D h c R I D C 0 J j v e M d 7 x Q h p T G U r 1 / n T m 5 W 8 m f 4 6 2 t F V p n d t y 8 Y G k V 6 2 9 v e 7 r 8 k j / r 1 E 2 1 C X i R G G g B l 6 P T 0 4 S w y V W g h i M p K P 2 M T o z a + a t z n b o 0 y w F f W a D i X s 4 Q I E h d j s 2 B K 8 O 2 m W N + U h y w h C B E X h E l L w + c E R d K 6 n k Q r i f G y 0 q j Z h H w O M R n w m R E C w B G w A x M d t S P + 0 3 4 m 6 c s 7 A 8 9 k Y C y V x 6 E O F A u j m 5 m m g Z a j Y d i g / 2 C j 0 Q P L F A Q F v H 9 E v g M b 6 z D 4 i r Y 8 J + G V f X H m P J b 2 g 4 Q C Y W p K I p G 1 X G 7 U x k b o E l l r u e y w + 0 A d W S m n t M p E t B A / I y q G w s L w B c F o m O E + U h Q 6 9 k U e d Q 8 d z Y w X B O L h r 6 A w C H g Q d e P r i r W a o K 6 s B / 4 M 0 A 3 4 B + y i c 7 o r e O c r I 4 V F 5 6 i E S 2 3 m 3 4 y q S a h E R 3 w p i Z 9 b L Q b 1 o j Q Y J u a L a o o O d M Q y l Y T R 9 u C g p N O P o J j o I V r 4 U C e Z H I w G E W y + z Q u c p J x t H U c S u s b 9 j N g Q H R E a 7 z a Q M m Y Z s 3 Z N C k g C w 2 g U 5 K I p + E n k k P w Z i 0 i g i t V l W c f D e e d F L 3 v h u 2 B s e p q 9 M 1 c a t a 1 C I I G M l i D M O D E 6 r i 1 Y 2 / z a y y 6 1 e G P O 9 0 l 1 a a v z X v J r c r a D j l 3 W K z / v / P P s 3 / 7 t 3 + z I k S N 2 1 d V X 2 / 3 3 3 e + T D M 8 5 5 x y 7 9 N J L 7 e D B g 3 b f f f f 6 x 8 Q Y s v R O C R h L P X P t K / / 2 F T v v 3 P P s 8 5 / / v F 1 + + e X y K V Y 5 l m W + F H n c e 9 9 9 d t N N N 9 u 5 5 5 5 r n / 3 c Z + 1 r X / 2 a r 1 Y L A w A b v U x q w E q l 4 A K h G n u D w y V Y G O 8 / Q a v o X n f q x f Q I K 0 w L k 3 K d D k T g F y M u P G K l h u N T / G w i n 5 9 3 Y d b z r r X E H H T g A p E H Q j 5 g Z q 6 D P T l L X Y E m M N r I a N 6 Z j Z A 3 P s T 0 9 K R 3 J U x O T n y H A J A G i u K 7 U 5 A r 1 X E R 0 H 1 C G c v L V m B 5 M o R L 9 e U a + Z H H w / u B t f N z n o F Z u V r W L y M n + G K G e T A F G M O G X 4 b 1 x A o y j A l n H O X E d 4 h Z K 4 I p F P g 6 x Z W K 0 6 0 n S w L C 8 K B N n P X 4 W B + j 5 o p K V N G f F K l b V J V F r 4 f e h N 6 J O O K X o M B 8 e o m E C 0 b F o j J z F 6 s K f w 7 o w X 3 s D j p b j 6 4 3 r v y B n w 7 / k G 7 O S F l B D w Q A Z e 1 L N n v b R W 1 I / j P 5 Q E a U G u 1 E u J w g E h a V q S U s S U a k N X B T A n o z 7 A p I T J s S 4 l c R L P L a n 3 / V u + i U c 0 b Q i 9 B K R F z Q 8 u N D Y 5 a T V s 1 L k 4 2 P T n D / 9 x C o N 9 i w t D y J + V K k G 2 6 4 w X 7 3 d 3 7 X H t r 6 k F 1 1 1 V U e W X n h j 7 7 Q / v m f / 8 k J + Y 5 3 v N 2 + K m G 4 9 r r r 7 O K n P c 2 u + f a 3 X Q B / 5 m d + x r 7 0 p S / Z 1 q 1 b d V / I O 4 M Z Z Y H D / s p X v s K u v u p q e 8 1 r X u P 3 b P F 7 z E 4 + + W R p L 9 a / w x I x a r g u p l q i O m o s v n Y h D S + t j M M J H A C C w V D e m q I P 8 3 B g G o Q P 7 U 8 j A D f w I 4 A Z C N n A Q t C h y j X 8 J Z j K m V Z E J i u Y C N + G + p G X F 0 7 X d c H h F d q c 8 D D L D i d z K o / o j P b M y D q c t v l k z 5 t E P Q Z M c 5 R 5 y K u f B v s B h A O e B Y K z M H t E c H f O D h w 8 b H t 3 7 7 L d e 3 b b 3 v 3 7 b X Z u X s q r 6 P 0 z l A n t i g I l I X g I E r 5 B Q 6 i h 0 W S S n p h d N O I 1 + A k o K r 5 d B Z 0 C e C 5 B 9 P 4 i K R 7 W 6 3 N n F R g V K B D 3 j 6 k 3 H C P L D m / B y N 5 / J Y G A T u g Z r B / C B A o I g g N B P g g K b U S o 3 q f s O 4 1 R A L q i f O h E p V 8 K u E j + K D a m + 7 O 2 O c J F u W g T L A b 0 w d 8 J p r Q D / S R 8 K F L K q f b E i D R k a Y C M v g K T n g v 6 s f D 3 g o 9 Y 8 x G B m O p J 5 3 q G w A T o R 4 w P J G Q 0 P n T i u W g 0 Z v 8 f r e n 8 K u P T q j 8 A A A A A S U V O R K 5 C Y I I = < / I m a g e > < / T o u r > < / T o u r s > < C o l o r s / > < / V i s u a l i z a t i o n > 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D 2 2 q V B d 2 G 2 y l A A A A 9 g A A A B I A H A B D b 2 5 m a W c v U G F j a 2 F n Z S 5 4 b W w g o h g A K K A U A A A A A A A A A A A A A A A A A A A A A A A A A A A A h Y + x D o I w G I R f h X S n L c W B k J 8 y s D h I Y m J i X J t S o R G K o c X y b g 4 + k q 8 g R l E 3 x 7 v 7 L r m 7 X 2 + Q T 1 0 b X N R g d W 8 y F G G K A m V k X 2 l T Z 2 h 0 x z B B O Y e t k C d R q 2 C G j U 0 n q z P U O H d O C f H e Y x / j f q g J o z Q i h 3 K z k 4 3 q R K i N d c J I h T 6 t 6 n 8 L c d i / x n C G I 7 r C c T J v A r K Y U G r z B d i c P d M f E 4 q x d e O g e K X C Y g 1 k k U D e H / g D U E s D B B Q A A g A I A A 9 t q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b a p U K I p H u A 4 A A A A R A A A A E w A c A E Z v c m 1 1 b G F z L 1 N l Y 3 R p b 2 4 x L m 0 g o h g A K K A U A A A A A A A A A A A A A A A A A A A A A A A A A A A A K 0 5 N L s n M z 1 M I h t C G 1 g B Q S w E C L Q A U A A I A C A A P b a p U F 3 Y b b K U A A A D 2 A A A A E g A A A A A A A A A A A A A A A A A A A A A A Q 2 9 u Z m l n L 1 B h Y 2 t h Z 2 U u e G 1 s U E s B A i 0 A F A A C A A g A D 2 2 q V A / K 6 a u k A A A A 6 Q A A A B M A A A A A A A A A A A A A A A A A 8 Q A A A F t D b 2 5 0 Z W 5 0 X 1 R 5 c G V z X S 5 4 b W x Q S w E C L Q A U A A I A C A A P b a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5 Z 5 v 1 a Q y E C r K E R 4 l J N i r A A A A A A C A A A A A A A Q Z g A A A A E A A C A A A A C l H Y I z H U I e I 1 4 d W 5 + w e U 3 h s s D D s F P y B j v + N U 5 K r O F y D w A A A A A O g A A A A A I A A C A A A A D p k o / 5 u x D v j C v q v R Q 8 2 W N o P l 8 j I 8 3 T V 1 B h x x F W w 9 D n i 1 A A A A D I I P t H l R m V D 3 P 3 u Q 3 Z j a X T k p M u h S 7 C h 7 y y 7 K 4 H y r h z u i 7 v Z Z a / w g z z k 7 3 b X X H u J w r T k 0 / 2 N I u R r f R T G c u e Z C 9 s 6 3 q s x V q 0 C g B q U C D g 6 Q n 5 L k A A A A A O g t t E E c 9 O p v R l N l h t 1 6 + M C k Y y J w G C l q 3 4 i c Y z 4 S 7 y X f e Z 1 b a u i V z U o K s e F 2 Z s x R 9 S w T 4 Z A E P q A 2 5 Y V r n V F S + c < / D a t a M a s h u p > 
</file>

<file path=customXml/itemProps1.xml><?xml version="1.0" encoding="utf-8"?>
<ds:datastoreItem xmlns:ds="http://schemas.openxmlformats.org/officeDocument/2006/customXml" ds:itemID="{E50000DA-AF8C-4213-B092-866841951390}"/>
</file>

<file path=customXml/itemProps2.xml><?xml version="1.0" encoding="utf-8"?>
<ds:datastoreItem xmlns:ds="http://schemas.openxmlformats.org/officeDocument/2006/customXml" ds:itemID="{779090A5-35A2-4195-9DDE-B236EFEA417D}"/>
</file>

<file path=customXml/itemProps3.xml><?xml version="1.0" encoding="utf-8"?>
<ds:datastoreItem xmlns:ds="http://schemas.openxmlformats.org/officeDocument/2006/customXml" ds:itemID="{6B1369A8-B4CF-4A5D-92E8-AA915DAD31DF}"/>
</file>

<file path=customXml/itemProps4.xml><?xml version="1.0" encoding="utf-8"?>
<ds:datastoreItem xmlns:ds="http://schemas.openxmlformats.org/officeDocument/2006/customXml" ds:itemID="{00420A42-1E62-4C68-A301-F2088682F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 Brändle</dc:creator>
  <cp:keywords/>
  <dc:description/>
  <cp:lastModifiedBy>Frank  Ruben</cp:lastModifiedBy>
  <cp:revision/>
  <dcterms:created xsi:type="dcterms:W3CDTF">2019-05-11T14:06:05Z</dcterms:created>
  <dcterms:modified xsi:type="dcterms:W3CDTF">2022-05-10T13:42:26Z</dcterms:modified>
  <cp:category/>
  <cp:contentStatus/>
</cp:coreProperties>
</file>